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韩晓冉\公立医院综合改革运行监测表\2026公立医院综合改革运行监测表\2026年第三季度报表和价格公示（网站）\"/>
    </mc:Choice>
  </mc:AlternateContent>
  <bookViews>
    <workbookView windowWidth="23145" windowHeight="9675" activeTab="1"/>
  </bookViews>
  <sheets>
    <sheet name="Sheet1" sheetId="1" r:id="rId1"/>
    <sheet name="Sheet2" sheetId="2" r:id="rId2"/>
    <sheet name="Sheet3" sheetId="3" r:id="rId3"/>
  </sheets>
  <definedNames>
    <definedName name="_xlnm.Print_Titles" localSheetId="0">Sheet1!$1:$3</definedName>
    <definedName name="_xlnm.Print_Titles" localSheetId="1">Sheet2!$1:$3</definedName>
    <definedName name="_xlnm._FilterDatabase" localSheetId="0" hidden="1">Sheet1!$A$1:$I$2992</definedName>
    <definedName name="_xlnm._FilterDatabase" localSheetId="1" hidden="1">Sheet2!$A$1:$J$2936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王道刚</author>
  </authors>
  <commentList>
    <comment ref="I413" authorId="0">
      <text>
        <r>
          <rPr>
            <b/>
            <sz val="10"/>
            <rFont val="宋体"/>
            <charset val="134"/>
          </rPr>
          <t>王道刚:</t>
        </r>
        <r>
          <rPr>
            <sz val="10"/>
            <rFont val="宋体"/>
            <charset val="134"/>
          </rPr>
          <t xml:space="preserve">
如果三维平衡正脊不映射，价格需要改回225</t>
        </r>
      </text>
    </comment>
  </commentList>
</comments>
</file>

<file path=xl/sharedStrings.xml><?xml version="1.0" encoding="utf-8"?>
<sst xmlns="http://schemas.openxmlformats.org/spreadsheetml/2006/main" count="21486" uniqueCount="13337">
  <si>
    <t>聊城市公立医疗机构医疗服务价格公示</t>
  </si>
  <si>
    <r>
      <rPr>
        <sz val="14"/>
        <rFont val="微软雅黑"/>
        <charset val="134"/>
      </rPr>
      <t xml:space="preserve">                                                                                                                           </t>
    </r>
    <r>
      <rPr>
        <sz val="11"/>
        <rFont val="微软雅黑"/>
        <charset val="134"/>
      </rPr>
      <t>医院物价投诉举报电话：8343220
                                                                                                                                                                                          价格投诉举报电话：12345（12315）</t>
    </r>
  </si>
  <si>
    <t>编码</t>
  </si>
  <si>
    <t>项目名称</t>
  </si>
  <si>
    <t>项目内涵</t>
  </si>
  <si>
    <t>除外内容</t>
  </si>
  <si>
    <t>计价单位</t>
  </si>
  <si>
    <t>三级</t>
  </si>
  <si>
    <t>二级</t>
  </si>
  <si>
    <t>一级</t>
  </si>
  <si>
    <t>说明</t>
  </si>
  <si>
    <t>互联网首诊诊查费（普通门诊）</t>
  </si>
  <si>
    <t>次</t>
  </si>
  <si>
    <t>互联网首诊诊查费（副主任医师）</t>
  </si>
  <si>
    <t>互联网首诊诊查费（主任医师）</t>
  </si>
  <si>
    <t>人体生物刺激反馈检测</t>
  </si>
  <si>
    <t>利用设备向人体发送诱发电位刺激并实时采集人体肌电反馈信号，全面评估人体各系统疾病风险，提示人体潜在的健康问题，并提示相关致病因素，出具评估建议报告</t>
  </si>
  <si>
    <t>医疗机构自主定价</t>
  </si>
  <si>
    <t>(二)一般检查治疗</t>
  </si>
  <si>
    <t>吸痰护理</t>
  </si>
  <si>
    <t>含叩背、吸痰，不含雾化吸入</t>
  </si>
  <si>
    <t>一次性吸痰管</t>
  </si>
  <si>
    <t>六岁（含）以下儿童加收不超过20%</t>
  </si>
  <si>
    <t>机械辅助排痰</t>
  </si>
  <si>
    <t>指无力自主排痰的机械振动辅助治疗</t>
  </si>
  <si>
    <t>新生儿游泳</t>
  </si>
  <si>
    <t>操作前准备，评估新生儿全身状况，核对新生儿及母亲信息后，转游泳室，按规范进行操作。</t>
  </si>
  <si>
    <t>50</t>
  </si>
  <si>
    <t>3.氧气吸入</t>
  </si>
  <si>
    <t>氧气吸入</t>
  </si>
  <si>
    <t>包括低流量给氧、中心给氧、氧气创面治疗</t>
  </si>
  <si>
    <t>一次性鼻导管、鼻塞、面罩等</t>
  </si>
  <si>
    <t>小时</t>
  </si>
  <si>
    <t>加压给氧加收2元/小时，持续低流量吸氧60元/日。创面氧合仪治疗每次50元</t>
  </si>
  <si>
    <t>麻醉用氧</t>
  </si>
  <si>
    <t>高流量湿化氧疗</t>
  </si>
  <si>
    <t>评估患者病情，核对医嘱及患者信息，安装管路及湿化罐，连接氧源，调节吸入气体流速、温度及氧浓度，严密监测患者病情及缺氧缓解程度，做好各项护理及记录。</t>
  </si>
  <si>
    <t>呼吸管路、面罩</t>
  </si>
  <si>
    <t>11</t>
  </si>
  <si>
    <t>4.注射</t>
  </si>
  <si>
    <t>含用药指导与观察、药物的配置</t>
  </si>
  <si>
    <t>一次性输液器、过滤器、采血器、注射器等特殊性消耗材料；药物、血液和血制品；胰岛素笔用针头</t>
  </si>
  <si>
    <t>肌肉注射</t>
  </si>
  <si>
    <t>包括皮下、皮内注射</t>
  </si>
  <si>
    <t>快速过敏皮试每次8元，PPD试验30元/次。六岁（含）以下儿童加收不超过20%</t>
  </si>
  <si>
    <t>静脉注射</t>
  </si>
  <si>
    <t>包括静脉采血</t>
  </si>
  <si>
    <t>小儿股（颈）静脉采血加收4.5元。六岁（含）以下儿童加收不超过20%</t>
  </si>
  <si>
    <t>心内注射</t>
  </si>
  <si>
    <t>动脉加压注射</t>
  </si>
  <si>
    <t>包括动脉采血</t>
  </si>
  <si>
    <t>股、桡动脉采血加收10元。六岁（含）以下儿童加收不超过20%</t>
  </si>
  <si>
    <t>皮下输液</t>
  </si>
  <si>
    <t>组</t>
  </si>
  <si>
    <t>静脉输液</t>
  </si>
  <si>
    <t>包括输血、注药</t>
  </si>
  <si>
    <t>2瓶（含2瓶）以上每瓶加收1元;使用微量泵或输液泵每泵每小时加收2元。留置静脉针穿刺加收5.5元/次。六岁（含）以下儿童加收不超过20%</t>
  </si>
  <si>
    <t>120400006e</t>
  </si>
  <si>
    <t>留置针封堵费</t>
  </si>
  <si>
    <t>小儿头皮静脉输液</t>
  </si>
  <si>
    <t>10</t>
  </si>
  <si>
    <t>9</t>
  </si>
  <si>
    <t>2瓶（含2瓶）以上每瓶加收1元;使用微量泵或输液泵每泵每小时加收2元</t>
  </si>
  <si>
    <t>静脉高营养治疗</t>
  </si>
  <si>
    <t>含静脉营养配置。高营养混合液指碳水化合物、氨基酸、脂肪乳、电解质、维生素、微量元素和水等全营养混合液</t>
  </si>
  <si>
    <t>静脉切开置管术</t>
  </si>
  <si>
    <t>静脉穿刺置管术</t>
  </si>
  <si>
    <t>PIU导管</t>
  </si>
  <si>
    <t>中心静脉穿刺置管加测压</t>
  </si>
  <si>
    <t>单独测压每次8元，腹内压监测每次20元,经颈（股）静脉长期置管术190元(指透析管和营养管置入)。静脉拔管术收40元。六岁（含）以下儿童加收不超过20%</t>
  </si>
  <si>
    <t>动脉穿刺置管术</t>
  </si>
  <si>
    <t>测压加收20元。六岁（含）以下儿童加收不超过20%</t>
  </si>
  <si>
    <t>抗肿瘤化学药物配置</t>
  </si>
  <si>
    <t>包括免疫抑制制剂配置</t>
  </si>
  <si>
    <t>非静配中心使用</t>
  </si>
  <si>
    <t>骨髓腔输液</t>
  </si>
  <si>
    <t>一次性使用穿刺针套件，固定敷贴，止血贴</t>
  </si>
  <si>
    <t>静脉用药集中调配</t>
  </si>
  <si>
    <t>指在静脉用药调配中心进行的对肠外营养药品、危害药品、抗菌药物和其它静脉输液药品的配置。遵医嘱，核对治疗方案，准备药物，穿无菌防护服，戴无菌手套及无菌防护眼镜，打开层流柜，严格按无菌操作原则将药物加入相应的无菌液体中，再次核对患者信息。必要时将药物放入特殊装置，处理用物。</t>
  </si>
  <si>
    <t>袋</t>
  </si>
  <si>
    <t>自主定价</t>
  </si>
  <si>
    <t>自动采血机智能静脉采血</t>
  </si>
  <si>
    <t>设备自动读取患者就诊卡，全流程自动化完成病人的静脉釆血工作，釆血完毕后对穿刺部位自动贴上针后贴。</t>
  </si>
  <si>
    <t>人次</t>
  </si>
  <si>
    <t>心电引导中心静脉导管定位</t>
  </si>
  <si>
    <t>应用腔内心电图定位技术，将导管送到最佳位置</t>
  </si>
  <si>
    <t>百级静脉用药药物配置</t>
  </si>
  <si>
    <t>准备药物，开启智能配药设备，在百级洁净环境配药。</t>
  </si>
  <si>
    <t>不得与集中静脉配置同时使用</t>
  </si>
  <si>
    <t>经外周静脉置入中心静脉导管术</t>
  </si>
  <si>
    <t>经外周静脉以塞丁格技术穿刺置入中长期静脉血管通路装置</t>
  </si>
  <si>
    <t>中心静脉导管</t>
  </si>
  <si>
    <t>5.清创（缝合）</t>
  </si>
  <si>
    <t>依据伤口损伤程度、长度、深度、修补难易程度分大、中、小</t>
  </si>
  <si>
    <t>大清创（缝合）</t>
  </si>
  <si>
    <t>7针以上或伤口长度大于10厘米</t>
  </si>
  <si>
    <t>中清创（缝合）</t>
  </si>
  <si>
    <t>4-6针或伤口长度5-10厘米(含10厘米）</t>
  </si>
  <si>
    <t>小清创（缝合）</t>
  </si>
  <si>
    <t>1-3针或伤口长度1-5厘米(含5厘米)</t>
  </si>
  <si>
    <t>6.换药</t>
  </si>
  <si>
    <t>包括门诊拆线；包括外擦药物治疗</t>
  </si>
  <si>
    <t>特殊药物、引流管、特殊外伤、长效抗菌材料、功能性敷料</t>
  </si>
  <si>
    <t>依据实际换药面积大小和使用敷料的多少分特大、大、中、小</t>
  </si>
  <si>
    <t>特大换药</t>
  </si>
  <si>
    <t>敷料面积40平方厘米以上；腔内换药</t>
  </si>
  <si>
    <t>大换药</t>
  </si>
  <si>
    <t>敷料面积30-40（含）平方厘米</t>
  </si>
  <si>
    <t>中换药</t>
  </si>
  <si>
    <t>敷料面积10-30（含）平方厘米</t>
  </si>
  <si>
    <t>小换药</t>
  </si>
  <si>
    <t>敷料面积10（含）平方厘米以下</t>
  </si>
  <si>
    <t>8.鼻饲管置管</t>
  </si>
  <si>
    <t>鼻饲管置管</t>
  </si>
  <si>
    <t>含胃肠营养滴入</t>
  </si>
  <si>
    <t>药物和一次性胃管</t>
  </si>
  <si>
    <t>注食、注药收1元，十二指肠灌注收12元</t>
  </si>
  <si>
    <t>肠内高营养治疗</t>
  </si>
  <si>
    <t>指经鼻置入胃管，小肠营养管，小肠造瘘，胃造瘘药物灌注或要素饮食灌注</t>
  </si>
  <si>
    <t>9.胃肠减压</t>
  </si>
  <si>
    <t>胃肠减压</t>
  </si>
  <si>
    <t>含留置胃管抽胃液及间断减压；包括负压引流、引流管引流</t>
  </si>
  <si>
    <t>日/根</t>
  </si>
  <si>
    <t>胸腔闭式引流每日每根收20元。每种引流管每日收取不超过5根。</t>
  </si>
  <si>
    <t>10.洗胃</t>
  </si>
  <si>
    <t>洗胃</t>
  </si>
  <si>
    <t>含插胃管及冲洗</t>
  </si>
  <si>
    <t>使用洗胃机加收20元</t>
  </si>
  <si>
    <t>11.物理降温</t>
  </si>
  <si>
    <t>一般物理降温</t>
  </si>
  <si>
    <t>包括酒精擦浴及冰袋等方法</t>
  </si>
  <si>
    <t>特殊物理降温</t>
  </si>
  <si>
    <t>指使用专用降温设备等方法</t>
  </si>
  <si>
    <t>12.坐浴</t>
  </si>
  <si>
    <t>坐浴</t>
  </si>
  <si>
    <t>药物</t>
  </si>
  <si>
    <t>13.冷热湿敷</t>
  </si>
  <si>
    <t>冷热湿敷</t>
  </si>
  <si>
    <t>15.灌肠</t>
  </si>
  <si>
    <t>灌肠</t>
  </si>
  <si>
    <t>包括一般灌肠、保留灌肠、三通氧气灌肠</t>
  </si>
  <si>
    <t>药物、氧气</t>
  </si>
  <si>
    <t>清洁灌肠</t>
  </si>
  <si>
    <t>包括经肛门清洁灌肠及经口全消化道清洁洗肠</t>
  </si>
  <si>
    <t>16.导尿</t>
  </si>
  <si>
    <t>长效抗菌材料</t>
  </si>
  <si>
    <t>导尿</t>
  </si>
  <si>
    <t>包括一次性导尿和留置导尿</t>
  </si>
  <si>
    <t>特殊一次性消耗物品(包括导尿包、尿管及尿袋)</t>
  </si>
  <si>
    <t>次或日</t>
  </si>
  <si>
    <t>一次性导尿按次计价，留置导尿每日收2元</t>
  </si>
  <si>
    <t>膀胱冲洗</t>
  </si>
  <si>
    <t>特殊一次性耗材</t>
  </si>
  <si>
    <t>持续膀胱冲洗</t>
  </si>
  <si>
    <t>包括加压持续冲洗</t>
  </si>
  <si>
    <t>特殊一次性耗材、生理盐水</t>
  </si>
  <si>
    <t>日</t>
  </si>
  <si>
    <t>17.肛管排气</t>
  </si>
  <si>
    <t>肛管排气</t>
  </si>
  <si>
    <t>(三)社区卫生服务及预防保健</t>
  </si>
  <si>
    <t>药物、化验、检查</t>
  </si>
  <si>
    <t>指各级医疗机构开展的项目</t>
  </si>
  <si>
    <t>脑血管功能检测及中风危险度评估</t>
  </si>
  <si>
    <t>指用于检测脑血流量、血流速度、外周阻力、脑血管弹性等功能性指标及脑血管功能积分</t>
  </si>
  <si>
    <t>(四)其他医疗服务</t>
  </si>
  <si>
    <t>1.尸体料理</t>
  </si>
  <si>
    <t>尸体料理</t>
  </si>
  <si>
    <t>指尸体常规清洁处理及包裹，不含专业性尸体整容</t>
  </si>
  <si>
    <t>特殊传染尸体加收50元。</t>
  </si>
  <si>
    <t>专业性尸体整容</t>
  </si>
  <si>
    <t>指伤残尸体整容</t>
  </si>
  <si>
    <t>尸体存放</t>
  </si>
  <si>
    <t>冰柜加收20元。</t>
  </si>
  <si>
    <t>离体残肢处理</t>
  </si>
  <si>
    <t>包括死婴处理</t>
  </si>
  <si>
    <t>死婴加收20元。</t>
  </si>
  <si>
    <t>特殊医学用途配方食品配制</t>
  </si>
  <si>
    <t>将各类特殊医学用途配方食品，按无菌技术规范准备、称重、消毒、核对等进行配制。</t>
  </si>
  <si>
    <t>特殊医学用途配方食品</t>
  </si>
  <si>
    <t>肠内营养配置</t>
  </si>
  <si>
    <t>配制人员遵医嘱将各种食材和肠内营养制剂，按无菌技术规范准备、称重、研磨、灌装、消毒、核对进行配制。</t>
  </si>
  <si>
    <t>肠内营养制剂</t>
  </si>
  <si>
    <t>二、医技诊疗类本类说明：1.医技诊疗类包括医学影像、超声检查、核医学、放射治疗、检验、血型与配血、病理检查，7个二级分类，总分类码为2，二级分类码为21—27；2.使用放射免疫学方法的各种检验项目不统一列在核医学类下，请在检验类查找；3.“核医学内照射治疗类”（分类码2306）项目均为开放性核素治疗。封闭性核素治疗项目列入“放射治疗”类的“后装治疗”类中（分类码2404）；4.肿瘤的非放射性物理治疗项目（如射频热疗、高强度超声聚焦治疗等）列入“放射治疗”类中（分类码2407）；5.肿瘤细胞的化疗药物敏感实验项目列于“临床微生物学检查”类之“药物敏感试验”类中（分类码250502）；6.组织器官移植所需的各项检验（HLA检查等）列入“血型与配血”类中；7.检验类项目均以检查目的立项。因许多检验项目可用成本差异悬殊的多种技术方法实现，故将成本差异悬殊的技术方法分档列在检验类项目的说明栏目中，按所列不同方法分别定价；8.因教学、科研、操作失误以及仪器性能差错等原因，需要重新检验的项目，不得再向患者收费；9.开展心脏超声项目者，不得另收普通二维心动图。</t>
  </si>
  <si>
    <t>(一)医学影像</t>
  </si>
  <si>
    <t>1.X线检查</t>
  </si>
  <si>
    <t>床旁透视与术中透视</t>
  </si>
  <si>
    <t>10分钟</t>
  </si>
  <si>
    <t>C型臂术中透视</t>
  </si>
  <si>
    <t>包括透视下定位</t>
  </si>
  <si>
    <t>半小时</t>
  </si>
  <si>
    <t>G型臂术中透视每半小时收135元。按手术使用时间计费</t>
  </si>
  <si>
    <t>非血管介入临床操作数字减影(DSA)引导</t>
  </si>
  <si>
    <t>包括血管介入临床操作数字减影(DSA)引导</t>
  </si>
  <si>
    <t>经内镜逆行胰胆管造影(ERCP)</t>
  </si>
  <si>
    <t>经皮经肝胆道造影(PTC)</t>
  </si>
  <si>
    <t>临床操作的磁共振引导</t>
  </si>
  <si>
    <t>每半小时</t>
  </si>
  <si>
    <t>磁共振每10分钟收取30%</t>
  </si>
  <si>
    <t>临床操作的CT引导</t>
  </si>
  <si>
    <t>CT定位每10分钟收取30%</t>
  </si>
  <si>
    <t>5．其他</t>
  </si>
  <si>
    <t>红外热象检查</t>
  </si>
  <si>
    <t>包括远红外热断层检查</t>
  </si>
  <si>
    <t>部位</t>
  </si>
  <si>
    <t>红外线乳腺检查</t>
  </si>
  <si>
    <t>单侧</t>
  </si>
  <si>
    <t>三维医学影像手术计划</t>
  </si>
  <si>
    <t>乳腺血氧功能影像检查</t>
  </si>
  <si>
    <t>医用3D打印成形术</t>
  </si>
  <si>
    <t>以数字模型数据为基础，运用可粘合材料，通过逐层打印的方式制造物体模型，通过术前建立患者损伤部位的模型，体外进行手术预演、模拟，制定更精确的手术方案及手术流程。</t>
  </si>
  <si>
    <t>3D打印材料</t>
  </si>
  <si>
    <t>(二)超声检查</t>
  </si>
  <si>
    <t>1．A超</t>
  </si>
  <si>
    <t>图象记录</t>
  </si>
  <si>
    <t>临床操作的A超引导</t>
  </si>
  <si>
    <t>2．B超</t>
  </si>
  <si>
    <t>图象记录、造影剂</t>
  </si>
  <si>
    <t>各部位一般B超检查</t>
  </si>
  <si>
    <t>临床操作的B超引导</t>
  </si>
  <si>
    <t>腔内B超检查</t>
  </si>
  <si>
    <t>临床操作的腔内B超引导</t>
  </si>
  <si>
    <t>3．彩色多普勒超声检查</t>
  </si>
  <si>
    <t>彩色多普勒超声特殊检查</t>
  </si>
  <si>
    <t>临床操作的彩色多普勒超声引导</t>
  </si>
  <si>
    <t>超声定位每10分钟收30%</t>
  </si>
  <si>
    <t>6．心脏超声检查</t>
  </si>
  <si>
    <t>冠状动脉介入超声</t>
  </si>
  <si>
    <t>超声心肌应变成像</t>
  </si>
  <si>
    <t>指检测心肌应变参数</t>
  </si>
  <si>
    <t>造影剂</t>
  </si>
  <si>
    <t>5．核素功能检查</t>
  </si>
  <si>
    <t>脑血流测定</t>
  </si>
  <si>
    <t>指脑血流仪法</t>
  </si>
  <si>
    <t>甲状腺激素抑制试验</t>
  </si>
  <si>
    <t>二次</t>
  </si>
  <si>
    <t>增加测定次数加收10元</t>
  </si>
  <si>
    <t>消化道动力测定</t>
  </si>
  <si>
    <t>14碳呼气试验</t>
  </si>
  <si>
    <t>包括各类呼气试验</t>
  </si>
  <si>
    <t>(四)放射治疗</t>
  </si>
  <si>
    <t>除特定说明的项目外，均按治疗计划、模拟定位、治疗、模具等项分别计价</t>
  </si>
  <si>
    <t>6．其他辅助操作</t>
  </si>
  <si>
    <t>7．其他</t>
  </si>
  <si>
    <t>深部热疗</t>
  </si>
  <si>
    <t>包括超声或电磁波等热疗</t>
  </si>
  <si>
    <t>高强度超声聚焦刀治疗</t>
  </si>
  <si>
    <t>包括各种实体性恶性肿瘤治疗</t>
  </si>
  <si>
    <t>240700002a</t>
  </si>
  <si>
    <t>海扶刀</t>
  </si>
  <si>
    <t>肿瘤全身热疗</t>
  </si>
  <si>
    <t>氩氦刀肿瘤冷冻治疗术</t>
  </si>
  <si>
    <t>氩气、氦气</t>
  </si>
  <si>
    <t>冷循环射频肿瘤治疗</t>
  </si>
  <si>
    <t>肿瘤光动力治疗</t>
  </si>
  <si>
    <t>光敏剂，医用激光光纤</t>
  </si>
  <si>
    <t>(五)检验</t>
  </si>
  <si>
    <t>1．临床检验</t>
  </si>
  <si>
    <t>血液一般检查</t>
  </si>
  <si>
    <t>血红蛋白测定(Hb)</t>
  </si>
  <si>
    <t>项</t>
  </si>
  <si>
    <t>250101001a</t>
  </si>
  <si>
    <t>干化学法</t>
  </si>
  <si>
    <t>红细胞计数(RBC)</t>
  </si>
  <si>
    <t>手工法15元</t>
  </si>
  <si>
    <t>红细胞比积测定(HCT)</t>
  </si>
  <si>
    <t>红细胞参数平均值测定</t>
  </si>
  <si>
    <t>含平均红细胞体积(MCV)、平均红细胞血红蛋白量(MCH)、平均红细胞血红蛋白浓度(MCHC)</t>
  </si>
  <si>
    <t>网织红细胞计数(Ret)</t>
  </si>
  <si>
    <t>250101005a</t>
  </si>
  <si>
    <t>镜检法</t>
  </si>
  <si>
    <t>250101005b</t>
  </si>
  <si>
    <t>仪器法</t>
  </si>
  <si>
    <t>嗜碱性点彩红细胞计数</t>
  </si>
  <si>
    <t>异常红细胞形态检查</t>
  </si>
  <si>
    <t>红细胞沉降率测定(ESR)</t>
  </si>
  <si>
    <t>250101008a</t>
  </si>
  <si>
    <t>手工法</t>
  </si>
  <si>
    <t>250101008b</t>
  </si>
  <si>
    <t>白细胞计数(WBC)</t>
  </si>
  <si>
    <t>白细胞分类计数(DC)</t>
  </si>
  <si>
    <t>嗜酸性粒细胞直接计数</t>
  </si>
  <si>
    <t>包括嗜碱性粒细胞直接计数、淋巴细胞直接计数、单核细胞直接计数</t>
  </si>
  <si>
    <t>250101011a</t>
  </si>
  <si>
    <t>250101011b</t>
  </si>
  <si>
    <t>250101011c</t>
  </si>
  <si>
    <t>淋巴细胞亚群相对计数</t>
  </si>
  <si>
    <t>异常白细胞形态检查</t>
  </si>
  <si>
    <t>浓缩血恶性组织细胞检查</t>
  </si>
  <si>
    <t>血小板计数</t>
  </si>
  <si>
    <t>血细胞分析</t>
  </si>
  <si>
    <t>①包括全血细胞计数②全血细胞计数+分类③全血细胞计数+五分类</t>
  </si>
  <si>
    <t>250101015a</t>
  </si>
  <si>
    <t>两分类</t>
  </si>
  <si>
    <t>250101015b</t>
  </si>
  <si>
    <t>三分类</t>
  </si>
  <si>
    <t>250101015c</t>
  </si>
  <si>
    <t>五分类</t>
  </si>
  <si>
    <t>出血时间测定</t>
  </si>
  <si>
    <t>指测定器法</t>
  </si>
  <si>
    <t>红斑狼疮细胞检查(LEC)</t>
  </si>
  <si>
    <t>血浆渗量试验</t>
  </si>
  <si>
    <t>有核红细胞计数</t>
  </si>
  <si>
    <t>异常血小板形态检查</t>
  </si>
  <si>
    <t>尿液一般检查</t>
  </si>
  <si>
    <t>尿常规检查</t>
  </si>
  <si>
    <t>250102001a</t>
  </si>
  <si>
    <t>指手工操作；含外观、酸碱度、蛋白定性、镜检</t>
  </si>
  <si>
    <t>250102001b</t>
  </si>
  <si>
    <t>250102001c</t>
  </si>
  <si>
    <t>尿常规检查加沉渣</t>
  </si>
  <si>
    <t>尿酸碱度测定</t>
  </si>
  <si>
    <t>尿比重测定</t>
  </si>
  <si>
    <t>渗透压检查</t>
  </si>
  <si>
    <t>包括尿或血清渗透压检查</t>
  </si>
  <si>
    <t>尿蛋白定性</t>
  </si>
  <si>
    <t>尿蛋白定量</t>
  </si>
  <si>
    <t>250102006a</t>
  </si>
  <si>
    <t>手工比色法</t>
  </si>
  <si>
    <t>250102006b</t>
  </si>
  <si>
    <t>各种化学方法</t>
  </si>
  <si>
    <t>250102006c</t>
  </si>
  <si>
    <t>免疫比浊法</t>
  </si>
  <si>
    <t>尿本-周氏蛋白定性检查</t>
  </si>
  <si>
    <t>250102007a</t>
  </si>
  <si>
    <t>热沉淀法</t>
  </si>
  <si>
    <t>250102007b</t>
  </si>
  <si>
    <t>免疫电泳法（全自动电泳）</t>
  </si>
  <si>
    <t>250102007c</t>
  </si>
  <si>
    <t>免疫比浊</t>
  </si>
  <si>
    <t>尿肌红蛋白定性检查</t>
  </si>
  <si>
    <t>尿血红蛋白定性检查</t>
  </si>
  <si>
    <t>尿糖定性试验</t>
  </si>
  <si>
    <t>250102010a</t>
  </si>
  <si>
    <t>化学法</t>
  </si>
  <si>
    <t>250102010b</t>
  </si>
  <si>
    <t>试纸条</t>
  </si>
  <si>
    <t>尿糖定量测定</t>
  </si>
  <si>
    <t>250102011a</t>
  </si>
  <si>
    <t>250102011b</t>
  </si>
  <si>
    <t>酶法</t>
  </si>
  <si>
    <t>尿酮体定性试验</t>
  </si>
  <si>
    <t>尿三胆检查</t>
  </si>
  <si>
    <t>包括尿二胆检查</t>
  </si>
  <si>
    <t>尿含铁血黄素定性试验</t>
  </si>
  <si>
    <t>尿三氯化铁试验</t>
  </si>
  <si>
    <t>乳糜定性检查</t>
  </si>
  <si>
    <t>尿卟啉定性试验</t>
  </si>
  <si>
    <t>尿黑色素测定</t>
  </si>
  <si>
    <t>尿浓缩稀释试验</t>
  </si>
  <si>
    <t>尿酚红排泄试验(PSP)</t>
  </si>
  <si>
    <t>尿妊娠试验</t>
  </si>
  <si>
    <t>250102021a</t>
  </si>
  <si>
    <t>乳胶凝集法</t>
  </si>
  <si>
    <t>250102021b</t>
  </si>
  <si>
    <t>酶免法或金标法</t>
  </si>
  <si>
    <t>卵泡刺激素(LH)排卵预测</t>
  </si>
  <si>
    <t>尿沉渣镜检</t>
  </si>
  <si>
    <t>尿沉渣定量</t>
  </si>
  <si>
    <t>250102024a</t>
  </si>
  <si>
    <t>250102024b</t>
  </si>
  <si>
    <t>尿液爱迪氏计数(Addis)</t>
  </si>
  <si>
    <t>尿三杯试验</t>
  </si>
  <si>
    <t>一小时尿沉渣计数</t>
  </si>
  <si>
    <t>250102027a</t>
  </si>
  <si>
    <t>250102027b</t>
  </si>
  <si>
    <t>一小时尿细胞排泄率</t>
  </si>
  <si>
    <t>尿沉渣白细胞分类</t>
  </si>
  <si>
    <t>尿红细胞位相</t>
  </si>
  <si>
    <t>250102034a</t>
  </si>
  <si>
    <t>250102034b</t>
  </si>
  <si>
    <t>图象分析仪法</t>
  </si>
  <si>
    <t>尿液分析</t>
  </si>
  <si>
    <t>指仪器法，8－11项</t>
  </si>
  <si>
    <t>10项加收2元，11项加收4元</t>
  </si>
  <si>
    <t>24小时尿胱氨酸测定</t>
  </si>
  <si>
    <t>尿卟啉定量测定</t>
  </si>
  <si>
    <t>包括血卟啉定性试验</t>
  </si>
  <si>
    <t>尿胰蛋白酶原－2检测</t>
  </si>
  <si>
    <t>前列腺小体外泄蛋白（PSEP）测定</t>
  </si>
  <si>
    <t>粪便检查</t>
  </si>
  <si>
    <t>粪便常规</t>
  </si>
  <si>
    <t>指手工操作；含外观、镜检</t>
  </si>
  <si>
    <t>粪便沉渣分析加收10元</t>
  </si>
  <si>
    <t>隐血试验</t>
  </si>
  <si>
    <t>包括粪便、呕吐物、痰液、分泌物、脑脊液、胸腹水等体液</t>
  </si>
  <si>
    <t>250103002a</t>
  </si>
  <si>
    <t>250103002b</t>
  </si>
  <si>
    <t>免疫法</t>
  </si>
  <si>
    <t>粪胆素检查</t>
  </si>
  <si>
    <t>粪便乳糖不耐受测定</t>
  </si>
  <si>
    <t>粪苏丹III染色检查</t>
  </si>
  <si>
    <t>粪便脂肪定量</t>
  </si>
  <si>
    <t>包括粪便钙卫蛋白定量</t>
  </si>
  <si>
    <t>幽门螺旋杆菌粪便抗原多肽检查</t>
  </si>
  <si>
    <t>粪便隐血定量检测</t>
  </si>
  <si>
    <t>体液与分泌物检查</t>
  </si>
  <si>
    <t>胸腹水常规检查</t>
  </si>
  <si>
    <t>含外观、比重、粘蛋白定性、细胞计数、细胞分类</t>
  </si>
  <si>
    <t>胸腹水特殊检查</t>
  </si>
  <si>
    <t>250104002a</t>
  </si>
  <si>
    <t>细胞学</t>
  </si>
  <si>
    <t>250104002b</t>
  </si>
  <si>
    <t>染色体</t>
  </si>
  <si>
    <t>250104002c</t>
  </si>
  <si>
    <t>AgNOR检查</t>
  </si>
  <si>
    <t>脑脊液常规检查(CSF)</t>
  </si>
  <si>
    <t>含外观、蛋白定性、细胞总数和分类</t>
  </si>
  <si>
    <t>精液常规检查</t>
  </si>
  <si>
    <t>含外观、量、液化程度、精子存活率、活动力、计数和形态</t>
  </si>
  <si>
    <t>250104004a</t>
  </si>
  <si>
    <t>250104004b</t>
  </si>
  <si>
    <t>精液酸性磷酸酶测定</t>
  </si>
  <si>
    <t>精液果糖测定</t>
  </si>
  <si>
    <t>定量100元</t>
  </si>
  <si>
    <t>精液α-葡萄糖苷酶测定</t>
  </si>
  <si>
    <t>精子运动轨迹分析</t>
  </si>
  <si>
    <t>精子顶体完整率检查</t>
  </si>
  <si>
    <t>包括精子碎片检查</t>
  </si>
  <si>
    <t>250104009a</t>
  </si>
  <si>
    <t>精子碎片检查</t>
  </si>
  <si>
    <t>精子受精能力测定</t>
  </si>
  <si>
    <t>精子结合抗体测定</t>
  </si>
  <si>
    <t>精子畸形率测定</t>
  </si>
  <si>
    <t>前列腺液常规检查</t>
  </si>
  <si>
    <t>含外观和镜检</t>
  </si>
  <si>
    <t>阴道分泌物检查</t>
  </si>
  <si>
    <t>含清洁度、滴虫、霉菌检查.包括乙酰氨基葡萄糖苷酶、脯氨酸基肽酶</t>
  </si>
  <si>
    <t>加测“阴道分泌物唾液苷酶”、“白细胞酯酶”、“过氧化氢浓度”每项加收8元</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</si>
  <si>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</si>
  <si>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</si>
  <si>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</si>
  <si>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</si>
  <si>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</si>
  <si>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</si>
  <si>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</si>
  <si>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</si>
  <si>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</si>
  <si>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250104019a</t>
  </si>
  <si>
    <t>一般检查</t>
  </si>
  <si>
    <t>250104019b</t>
  </si>
  <si>
    <t>脱落细胞形态学检查</t>
  </si>
  <si>
    <t>精子低渗肿胀试验</t>
  </si>
  <si>
    <t>精子凝集试验</t>
  </si>
  <si>
    <t>精液渗透压测定</t>
  </si>
  <si>
    <t>精子爬高试验</t>
  </si>
  <si>
    <t>精子顶体酶活性定量测定</t>
  </si>
  <si>
    <t>精浆弹性硬蛋白酶定量测定</t>
  </si>
  <si>
    <t>精浆(全精)乳脱氢酶X同工酶定量检测</t>
  </si>
  <si>
    <t>精浆中性α-葡萄糖苷酶活性测定</t>
  </si>
  <si>
    <t>精液白细胞过氧化物酶染色检查</t>
  </si>
  <si>
    <t>包括精子形态快速染色</t>
  </si>
  <si>
    <t>精浆锌测定</t>
  </si>
  <si>
    <t>精浆柠檬酸测定</t>
  </si>
  <si>
    <t>抗精子抗体混合凝集试验</t>
  </si>
  <si>
    <t>人类精子蛋白定量检测</t>
  </si>
  <si>
    <r>
      <rPr>
        <sz val="11"/>
        <rFont val="宋体"/>
        <charset val="134"/>
      </rPr>
      <t>样本类型：精液。样本采集、签收、处理、洗涤精子、制片、免疫杂交，检测</t>
    </r>
    <r>
      <rPr>
        <sz val="11"/>
        <rFont val="Arial"/>
        <charset val="134"/>
      </rPr>
      <t>5</t>
    </r>
    <r>
      <rPr>
        <sz val="11"/>
        <rFont val="宋体"/>
        <charset val="134"/>
      </rPr>
      <t>种男性不育分子标志物（</t>
    </r>
    <r>
      <rPr>
        <sz val="11"/>
        <rFont val="Arial"/>
        <charset val="134"/>
      </rPr>
      <t>HEL-1</t>
    </r>
    <r>
      <rPr>
        <sz val="11"/>
        <rFont val="宋体"/>
        <charset val="134"/>
      </rPr>
      <t>、</t>
    </r>
    <r>
      <rPr>
        <sz val="11"/>
        <rFont val="Arial"/>
        <charset val="134"/>
      </rPr>
      <t>HEL-2</t>
    </r>
    <r>
      <rPr>
        <sz val="11"/>
        <rFont val="宋体"/>
        <charset val="134"/>
      </rPr>
      <t>、</t>
    </r>
    <r>
      <rPr>
        <sz val="11"/>
        <rFont val="Arial"/>
        <charset val="134"/>
      </rPr>
      <t>HTL-3</t>
    </r>
    <r>
      <rPr>
        <sz val="11"/>
        <rFont val="宋体"/>
        <charset val="134"/>
      </rPr>
      <t>、</t>
    </r>
    <r>
      <rPr>
        <sz val="11"/>
        <rFont val="Arial"/>
        <charset val="134"/>
      </rPr>
      <t>HTL-4</t>
    </r>
    <r>
      <rPr>
        <sz val="11"/>
        <rFont val="宋体"/>
        <charset val="134"/>
      </rPr>
      <t>、</t>
    </r>
    <r>
      <rPr>
        <sz val="11"/>
        <rFont val="Arial"/>
        <charset val="134"/>
      </rPr>
      <t>HTL-5</t>
    </r>
    <r>
      <rPr>
        <sz val="11"/>
        <rFont val="宋体"/>
        <charset val="134"/>
      </rPr>
      <t>）在精子上的定位与定量，分析报告。质控，审核结果，录入实验室信息系统或人工登记，发送报告。</t>
    </r>
  </si>
  <si>
    <t>2．临床血液学检查</t>
  </si>
  <si>
    <t>特殊采血管</t>
  </si>
  <si>
    <t>骨髓检查及常用染色技术</t>
  </si>
  <si>
    <t>骨髓涂片细胞学检验</t>
  </si>
  <si>
    <t>含骨髓增生程度判断、有核细胞分类计数、细胞形态学检验、特殊细胞、寄生虫检查</t>
  </si>
  <si>
    <t>图文报告40元</t>
  </si>
  <si>
    <t>骨髓有核细胞计数</t>
  </si>
  <si>
    <t>骨髓巨核细胞计数</t>
  </si>
  <si>
    <t>造血干细胞计数</t>
  </si>
  <si>
    <t>250201004a</t>
  </si>
  <si>
    <t>荧光显微镜法</t>
  </si>
  <si>
    <t>250201004b</t>
  </si>
  <si>
    <t>流式细胞仪法</t>
  </si>
  <si>
    <t>骨髓造血祖细胞培养</t>
  </si>
  <si>
    <t>包括粒－单系、红细胞系</t>
  </si>
  <si>
    <t>白血病免疫分型</t>
  </si>
  <si>
    <t>250201006a</t>
  </si>
  <si>
    <t>250201006b</t>
  </si>
  <si>
    <t>酶免法</t>
  </si>
  <si>
    <t>250201006c</t>
  </si>
  <si>
    <t>骨髓特殊染色及酶组织化学染色检查</t>
  </si>
  <si>
    <t>每种特殊染色计为一项</t>
  </si>
  <si>
    <t>溶血检查</t>
  </si>
  <si>
    <t>红细胞包涵体检查</t>
  </si>
  <si>
    <t>血浆游离血红蛋白测定</t>
  </si>
  <si>
    <t>血清结合珠蛋白测定(HP)</t>
  </si>
  <si>
    <t>250202003a</t>
  </si>
  <si>
    <t>250202003b</t>
  </si>
  <si>
    <t>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</si>
  <si>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</si>
  <si>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</si>
  <si>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</si>
  <si>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</si>
  <si>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</si>
  <si>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</si>
  <si>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</si>
  <si>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</si>
  <si>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</si>
  <si>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</si>
  <si>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</si>
  <si>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</si>
  <si>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</si>
  <si>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</si>
  <si>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</si>
  <si>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</si>
  <si>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</si>
  <si>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</si>
  <si>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</si>
  <si>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</si>
  <si>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</si>
  <si>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</si>
  <si>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</si>
  <si>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250202026a</t>
  </si>
  <si>
    <t>250202026b</t>
  </si>
  <si>
    <t>全自动</t>
  </si>
  <si>
    <t>血红蛋白A2测定(HbA2)</t>
  </si>
  <si>
    <t>抗碱血红蛋白测定(HbF)</t>
  </si>
  <si>
    <t>胎儿血红蛋白(HbF)酸洗脱试验</t>
  </si>
  <si>
    <t>血红蛋白H包涵体检测</t>
  </si>
  <si>
    <t>不稳定血红蛋白测定</t>
  </si>
  <si>
    <t>包括热不稳定试验、异丙醇试验、变性珠蛋白小体检测</t>
  </si>
  <si>
    <t>每项检测计费一次</t>
  </si>
  <si>
    <t>血红蛋白C试验</t>
  </si>
  <si>
    <t>血红蛋白S溶解度试验</t>
  </si>
  <si>
    <t>直接抗人球蛋白试验(Coombs')</t>
  </si>
  <si>
    <t>包括IgG、IgA、IgM、C3等不同球蛋白、补体成分</t>
  </si>
  <si>
    <t>间接抗人球蛋白试验</t>
  </si>
  <si>
    <t>新生儿溶血症筛查</t>
  </si>
  <si>
    <t>红细胞九分图分析</t>
  </si>
  <si>
    <t>红细胞游离原卟啉测定</t>
  </si>
  <si>
    <t>磷酸葡萄糖异构酶(GPI)测定</t>
  </si>
  <si>
    <t>凝血检查</t>
  </si>
  <si>
    <t>血小板相关免疫球蛋白(PAIg)测定</t>
  </si>
  <si>
    <t>包括PAIgG、IgA、IgM等</t>
  </si>
  <si>
    <t>250203001a</t>
  </si>
  <si>
    <t>250203001b</t>
  </si>
  <si>
    <t>血小板相关补体C3测定(PAC3)</t>
  </si>
  <si>
    <t>250203002a</t>
  </si>
  <si>
    <t>250203002b</t>
  </si>
  <si>
    <t>抗血小板膜糖蛋白自身抗体测定</t>
  </si>
  <si>
    <t>包括Ⅱb/Ⅲa、Ⅰb/IX</t>
  </si>
  <si>
    <t>250203003a</t>
  </si>
  <si>
    <t>250203003b</t>
  </si>
  <si>
    <t>血小板纤维蛋白原受体检测(FIBR)</t>
  </si>
  <si>
    <t>血小板膜α颗粒膜蛋白140测定(GMP－140)</t>
  </si>
  <si>
    <t>毛细血管脆性试验</t>
  </si>
  <si>
    <t>阿斯匹林耐量试验(ATT)</t>
  </si>
  <si>
    <t>血管性假性血友病因子(VWF)抗原测定</t>
  </si>
  <si>
    <t>血浆内皮素测定(ET)</t>
  </si>
  <si>
    <t>250203009a</t>
  </si>
  <si>
    <t>250203009b</t>
  </si>
  <si>
    <t>血小板粘附功能测定(PAdT)</t>
  </si>
  <si>
    <t>血小板聚集功能测定(PAgT)</t>
  </si>
  <si>
    <t>流式细胞仪法加收40元</t>
  </si>
  <si>
    <t>瑞斯托霉素诱导血小板聚集测定</t>
  </si>
  <si>
    <t>包括胶原、花生四烯酸、二磷酸腺苷</t>
  </si>
  <si>
    <t>血小板第3因子有效性测定(PF3)</t>
  </si>
  <si>
    <t>放免法或酶免法</t>
  </si>
  <si>
    <t>血块收缩试验</t>
  </si>
  <si>
    <t>血浆血栓烷B2测定(TXB2)</t>
  </si>
  <si>
    <t>血浆凝血酶原时间测定(PT)</t>
  </si>
  <si>
    <t>250203020a</t>
  </si>
  <si>
    <t>试剂条法</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</si>
  <si>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</si>
  <si>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</si>
  <si>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</si>
  <si>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</si>
  <si>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</si>
  <si>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</si>
  <si>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</si>
  <si>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</si>
  <si>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血浆纤维蛋白原测定</t>
  </si>
  <si>
    <t>血浆凝血因子活性测定</t>
  </si>
  <si>
    <t>包括因子Ⅱ、Ⅴ、Ⅶ、Ⅷ、Ⅸ、Ⅹ、Ⅺ、Ⅻ、ⅩⅢ</t>
  </si>
  <si>
    <t>每种因子检测计费一次，仪器法</t>
  </si>
  <si>
    <t>血浆因子Ⅷ抑制物定性测定</t>
  </si>
  <si>
    <t>250203032a</t>
  </si>
  <si>
    <t>250203032b</t>
  </si>
  <si>
    <t>血浆因子Ⅷ抑制物定量测定</t>
  </si>
  <si>
    <t>250203033a</t>
  </si>
  <si>
    <t>250203033b</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</si>
  <si>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</si>
  <si>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</si>
  <si>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</si>
  <si>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</si>
  <si>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</si>
  <si>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</si>
  <si>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</si>
  <si>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</si>
  <si>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</si>
  <si>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</si>
  <si>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</si>
  <si>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</si>
  <si>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</si>
  <si>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</si>
  <si>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250203047a</t>
  </si>
  <si>
    <t>250203047b</t>
  </si>
  <si>
    <t>血浆抗凝血酶Ⅲ抗原测定(AT—ⅢAg)</t>
  </si>
  <si>
    <t>250203048a</t>
  </si>
  <si>
    <t>250203048b</t>
  </si>
  <si>
    <t>凝血酶抗凝血酶Ⅲ复合物测定(TAT)</t>
  </si>
  <si>
    <t>血浆蛋白C活性测定(PC)</t>
  </si>
  <si>
    <t>血浆蛋白S测定(PS)</t>
  </si>
  <si>
    <t>血浆凝血酶调节蛋白抗原检测(TMAg)</t>
  </si>
  <si>
    <t>暂由医疗机构制定临时价格</t>
  </si>
  <si>
    <t>血浆凝血酶调节蛋白活性检测(TMA)</t>
  </si>
  <si>
    <t>血浆纤溶酶-抗纤溶酶复合物测定(PAP)</t>
  </si>
  <si>
    <t>纤维蛋白(原)降解产物测定(FDP)</t>
  </si>
  <si>
    <t>标本每稀释一个浓度另计费一次</t>
  </si>
  <si>
    <t>250203065a</t>
  </si>
  <si>
    <t>250203065b</t>
  </si>
  <si>
    <t>250203065c</t>
  </si>
  <si>
    <t>血浆D-二聚体测定(D-Dimer)</t>
  </si>
  <si>
    <t>250203066a</t>
  </si>
  <si>
    <t>250203066b</t>
  </si>
  <si>
    <t>各种免疫学方法</t>
  </si>
  <si>
    <t>α2-巨球蛋白测定</t>
  </si>
  <si>
    <t>250203067a</t>
  </si>
  <si>
    <t>250203067b</t>
  </si>
  <si>
    <t>单扩法</t>
  </si>
  <si>
    <t>人类白细胞抗原B27测定(HLA-B27)</t>
  </si>
  <si>
    <t>250203068a</t>
  </si>
  <si>
    <t>细胞毒法</t>
  </si>
  <si>
    <t>250203068b</t>
  </si>
  <si>
    <t>250203068c</t>
  </si>
  <si>
    <t>基因检测法</t>
  </si>
  <si>
    <t>250203068d</t>
  </si>
  <si>
    <t>红细胞流变特性检测</t>
  </si>
  <si>
    <t>含红细胞取向、变形、脆性、松驰等</t>
  </si>
  <si>
    <t>全血粘度测定</t>
  </si>
  <si>
    <t>包括高切、中切、低切</t>
  </si>
  <si>
    <t>每种计费一次</t>
  </si>
  <si>
    <t>血浆粘度测定</t>
  </si>
  <si>
    <t>血栓弹力图试验(TEG)</t>
  </si>
  <si>
    <t>血浆组织纤溶酶原活化物抑制物复合物检测(t-PAI.C)</t>
  </si>
  <si>
    <t>可溶性纤维蛋白单体FM检测</t>
  </si>
  <si>
    <t>血小板P2Y12受体功能检测</t>
  </si>
  <si>
    <t>异常凝血酶原（PIVKA-Ⅱ)测定</t>
  </si>
  <si>
    <t>连续动态计数多参数血小板功能检测</t>
  </si>
  <si>
    <t>肝素诱导血小板减少症定量检测</t>
  </si>
  <si>
    <t>凝血酶激活的纤溶抑制物(TAFI)检测</t>
  </si>
  <si>
    <t>样本类型：血液。样本采集、签收、处理，加免疫试剂，温育，检测，质控，审核结果，录入实验室信息系统或人工登记，发送报告；按规定处理废弃物；接受临床相关咨询。</t>
  </si>
  <si>
    <t>肝素结合蛋白测定</t>
  </si>
  <si>
    <t>样本类型：血液。样本采集、签收、处理，加免疫试剂，检测，质控，审核结果，录入实验室信息系统或人工登记，发送报告；按规定处理废弃物；接受临床相关咨询。</t>
  </si>
  <si>
    <r>
      <rPr>
        <sz val="11"/>
        <rFont val="FangSong"/>
        <charset val="134"/>
      </rPr>
      <t>抗</t>
    </r>
    <r>
      <rPr>
        <sz val="11"/>
        <rFont val="Arial"/>
        <charset val="134"/>
      </rPr>
      <t>Xa</t>
    </r>
    <r>
      <rPr>
        <sz val="11"/>
        <rFont val="FangSong"/>
        <charset val="134"/>
      </rPr>
      <t>因子活性测定</t>
    </r>
  </si>
  <si>
    <t>样本类型：血液。样本采集、签收、处理，检测样本，审核结果，录入实验室信息系统或人工登记，发送报告；按规定处理废弃物；接受临床相关咨询。</t>
  </si>
  <si>
    <t>环氧酶-1血小板凝集实验</t>
  </si>
  <si>
    <t>3．临床化学检查</t>
  </si>
  <si>
    <t>蛋白质测定</t>
  </si>
  <si>
    <t>总蛋白测定</t>
  </si>
  <si>
    <t>250301001a</t>
  </si>
  <si>
    <t>250301001b</t>
  </si>
  <si>
    <t>血清白蛋白测定</t>
  </si>
  <si>
    <t>250301002a</t>
  </si>
  <si>
    <t>250301002b</t>
  </si>
  <si>
    <t>250301002c</t>
  </si>
  <si>
    <t>血清粘蛋白测定</t>
  </si>
  <si>
    <t>血清蛋白电泳</t>
  </si>
  <si>
    <t>250301004a</t>
  </si>
  <si>
    <t>250301004b</t>
  </si>
  <si>
    <t>全自动仪器</t>
  </si>
  <si>
    <t>免疫固定电泳</t>
  </si>
  <si>
    <t>包括血清或尿标本</t>
  </si>
  <si>
    <t>血清前白蛋白测定</t>
  </si>
  <si>
    <t>250301006a</t>
  </si>
  <si>
    <t>免疫散射比浊法加收27元</t>
  </si>
  <si>
    <t>250301006b</t>
  </si>
  <si>
    <t>化学发光法</t>
  </si>
  <si>
    <t>血清转铁蛋白测定</t>
  </si>
  <si>
    <t>250301007a</t>
  </si>
  <si>
    <t>免疫散射比浊法加收45元</t>
  </si>
  <si>
    <t>250301007b</t>
  </si>
  <si>
    <t>血清铁蛋白测定</t>
  </si>
  <si>
    <t>250301008a</t>
  </si>
  <si>
    <t>250301008b</t>
  </si>
  <si>
    <t>可溶性转铁蛋白受体测定</t>
  </si>
  <si>
    <t>250301009a</t>
  </si>
  <si>
    <t>免疫散射比浊法加收30元</t>
  </si>
  <si>
    <t>脑脊液总蛋白测定</t>
  </si>
  <si>
    <t>250301010a</t>
  </si>
  <si>
    <t>250301010b</t>
  </si>
  <si>
    <t>免疫散射比浊法加收20元</t>
  </si>
  <si>
    <t>250301010c</t>
  </si>
  <si>
    <t>250301010d</t>
  </si>
  <si>
    <t>脑脊液寡克隆电泳分析</t>
  </si>
  <si>
    <t>包括血寡克隆电泳分析</t>
  </si>
  <si>
    <t>脑脊液白蛋白测定</t>
  </si>
  <si>
    <t>250301012a</t>
  </si>
  <si>
    <t>250301012b</t>
  </si>
  <si>
    <t>免疫电泳法</t>
  </si>
  <si>
    <t>250301012c</t>
  </si>
  <si>
    <t>脑脊液IgG测定</t>
  </si>
  <si>
    <t>250301013a</t>
  </si>
  <si>
    <t>250301013b</t>
  </si>
  <si>
    <t>250301013c</t>
  </si>
  <si>
    <t>β2微球蛋白测定</t>
  </si>
  <si>
    <t>包括血清和尿标本</t>
  </si>
  <si>
    <t>250301014a</t>
  </si>
  <si>
    <t>免疫散射比浊法加收36元</t>
  </si>
  <si>
    <t>250301014b</t>
  </si>
  <si>
    <t>α1抗胰蛋白酶测定</t>
  </si>
  <si>
    <t>250301015a</t>
  </si>
  <si>
    <t>250301015b</t>
  </si>
  <si>
    <t>α巨球蛋白测定</t>
  </si>
  <si>
    <t>超敏C反应蛋白测定</t>
  </si>
  <si>
    <t>视黄醇结合蛋白测定</t>
  </si>
  <si>
    <t>免疫散射比浊法加收22.5元</t>
  </si>
  <si>
    <t>血清淀粉样蛋白测定(SAA)</t>
  </si>
  <si>
    <t>人磷酸化tau-181蛋白检测</t>
  </si>
  <si>
    <t>β淀粉样蛋白检测</t>
  </si>
  <si>
    <t>妊娠期补体因子D子痫前期测定</t>
  </si>
  <si>
    <t>寡克隆鞘内合成分析</t>
  </si>
  <si>
    <t>脑脊液寡克隆区带分析</t>
  </si>
  <si>
    <t>样本类型：脑脊液。样本采集、签收、处理，检测样本，审核结果，录入实验室信息系统或人工登记，发送报告；按规定处理废弃物；接受临床相关咨询。</t>
  </si>
  <si>
    <t>结合珠蛋白测定</t>
  </si>
  <si>
    <t>包括干式法。样本类型：尿液。</t>
  </si>
  <si>
    <t>错误折叠蛋白检测</t>
  </si>
  <si>
    <t>糖及其代谢物测定</t>
  </si>
  <si>
    <t>葡萄糖测定</t>
  </si>
  <si>
    <t>包括血清、脑脊液、尿标本</t>
  </si>
  <si>
    <t>250302001a</t>
  </si>
  <si>
    <t>250302001b</t>
  </si>
  <si>
    <t>各种酶法</t>
  </si>
  <si>
    <t>250302001c</t>
  </si>
  <si>
    <t>酶电极法</t>
  </si>
  <si>
    <t>250302001d</t>
  </si>
  <si>
    <t>便携式血糖仪</t>
  </si>
  <si>
    <t>250302001e</t>
  </si>
  <si>
    <t>血清果糖胺测定</t>
  </si>
  <si>
    <t>指糖化血清蛋白测定</t>
  </si>
  <si>
    <t>250302002a</t>
  </si>
  <si>
    <t>250302002b</t>
  </si>
  <si>
    <t>糖化血红蛋白测定</t>
  </si>
  <si>
    <t>250302003a</t>
  </si>
  <si>
    <t>色谱法</t>
  </si>
  <si>
    <t>250302003b</t>
  </si>
  <si>
    <t>250302003c</t>
  </si>
  <si>
    <t>半乳糖测定</t>
  </si>
  <si>
    <t>包括全血、尿标本</t>
  </si>
  <si>
    <t>血清果糖测定</t>
  </si>
  <si>
    <t>木糖测定</t>
  </si>
  <si>
    <t>血清唾液酸测定</t>
  </si>
  <si>
    <t>250302007a</t>
  </si>
  <si>
    <t>250302007b</t>
  </si>
  <si>
    <t>250302007c</t>
  </si>
  <si>
    <t>血浆乳酸测定</t>
  </si>
  <si>
    <t>包括体液、分泌物</t>
  </si>
  <si>
    <t>芯片法45元</t>
  </si>
  <si>
    <t>全血丙酮酸测定</t>
  </si>
  <si>
    <t>血清表皮生长因子受体-2(HER-2/neu）测定</t>
  </si>
  <si>
    <t>抗锌转运蛋白8抗体（ZnT8）测定</t>
  </si>
  <si>
    <t>样本类型：血清。采全血，标本分离血清，加入相应的监测试剂，温育、检测、打印报告，处理废弃物并接受临床相关咨询。</t>
  </si>
  <si>
    <t>血脂及脂蛋白测定</t>
  </si>
  <si>
    <t>血清总胆固醇测定</t>
  </si>
  <si>
    <t>250303001a</t>
  </si>
  <si>
    <t>化学法或酶法</t>
  </si>
  <si>
    <t>250303001b</t>
  </si>
  <si>
    <t>血清甘油三酯测定</t>
  </si>
  <si>
    <t>250303002a</t>
  </si>
  <si>
    <t>250303002b</t>
  </si>
  <si>
    <t>血清磷脂测定</t>
  </si>
  <si>
    <t>血清高密度脂蛋白胆固醇测定</t>
  </si>
  <si>
    <t>250303004a</t>
  </si>
  <si>
    <t>250303004b</t>
  </si>
  <si>
    <t>其他方法</t>
  </si>
  <si>
    <t>血清低密度脂蛋白胆固醇测定</t>
  </si>
  <si>
    <t>血清脂蛋白电泳分析</t>
  </si>
  <si>
    <t>包括酯质、胆固醇染色</t>
  </si>
  <si>
    <t>250303006a</t>
  </si>
  <si>
    <t>普通凝胶电泳法</t>
  </si>
  <si>
    <t>250303006b</t>
  </si>
  <si>
    <t>自动凝胶电泳法</t>
  </si>
  <si>
    <t>血清载脂蛋白AⅠ测定</t>
  </si>
  <si>
    <t>血清载脂蛋白AⅡ测定</t>
  </si>
  <si>
    <t>血清载脂蛋白B测定</t>
  </si>
  <si>
    <t>血清载脂蛋白CⅡ测定</t>
  </si>
  <si>
    <t>血清载脂蛋白CⅢ测定</t>
  </si>
  <si>
    <t>血清载脂蛋白E测定</t>
  </si>
  <si>
    <t>脂蛋白a测定</t>
  </si>
  <si>
    <t>血清β-羟基丁酸测定</t>
  </si>
  <si>
    <t>血游离脂肪酸测定</t>
  </si>
  <si>
    <t>酶法50元</t>
  </si>
  <si>
    <t>载脂蛋白E基因分型</t>
  </si>
  <si>
    <t>小密低密度脂蛋白(sdlDL)测定</t>
  </si>
  <si>
    <t>血酮体测定</t>
  </si>
  <si>
    <t>包括血酮体快速测定</t>
  </si>
  <si>
    <t>血酮体定量收50元</t>
  </si>
  <si>
    <t>人血浆脂蛋白磷脂酶A2定量测定（LP－PLA2）</t>
  </si>
  <si>
    <t>氧化低密度脂蛋白定量检测</t>
  </si>
  <si>
    <t>VAP血脂亚组分检测</t>
  </si>
  <si>
    <t>样本类型：血清。</t>
  </si>
  <si>
    <t>脂联素检测</t>
  </si>
  <si>
    <t>无机元素测定</t>
  </si>
  <si>
    <t>包括血、尿、脑脊液等标本</t>
  </si>
  <si>
    <t>钾测定</t>
  </si>
  <si>
    <t>250304001a</t>
  </si>
  <si>
    <t>250304001b</t>
  </si>
  <si>
    <t>火焰分光光度法</t>
  </si>
  <si>
    <t>250304001c</t>
  </si>
  <si>
    <t>酶促动力学法</t>
  </si>
  <si>
    <t>250304001d</t>
  </si>
  <si>
    <t>离子选择电极法</t>
  </si>
  <si>
    <t>钠测定</t>
  </si>
  <si>
    <t>250304002a</t>
  </si>
  <si>
    <t>250304002b</t>
  </si>
  <si>
    <t>250304002c</t>
  </si>
  <si>
    <t>250304002d</t>
  </si>
  <si>
    <t>氯测定</t>
  </si>
  <si>
    <t>250304003a</t>
  </si>
  <si>
    <t>250304003b</t>
  </si>
  <si>
    <t>钙测定</t>
  </si>
  <si>
    <t>250304004a</t>
  </si>
  <si>
    <t>包括电化学法</t>
  </si>
  <si>
    <t>250304004b</t>
  </si>
  <si>
    <t>比色法</t>
  </si>
  <si>
    <t>250304004c</t>
  </si>
  <si>
    <t>无机磷测定</t>
  </si>
  <si>
    <t>250304005a</t>
  </si>
  <si>
    <t>250304005b</t>
  </si>
  <si>
    <t>镁测定</t>
  </si>
  <si>
    <t>250304006a</t>
  </si>
  <si>
    <t>250304006b</t>
  </si>
  <si>
    <t>250304006c</t>
  </si>
  <si>
    <t>铁测定</t>
  </si>
  <si>
    <t>250304007a</t>
  </si>
  <si>
    <t>250304007b</t>
  </si>
  <si>
    <t>250304007c</t>
  </si>
  <si>
    <t>光谱法</t>
  </si>
  <si>
    <t>血清总铁结合力测定</t>
  </si>
  <si>
    <t>全血铅测定</t>
  </si>
  <si>
    <t>250304009a</t>
  </si>
  <si>
    <t>250304009b</t>
  </si>
  <si>
    <t>血清碳酸氢盐(HCO3)测定</t>
  </si>
  <si>
    <t>含血清总二氧化碳(TCO2)测定</t>
  </si>
  <si>
    <t>250304010a</t>
  </si>
  <si>
    <t>电极法\酶法</t>
  </si>
  <si>
    <t>250304010b</t>
  </si>
  <si>
    <t>血一氧化碳分析</t>
  </si>
  <si>
    <t>250304011a</t>
  </si>
  <si>
    <t>250304011b</t>
  </si>
  <si>
    <t>血一氧化氮分析</t>
  </si>
  <si>
    <t>微量元素测定</t>
  </si>
  <si>
    <t>包括铜、硒、锌、锶、镉、汞、铝、锰、钼、锂、砷、碘、铁、铅等</t>
  </si>
  <si>
    <t>250304013a</t>
  </si>
  <si>
    <t>250304013b</t>
  </si>
  <si>
    <t>250304013c</t>
  </si>
  <si>
    <t>原子吸收法</t>
  </si>
  <si>
    <t>250304013d</t>
  </si>
  <si>
    <t>质谱法</t>
  </si>
  <si>
    <t>250304013e</t>
  </si>
  <si>
    <t>电化学法</t>
  </si>
  <si>
    <t>血清游离钙测定</t>
  </si>
  <si>
    <t>不饱和铁结合力检测</t>
  </si>
  <si>
    <t>生长分化因子-15检测</t>
  </si>
  <si>
    <t>肝病的实验诊断</t>
  </si>
  <si>
    <t>总胆红素测定</t>
  </si>
  <si>
    <t>250305001a</t>
  </si>
  <si>
    <t>化学法或酶促法</t>
  </si>
  <si>
    <t>250305001b</t>
  </si>
  <si>
    <t>血清直接胆红素测定</t>
  </si>
  <si>
    <t>250305002a</t>
  </si>
  <si>
    <t>250305002b</t>
  </si>
  <si>
    <t>血清间接胆红素测定</t>
  </si>
  <si>
    <t>250305003a</t>
  </si>
  <si>
    <t>250305003b</t>
  </si>
  <si>
    <t>血清δ-胆红素测定</t>
  </si>
  <si>
    <t>血清总胆汁酸测定</t>
  </si>
  <si>
    <t>250305005a</t>
  </si>
  <si>
    <t>250305005b</t>
  </si>
  <si>
    <t>血浆氨测定</t>
  </si>
  <si>
    <t>250305006a</t>
  </si>
  <si>
    <t>250305006b</t>
  </si>
  <si>
    <t>血清丙氨酸氨基转移酶测定</t>
  </si>
  <si>
    <t>250305007a</t>
  </si>
  <si>
    <t>250305007b</t>
  </si>
  <si>
    <t>血清天门冬氨酸氨基转移酶测定</t>
  </si>
  <si>
    <t>250305008a</t>
  </si>
  <si>
    <t>血清天门冬氨酸氨基转移酶线粒体同功酶测定18元</t>
  </si>
  <si>
    <t>250305008b</t>
  </si>
  <si>
    <t>血清γ-谷氨酰基转移酶测定</t>
  </si>
  <si>
    <t>250305009a</t>
  </si>
  <si>
    <t>250305009b</t>
  </si>
  <si>
    <t>血清γ-谷氨酰基转移酶同工酶电泳</t>
  </si>
  <si>
    <t>包括血清γ-谷氨酰转肽酶同工酶Ⅱ检测</t>
  </si>
  <si>
    <t>包括血清γ-谷氨酰转肽酶同工酶Ⅱ检测220元</t>
  </si>
  <si>
    <t>250305010a</t>
  </si>
  <si>
    <t>250305010b</t>
  </si>
  <si>
    <t>血清碱性磷酸酶测定</t>
  </si>
  <si>
    <t>250305011a</t>
  </si>
  <si>
    <t>250305011b</t>
  </si>
  <si>
    <t>血清碱性磷酸酶同工酶电泳分析</t>
  </si>
  <si>
    <t>250305012a</t>
  </si>
  <si>
    <t>250305012b</t>
  </si>
  <si>
    <t>血清骨型碱性磷酸酶质量测定</t>
  </si>
  <si>
    <t>血清胆碱脂酶测定</t>
  </si>
  <si>
    <t>250305014a</t>
  </si>
  <si>
    <t>250305014b</t>
  </si>
  <si>
    <t>速率法</t>
  </si>
  <si>
    <t>血清单胺氧化酶测定</t>
  </si>
  <si>
    <t>血清5′核苷酸酶测定</t>
  </si>
  <si>
    <t>血清α-L-岩藻糖苷酶测定</t>
  </si>
  <si>
    <t>250305017a</t>
  </si>
  <si>
    <t>250305017b</t>
  </si>
  <si>
    <t>全自动仪器法</t>
  </si>
  <si>
    <t>血清Ⅳ型胶原测定</t>
  </si>
  <si>
    <t>250305018a</t>
  </si>
  <si>
    <t>250305018b</t>
  </si>
  <si>
    <t>血清Ⅲ型胶原测定</t>
  </si>
  <si>
    <t>250305019a</t>
  </si>
  <si>
    <t>250305019b</t>
  </si>
  <si>
    <t>血清层粘连蛋白测定</t>
  </si>
  <si>
    <t>250305020a</t>
  </si>
  <si>
    <t>250305020b</t>
  </si>
  <si>
    <t>血清纤维连接蛋白测定</t>
  </si>
  <si>
    <t>250305021a</t>
  </si>
  <si>
    <t>250305021b</t>
  </si>
  <si>
    <t>血清透明质酸酶测定</t>
  </si>
  <si>
    <t>250305022a</t>
  </si>
  <si>
    <t>250305022b</t>
  </si>
  <si>
    <t>腺苷脱氨酶测定</t>
  </si>
  <si>
    <t>包括血清、脑脊液和胸水标本</t>
  </si>
  <si>
    <t>血清亮氨酰氨基肽酶测定</t>
  </si>
  <si>
    <t>胆酸测定</t>
  </si>
  <si>
    <t>血清谷氨酸脱氢酶测定</t>
  </si>
  <si>
    <t>甘胆酸(CG)检测</t>
  </si>
  <si>
    <t>糖缺失性转铁蛋白(CDT)检测</t>
  </si>
  <si>
    <t>散射比浊加收230元</t>
  </si>
  <si>
    <t>壳多糖酶3样蛋白1检测</t>
  </si>
  <si>
    <t>样本类型：血液。样本采集，签收，处理；加免疫试剂；样本温育，检测，质控；审核结果，系统录入或人工登记；发送报告；废物处理；接受临床咨询；试剂管理；工作间整理，消毒。</t>
  </si>
  <si>
    <t>心肌疾病的实验诊断</t>
  </si>
  <si>
    <t>血清肌酸激酶测定</t>
  </si>
  <si>
    <t>250306001a</t>
  </si>
  <si>
    <t>20分钟内出具检测报告加收100%</t>
  </si>
  <si>
    <t>250306001b</t>
  </si>
  <si>
    <t>250306001c</t>
  </si>
  <si>
    <t>血清肌酸激酶－MB同工酶活性测定</t>
  </si>
  <si>
    <t>250306002a</t>
  </si>
  <si>
    <t>250306002b</t>
  </si>
  <si>
    <t>金标法</t>
  </si>
  <si>
    <t>血清肌酸激酶－MB同工酶质量测定</t>
  </si>
  <si>
    <t>血清肌酸激酶同工酶电泳分析</t>
  </si>
  <si>
    <t>250306004a</t>
  </si>
  <si>
    <t>250306004b</t>
  </si>
  <si>
    <t>包括缺血修饰白蛋白</t>
  </si>
  <si>
    <t>缺血修饰白蛋白收50元</t>
  </si>
  <si>
    <t>乳酸脱氢酶测定</t>
  </si>
  <si>
    <t>包括血清、脑脊液及胸腹水标本</t>
  </si>
  <si>
    <t>250306005a</t>
  </si>
  <si>
    <t>250306005b</t>
  </si>
  <si>
    <t>血清乳酸脱氢酶同工酶</t>
  </si>
  <si>
    <t>250306006a</t>
  </si>
  <si>
    <t>250306006b</t>
  </si>
  <si>
    <t>250306006c</t>
  </si>
  <si>
    <t>血清α羟基丁酸脱氢酶测定</t>
  </si>
  <si>
    <t>血清肌钙蛋白T测定</t>
  </si>
  <si>
    <t>250306008a</t>
  </si>
  <si>
    <t>250306008b</t>
  </si>
  <si>
    <t>250306008c</t>
  </si>
  <si>
    <t>血清肌钙蛋白Ⅰ测定</t>
  </si>
  <si>
    <t>250306009a</t>
  </si>
  <si>
    <t>250306009b</t>
  </si>
  <si>
    <t>血清肌红蛋白测定</t>
  </si>
  <si>
    <t>250306010a</t>
  </si>
  <si>
    <t>250306010b</t>
  </si>
  <si>
    <t>包括荧光素标记法</t>
  </si>
  <si>
    <t>250306010c</t>
  </si>
  <si>
    <t>血同型半胱氨酸测定</t>
  </si>
  <si>
    <t>250306011a</t>
  </si>
  <si>
    <t>包括吸收光谱法</t>
  </si>
  <si>
    <t>250306011b</t>
  </si>
  <si>
    <t>色谱、质谱法，散射比浊法</t>
  </si>
  <si>
    <t>250306011c</t>
  </si>
  <si>
    <t>荧光法</t>
  </si>
  <si>
    <t>B型钠尿肽(BNP)测定</t>
  </si>
  <si>
    <t>250306012a</t>
  </si>
  <si>
    <t>B型钠尿肽前体(PRO-BNP)测定</t>
  </si>
  <si>
    <t>胸苷激酶（TK）检测</t>
  </si>
  <si>
    <t>心型脂肪酸结合蛋白检测</t>
  </si>
  <si>
    <t>肾脏疾病的实验诊断</t>
  </si>
  <si>
    <t>尿素测定</t>
  </si>
  <si>
    <t>250307001a</t>
  </si>
  <si>
    <t>250307001b</t>
  </si>
  <si>
    <t>250307001c</t>
  </si>
  <si>
    <t>肌酐测定</t>
  </si>
  <si>
    <t>250307002a</t>
  </si>
  <si>
    <t>250307002b</t>
  </si>
  <si>
    <t>250307002c</t>
  </si>
  <si>
    <t>内生肌酐清除率试验</t>
  </si>
  <si>
    <t>250307003a</t>
  </si>
  <si>
    <t>250307003b</t>
  </si>
  <si>
    <t>血清尿酸测定</t>
  </si>
  <si>
    <t>尿微量白蛋白测定</t>
  </si>
  <si>
    <t>报告尿TF/gCr比值时应另加收尿肌酐测定费用</t>
  </si>
  <si>
    <t>250307006a</t>
  </si>
  <si>
    <t>250307006b</t>
  </si>
  <si>
    <t>尿转铁蛋白测定</t>
  </si>
  <si>
    <t>包括粪便转铁蛋白测定</t>
  </si>
  <si>
    <t>250307007a</t>
  </si>
  <si>
    <t>250307007b</t>
  </si>
  <si>
    <t>250307007c</t>
  </si>
  <si>
    <t>胶体金法</t>
  </si>
  <si>
    <t>尿α1微量球蛋白测定</t>
  </si>
  <si>
    <t>报告g-尿Cr比值时应加尿肌酐测定费用</t>
  </si>
  <si>
    <t>250307008a</t>
  </si>
  <si>
    <t>250307008b</t>
  </si>
  <si>
    <t>250307009a</t>
  </si>
  <si>
    <t>250307009b</t>
  </si>
  <si>
    <t>尿蛋白电泳分析</t>
  </si>
  <si>
    <t>250307010a</t>
  </si>
  <si>
    <t>250307010b</t>
  </si>
  <si>
    <t>全自动法</t>
  </si>
  <si>
    <t>尿浓缩试验</t>
  </si>
  <si>
    <t>尿结石成份分析</t>
  </si>
  <si>
    <t>250307023a</t>
  </si>
  <si>
    <t>250307023b</t>
  </si>
  <si>
    <t>红外光谱法</t>
  </si>
  <si>
    <t>尿尿酸测定</t>
  </si>
  <si>
    <t>尿草酸测定</t>
  </si>
  <si>
    <t>尿透明质酸酶测定</t>
  </si>
  <si>
    <t>超氧化物歧化酶(SOD)测定</t>
  </si>
  <si>
    <t>血清胱抑素(CystatinC)测定</t>
  </si>
  <si>
    <t>250307028a</t>
  </si>
  <si>
    <t>透射比浊法</t>
  </si>
  <si>
    <t>仪器法60元</t>
  </si>
  <si>
    <t>250307028b</t>
  </si>
  <si>
    <t>散射比浊法</t>
  </si>
  <si>
    <t>α1-微球蛋白测定</t>
  </si>
  <si>
    <t>包括血清及尿标本</t>
  </si>
  <si>
    <t>可溶性生长刺激表达基因2蛋白测定</t>
  </si>
  <si>
    <t>抗磷脂酶A2受体（PLA2R）抗体检测</t>
  </si>
  <si>
    <t>补体因子H检测</t>
  </si>
  <si>
    <t>样本类型：尿液。样本采集、签收、处理，质控，分析，判断并审核结果，录入实验室信息系统或人工登记，发送报告；按规定处理废弃物；接受临床相关咨询</t>
  </si>
  <si>
    <t>其它血清酶类测定</t>
  </si>
  <si>
    <t>血清酸性磷酸酶测定</t>
  </si>
  <si>
    <t>250308001a</t>
  </si>
  <si>
    <t>250308001b</t>
  </si>
  <si>
    <t>250308001c</t>
  </si>
  <si>
    <t>250308001d</t>
  </si>
  <si>
    <t>血清酒石酸抑制酸性磷酸酶测定</t>
  </si>
  <si>
    <t>淀粉酶测定</t>
  </si>
  <si>
    <t>包括胰淀粉酶</t>
  </si>
  <si>
    <t>250308004a</t>
  </si>
  <si>
    <t>血清淀粉酶同工酶电泳</t>
  </si>
  <si>
    <t>250308005a</t>
  </si>
  <si>
    <t>250308005b</t>
  </si>
  <si>
    <t>自动法</t>
  </si>
  <si>
    <t>血清脂肪酶测定</t>
  </si>
  <si>
    <t>250308006a</t>
  </si>
  <si>
    <t>吸收光谱法</t>
  </si>
  <si>
    <t>250308006b</t>
  </si>
  <si>
    <t>比浊法</t>
  </si>
  <si>
    <t>血清骨钙素测定</t>
  </si>
  <si>
    <t>250308008a</t>
  </si>
  <si>
    <t>250308008b</t>
  </si>
  <si>
    <t>酶免疫法</t>
  </si>
  <si>
    <t>250308008c</t>
  </si>
  <si>
    <t>放免法</t>
  </si>
  <si>
    <t>醛缩酶测定</t>
  </si>
  <si>
    <t>髓过氧化物酶测定</t>
  </si>
  <si>
    <t>硫氧还蛋白还原酶（TR）活性检测</t>
  </si>
  <si>
    <t>维生素、氨基酸与血药浓度测定</t>
  </si>
  <si>
    <t>25羟维生素D测定</t>
  </si>
  <si>
    <t>免疫学法</t>
  </si>
  <si>
    <t>1,25双羟维生素D测定</t>
  </si>
  <si>
    <t>叶酸测定</t>
  </si>
  <si>
    <t>250309003a</t>
  </si>
  <si>
    <t>血清维生素测定</t>
  </si>
  <si>
    <t>包括维生素D以外的各类维生素</t>
  </si>
  <si>
    <t>每种维生素</t>
  </si>
  <si>
    <t>250309004a</t>
  </si>
  <si>
    <t>包括色谱、质谱法</t>
  </si>
  <si>
    <t>血清药物浓度测定</t>
  </si>
  <si>
    <t>每种药物</t>
  </si>
  <si>
    <t>250309005a</t>
  </si>
  <si>
    <t>一般药物（免疫学法）</t>
  </si>
  <si>
    <t>色谱法100元</t>
  </si>
  <si>
    <t>250309005b</t>
  </si>
  <si>
    <t>环胞素A（免疫学法）</t>
  </si>
  <si>
    <t>色谱法260元</t>
  </si>
  <si>
    <t>250309005c</t>
  </si>
  <si>
    <t>FK506</t>
  </si>
  <si>
    <t>各类滥用药物筛查</t>
  </si>
  <si>
    <t>250309006a</t>
  </si>
  <si>
    <t>250309006b</t>
  </si>
  <si>
    <t>血清各类氨基酸测定</t>
  </si>
  <si>
    <t>每种氨基酸</t>
  </si>
  <si>
    <t>血清乙醇测定</t>
  </si>
  <si>
    <t>色谱法，散射比浊法45元</t>
  </si>
  <si>
    <t>排泄物的毒物测定</t>
  </si>
  <si>
    <t>含呕吐物</t>
  </si>
  <si>
    <t>中枢神经特异蛋白(S100β)测定</t>
  </si>
  <si>
    <t>对羟基苯丙氨酸(酪氨酸)尿液检测</t>
  </si>
  <si>
    <t>人半胱氨酸蛋白酶抑制剂S（CST4）检测</t>
  </si>
  <si>
    <t>亚甲基四氢叶酸还原酶基因检测</t>
  </si>
  <si>
    <t>红细胞叶酸（FA）定量检测</t>
  </si>
  <si>
    <t>磁微粒化学发光法</t>
  </si>
  <si>
    <t>抗血小板药物活性检测</t>
  </si>
  <si>
    <t>样本类型：血液。样本采集，检测抗血小板药物的活性，判断抗血小板药物的效果。审核结果，录入实验室信息系统或人工登记，发送报告；按规定处理废弃物；接受临床相关咨询。</t>
  </si>
  <si>
    <t>激素测定</t>
  </si>
  <si>
    <t>血清促甲状腺激素测定</t>
  </si>
  <si>
    <t>250310001a</t>
  </si>
  <si>
    <t>250310001b</t>
  </si>
  <si>
    <t>血清泌乳素测定</t>
  </si>
  <si>
    <t>250310002a</t>
  </si>
  <si>
    <t>250310002b</t>
  </si>
  <si>
    <t>血清生长激素测定</t>
  </si>
  <si>
    <t>包括胰岛素样生长因子－1(IGF－1)、胰岛素样生长因子结合蛋白-3</t>
  </si>
  <si>
    <t>胰岛素样生长因子－1(IGF－1)收80元，胰岛素样生长因子结合蛋白-3收80元</t>
  </si>
  <si>
    <t>250310003a</t>
  </si>
  <si>
    <t>250310003b</t>
  </si>
  <si>
    <t>血清促卵泡刺激素测定</t>
  </si>
  <si>
    <t>250310004a</t>
  </si>
  <si>
    <t>250310004b</t>
  </si>
  <si>
    <t>血清促黄体生成素测定</t>
  </si>
  <si>
    <t>250310005a</t>
  </si>
  <si>
    <t>250310005b</t>
  </si>
  <si>
    <t>血清促肾上腺皮质激素测定</t>
  </si>
  <si>
    <t>250310006a</t>
  </si>
  <si>
    <t>250310006b</t>
  </si>
  <si>
    <t>抗利尿激素测定</t>
  </si>
  <si>
    <t>250310007a</t>
  </si>
  <si>
    <t>250310007b</t>
  </si>
  <si>
    <t>降钙素测定</t>
  </si>
  <si>
    <t>250310008a</t>
  </si>
  <si>
    <t>250310008b</t>
  </si>
  <si>
    <t>甲状旁腺激素测定</t>
  </si>
  <si>
    <t>250310009a</t>
  </si>
  <si>
    <t>250310009b</t>
  </si>
  <si>
    <t>血清甲状腺素(T4)测定</t>
  </si>
  <si>
    <t>250310010a</t>
  </si>
  <si>
    <t>250310010b</t>
  </si>
  <si>
    <t>血清三碘甲状原氨酸(T3)测定</t>
  </si>
  <si>
    <t>250310011a</t>
  </si>
  <si>
    <t>250310011b</t>
  </si>
  <si>
    <t>血清反T3测定</t>
  </si>
  <si>
    <t>250310012a</t>
  </si>
  <si>
    <t>250310012b</t>
  </si>
  <si>
    <t>血清游离甲状腺素(FT4)测定</t>
  </si>
  <si>
    <t>250310013a</t>
  </si>
  <si>
    <t>250310013b</t>
  </si>
  <si>
    <t>血清游离三碘甲状原氨酸(FT3)测定</t>
  </si>
  <si>
    <t>250310014a</t>
  </si>
  <si>
    <t>250310014b</t>
  </si>
  <si>
    <t>血清T3摄取实验</t>
  </si>
  <si>
    <t>250310015a</t>
  </si>
  <si>
    <t>250310015b</t>
  </si>
  <si>
    <t>血清甲状腺结合球蛋白测定</t>
  </si>
  <si>
    <t>250310016a</t>
  </si>
  <si>
    <t>250310016b</t>
  </si>
  <si>
    <t>促甲状腺素受体抗体测定</t>
  </si>
  <si>
    <t>250310017a</t>
  </si>
  <si>
    <t>250310017b</t>
  </si>
  <si>
    <t>血浆皮质醇测定</t>
  </si>
  <si>
    <t>包括标本：体液</t>
  </si>
  <si>
    <t>250310018a</t>
  </si>
  <si>
    <t>250310018b</t>
  </si>
  <si>
    <t>24小时尿游离皮质醇测定</t>
  </si>
  <si>
    <t>250310019a</t>
  </si>
  <si>
    <t>250310019b</t>
  </si>
  <si>
    <t>尿17-羟皮质类固醇测定</t>
  </si>
  <si>
    <t>尿17-酮类固醇测定</t>
  </si>
  <si>
    <t>血清脱氢表雄酮及硫酸酯测定</t>
  </si>
  <si>
    <t>250310022a</t>
  </si>
  <si>
    <t>250310022b</t>
  </si>
  <si>
    <t>醛固酮测定</t>
  </si>
  <si>
    <t>250310023a</t>
  </si>
  <si>
    <t>250310023b</t>
  </si>
  <si>
    <t>儿茶酚胺测定</t>
  </si>
  <si>
    <t>包括血液和尿标本</t>
  </si>
  <si>
    <t>250310024a</t>
  </si>
  <si>
    <t>250310024b</t>
  </si>
  <si>
    <t>尿香草苦杏仁酸(VMA)测定</t>
  </si>
  <si>
    <t>包括血香草苦杏仁酸检测</t>
  </si>
  <si>
    <t>250310025a</t>
  </si>
  <si>
    <t>250310025b</t>
  </si>
  <si>
    <t>血浆肾素活性测定</t>
  </si>
  <si>
    <t>包括血浆肾素浓度测定</t>
  </si>
  <si>
    <t>250310026a</t>
  </si>
  <si>
    <t>250310026b</t>
  </si>
  <si>
    <t>包括化学发光法</t>
  </si>
  <si>
    <t>血管紧张素Ⅰ测定</t>
  </si>
  <si>
    <t>250310027a</t>
  </si>
  <si>
    <t>250310027b</t>
  </si>
  <si>
    <t>包括色谱、质谱法，化学发光法</t>
  </si>
  <si>
    <t>血管紧张素Ⅱ测定</t>
  </si>
  <si>
    <t>250310028a</t>
  </si>
  <si>
    <t>250310028b</t>
  </si>
  <si>
    <t>促红细胞生成素测定</t>
  </si>
  <si>
    <t>发光法60元</t>
  </si>
  <si>
    <t>睾酮测定</t>
  </si>
  <si>
    <t>250310030a</t>
  </si>
  <si>
    <t>250310030b</t>
  </si>
  <si>
    <t>血清双氢睾酮测定</t>
  </si>
  <si>
    <t>250310031a</t>
  </si>
  <si>
    <t>250310031b</t>
  </si>
  <si>
    <t>雄烯二酮测定</t>
  </si>
  <si>
    <t>250310032a</t>
  </si>
  <si>
    <t>250310032b</t>
  </si>
  <si>
    <t>17α羟孕酮测定</t>
  </si>
  <si>
    <t>250310033a</t>
  </si>
  <si>
    <t>250310033b</t>
  </si>
  <si>
    <t>雌酮测定</t>
  </si>
  <si>
    <t>250310034a</t>
  </si>
  <si>
    <t>250310034b</t>
  </si>
  <si>
    <t>雌三醇测定</t>
  </si>
  <si>
    <t>250310035a</t>
  </si>
  <si>
    <t>250310035b</t>
  </si>
  <si>
    <t>雌二醇测定</t>
  </si>
  <si>
    <t>250310036a</t>
  </si>
  <si>
    <t>250310036b</t>
  </si>
  <si>
    <t>孕酮测定</t>
  </si>
  <si>
    <t>250310037a</t>
  </si>
  <si>
    <t>250310037b</t>
  </si>
  <si>
    <t>血清人绒毛膜促性腺激素测定</t>
  </si>
  <si>
    <t>包括尿人绒毛膜促性腺激素测定</t>
  </si>
  <si>
    <t>250310038a</t>
  </si>
  <si>
    <t>250310038b</t>
  </si>
  <si>
    <t>血清胰岛素测定</t>
  </si>
  <si>
    <t>250310039a</t>
  </si>
  <si>
    <t>250310039b</t>
  </si>
  <si>
    <t>血清胰高血糖测定</t>
  </si>
  <si>
    <t>250310040a</t>
  </si>
  <si>
    <t>250310040b</t>
  </si>
  <si>
    <t>血清C肽测定</t>
  </si>
  <si>
    <t>250310041a</t>
  </si>
  <si>
    <t>250310041b</t>
  </si>
  <si>
    <t>C肽兴奋试验</t>
  </si>
  <si>
    <t>250310042a</t>
  </si>
  <si>
    <t>250310042b</t>
  </si>
  <si>
    <t>血清抗谷氨酸脱羧酶抗体测定</t>
  </si>
  <si>
    <t>胃泌素测定</t>
  </si>
  <si>
    <t>250310044a</t>
  </si>
  <si>
    <t>250310044b</t>
  </si>
  <si>
    <t>血浆前列腺素(PG)测定</t>
  </si>
  <si>
    <t>血浆6-酮前列腺素F1α测定</t>
  </si>
  <si>
    <t>肾上腺素测定</t>
  </si>
  <si>
    <t>去甲肾上腺素测定</t>
  </si>
  <si>
    <t>心纳素测定</t>
  </si>
  <si>
    <t>250310050a</t>
  </si>
  <si>
    <t>250310050b</t>
  </si>
  <si>
    <t>甲状腺球蛋白(TG)测定</t>
  </si>
  <si>
    <t>降钙素原检测</t>
  </si>
  <si>
    <t>特异β人绒毛膜促性腺激素(β-HCG)测定</t>
  </si>
  <si>
    <t>甾体激素受体测定</t>
  </si>
  <si>
    <t>包括皮质激素、雌激素、孕激素、雄激素等</t>
  </si>
  <si>
    <t>血清胃泌素释放肽前体(ProGRP)测定</t>
  </si>
  <si>
    <t>抑制素B测定</t>
  </si>
  <si>
    <t>抗缪勒氏管激素测定</t>
  </si>
  <si>
    <t>可溶性fms样酪氨酸激酶-1ElecsyssFlt-1测定</t>
  </si>
  <si>
    <t>甲氧基肾上腺素（MN）测定</t>
  </si>
  <si>
    <t>样本类型：血液、尿液</t>
  </si>
  <si>
    <t>甲氧基去甲肾上腺素（NMN）测定</t>
  </si>
  <si>
    <t>骨质疏松的实验诊断</t>
  </si>
  <si>
    <t>Ⅰ型胶原羧基端前肽(PICP)测定</t>
  </si>
  <si>
    <t>包括氨基端前肽PINP</t>
  </si>
  <si>
    <t>氨基端前肽PINP收126元/项</t>
  </si>
  <si>
    <t>骨钙素N端中分子片段测定(N-MID)</t>
  </si>
  <si>
    <t>β-胶原降解产物测定(β-</t>
  </si>
  <si>
    <t>4．临床免疫学检查</t>
  </si>
  <si>
    <t>免疫功能测定</t>
  </si>
  <si>
    <t>T淋巴细胞转化试验</t>
  </si>
  <si>
    <t>T淋巴细胞花环试验</t>
  </si>
  <si>
    <t>红细胞花环试验</t>
  </si>
  <si>
    <t>白细胞粘附抑制试验</t>
  </si>
  <si>
    <t>自然杀伤淋巴细胞功能试验</t>
  </si>
  <si>
    <t>抗体依赖性细胞毒性试验</t>
  </si>
  <si>
    <t>干扰素测定</t>
  </si>
  <si>
    <t>每类干扰素测定计价一次</t>
  </si>
  <si>
    <t>各种白介素测定</t>
  </si>
  <si>
    <t>每种测定计费一次</t>
  </si>
  <si>
    <t>250401014a</t>
  </si>
  <si>
    <t>250401014b</t>
  </si>
  <si>
    <t>溶菌酶测定</t>
  </si>
  <si>
    <t>抗淋巴细胞抗体试验</t>
  </si>
  <si>
    <t>肥大细胞脱颗粒试验</t>
  </si>
  <si>
    <t>B因子测定</t>
  </si>
  <si>
    <t>总补体测定(CH50)</t>
  </si>
  <si>
    <t>单项补体测定</t>
  </si>
  <si>
    <t>包括C1q、C1r、C1s、C2－C9，包括血、尿标本</t>
  </si>
  <si>
    <t>每项测定计费一次</t>
  </si>
  <si>
    <t>250401020a</t>
  </si>
  <si>
    <t>免疫球蛋白定量测定</t>
  </si>
  <si>
    <t>包括IgA、IgG、IgM、IgD、IgE</t>
  </si>
  <si>
    <t>250401023a</t>
  </si>
  <si>
    <t>IgD、IgE加收20元</t>
  </si>
  <si>
    <t>250401023b</t>
  </si>
  <si>
    <t>免疫散射比浊法</t>
  </si>
  <si>
    <t>脑积液一项加收40元</t>
  </si>
  <si>
    <t>250401023c</t>
  </si>
  <si>
    <t>免疫球蛋白定量测定＋IgD、IgE</t>
  </si>
  <si>
    <t>C—反应蛋白测定(CRP)</t>
  </si>
  <si>
    <t>250401025a</t>
  </si>
  <si>
    <t>250401025b</t>
  </si>
  <si>
    <t>纤维结合蛋白测定(Fn)</t>
  </si>
  <si>
    <t>包括胎儿纤维连接蛋白测定(FFn)</t>
  </si>
  <si>
    <t>轻链KAPPA、LAMBDA定量(K-LC，λ-LC)</t>
  </si>
  <si>
    <t>包括游离轻链测定</t>
  </si>
  <si>
    <t>每项测定计费一次，游离轻链测定160元/次。</t>
  </si>
  <si>
    <t>250401027a</t>
  </si>
  <si>
    <t>铜蓝蛋白测定</t>
  </si>
  <si>
    <t>250401028a</t>
  </si>
  <si>
    <t>250401028b</t>
  </si>
  <si>
    <t>血细胞簇分化抗原(CD)系列检测</t>
  </si>
  <si>
    <t>绝对计数加收20元</t>
  </si>
  <si>
    <t>250401031a</t>
  </si>
  <si>
    <t>250401031b</t>
  </si>
  <si>
    <t>可溶性细胞间黏附分子-1(sICAM-1)测定</t>
  </si>
  <si>
    <t>指分泌物检测</t>
  </si>
  <si>
    <t>免疫球蛋白亚类定量测定</t>
  </si>
  <si>
    <t>含IgG1、IgG2IgG3、IgG4、IgA1、IgA2</t>
  </si>
  <si>
    <t>份</t>
  </si>
  <si>
    <t>散射比浊法加收50元</t>
  </si>
  <si>
    <t>血管内皮生长因子检测</t>
  </si>
  <si>
    <t>胎盘生长因子PlGF检测</t>
  </si>
  <si>
    <t>结核菌感染T细胞检测</t>
  </si>
  <si>
    <t>阵发性睡眠性血红蛋白尿症（PNH）检测</t>
  </si>
  <si>
    <t>样本类型：外周血、骨髓液。样本采集、签收。抗体孵育，检测，分析数据，发送报告。</t>
  </si>
  <si>
    <t>每项抗体</t>
  </si>
  <si>
    <t>寡糖链检测</t>
  </si>
  <si>
    <t>包括荧光毛细管电泳法。样本类型:血液。</t>
  </si>
  <si>
    <t>每种寡糖链测定计费一次</t>
  </si>
  <si>
    <t>自身免疫病的实验诊断</t>
  </si>
  <si>
    <t>系统性红斑狼疮因子试验(LEF)</t>
  </si>
  <si>
    <t>250402001a</t>
  </si>
  <si>
    <t>250402001b</t>
  </si>
  <si>
    <t>免疫方法</t>
  </si>
  <si>
    <t>抗核抗体测定(ANA)</t>
  </si>
  <si>
    <t>250402002a</t>
  </si>
  <si>
    <t>定性</t>
  </si>
  <si>
    <t>250402002b</t>
  </si>
  <si>
    <t>定量</t>
  </si>
  <si>
    <t>抗核提取物抗体测定(抗ENA抗体)</t>
  </si>
  <si>
    <t>包括抗SSA、抗SSB、抗JO－1、抗Sm、抗nRNP、抗ScL-70、抗着丝点抗体测定</t>
  </si>
  <si>
    <t>250402003a</t>
  </si>
  <si>
    <t>250402003b</t>
  </si>
  <si>
    <t>免疫印迹法</t>
  </si>
  <si>
    <t>抗单链DNA测定</t>
  </si>
  <si>
    <t>250402004a</t>
  </si>
  <si>
    <t>抗单链DNA测定（定量）</t>
  </si>
  <si>
    <t>抗中性粒细胞胞浆抗体测定(ANCA)</t>
  </si>
  <si>
    <t>包括cANCA、pANCA、PR3-ANCA、MPO-ANCA</t>
  </si>
  <si>
    <t>免疫学法，每项测定计价一次</t>
  </si>
  <si>
    <t>抗双链DNA测定(抗dsDNA)</t>
  </si>
  <si>
    <t>250402006a</t>
  </si>
  <si>
    <t>250402006b</t>
  </si>
  <si>
    <t>抗线粒体抗体测定(AMA)</t>
  </si>
  <si>
    <t>250402007a</t>
  </si>
  <si>
    <t>250402007b</t>
  </si>
  <si>
    <t>抗核骨架蛋白抗体测定(amin)</t>
  </si>
  <si>
    <t>250402008a</t>
  </si>
  <si>
    <t>250402008b</t>
  </si>
  <si>
    <t>抗核糖体抗体测定</t>
  </si>
  <si>
    <t>250402009a</t>
  </si>
  <si>
    <t>250402009b</t>
  </si>
  <si>
    <t>抗核糖核蛋白抗体测定</t>
  </si>
  <si>
    <t>250402010a</t>
  </si>
  <si>
    <t>250402010b</t>
  </si>
  <si>
    <t>抗染色体抗体测定</t>
  </si>
  <si>
    <t>250402011a</t>
  </si>
  <si>
    <t>250402011b</t>
  </si>
  <si>
    <t>抗血液细胞抗体测定</t>
  </si>
  <si>
    <t>包括红细胞抗体、淋巴细胞抗体、巨噬细胞抗体、血小板抗体测定</t>
  </si>
  <si>
    <t>每（a亚类抗体）项测定计费一次</t>
  </si>
  <si>
    <t>抗肝细胞特异性脂蛋白抗体测定</t>
  </si>
  <si>
    <t>抗组织细胞抗体测定</t>
  </si>
  <si>
    <t>包括肝细胞、胃壁细胞、胰岛细胞、肾上腺细胞、骨骼肌、平滑肌等抗体测定</t>
  </si>
  <si>
    <t>抗心肌抗体测定(AHA)</t>
  </si>
  <si>
    <t>250402015a</t>
  </si>
  <si>
    <t>凝集法</t>
  </si>
  <si>
    <t>250402015b</t>
  </si>
  <si>
    <t>抗心磷脂抗体测定(ACA)</t>
  </si>
  <si>
    <t>包括IgA、IgM、IgG</t>
  </si>
  <si>
    <t>抗甲状腺球蛋白抗体测定(TGAb)</t>
  </si>
  <si>
    <t>包括过氧化物酶抗体（ATPO）</t>
  </si>
  <si>
    <t>250402017a</t>
  </si>
  <si>
    <t>250402017b</t>
  </si>
  <si>
    <t>250402017c</t>
  </si>
  <si>
    <t>抗甲状腺微粒体抗体测定(TMAb)</t>
  </si>
  <si>
    <t>250402018a</t>
  </si>
  <si>
    <t>250402018b</t>
  </si>
  <si>
    <t>抗肾小球基底膜抗体测定</t>
  </si>
  <si>
    <t>250402019a</t>
  </si>
  <si>
    <t>250402019b</t>
  </si>
  <si>
    <t>抗脑组织抗体测定</t>
  </si>
  <si>
    <t>抗腮腺管抗体测定</t>
  </si>
  <si>
    <t>抗卵巢抗体测定</t>
  </si>
  <si>
    <t>抗子宫内膜抗体测定(EMAb)</t>
  </si>
  <si>
    <t>抗精子抗体测定</t>
  </si>
  <si>
    <t>抗硬皮病抗体测定</t>
  </si>
  <si>
    <t>抗胰岛素抗体测定</t>
  </si>
  <si>
    <t>谷氨酸磷酸酶抗体收40元</t>
  </si>
  <si>
    <t>250402026a</t>
  </si>
  <si>
    <t>250402026b</t>
  </si>
  <si>
    <t>抗胰岛素受体抗体测定</t>
  </si>
  <si>
    <t>包括抗胰岛素细胞抗体（ICA）</t>
  </si>
  <si>
    <t>抗乙酰胆碱受体抗体测定</t>
  </si>
  <si>
    <t>乙酰胆碱酯酶抗休收300元</t>
  </si>
  <si>
    <t>抗磷壁酸抗体测定</t>
  </si>
  <si>
    <t>抗鞘磷脂抗体测定</t>
  </si>
  <si>
    <t>包括IgA、IgG、IgM</t>
  </si>
  <si>
    <t>抗白蛋白抗体测定</t>
  </si>
  <si>
    <t>抗补体抗体测定</t>
  </si>
  <si>
    <t>抗载脂蛋白抗体测定</t>
  </si>
  <si>
    <t>包括A1、B抗体测定</t>
  </si>
  <si>
    <t>抗内因子抗体测定</t>
  </si>
  <si>
    <t>类风湿因子(RF)测定</t>
  </si>
  <si>
    <t>250402035a</t>
  </si>
  <si>
    <t>250402035b</t>
  </si>
  <si>
    <t>抗增殖细胞核抗原抗体(抗PCNA)测定</t>
  </si>
  <si>
    <t>分泌型免疫球蛋白A测定</t>
  </si>
  <si>
    <t>抗角蛋白抗体(AKA)测定</t>
  </si>
  <si>
    <t>包括角蛋白18片段（K18）测定、角蛋白19片段（K19）测定</t>
  </si>
  <si>
    <t>抗可溶性肝抗原/肝-胰抗原抗体(SLA/LP)测定</t>
  </si>
  <si>
    <t>抗肝肾微粒体抗体(LKM)测定</t>
  </si>
  <si>
    <t>抗环瓜氨酸肽抗体(抗CCP抗体)测定</t>
  </si>
  <si>
    <t>抗β2-糖蛋白1抗体测定</t>
  </si>
  <si>
    <t>IgAIgGIgM</t>
  </si>
  <si>
    <t>抗透明带抗体(AZP)测定</t>
  </si>
  <si>
    <t>抗核小体抗体测定(AnuA)</t>
  </si>
  <si>
    <t>抗核周因子抗体(APF)测定</t>
  </si>
  <si>
    <t>抗肝细胞溶质抗原Ⅰ型抗体测定(LC-1)</t>
  </si>
  <si>
    <t>抗RA33抗体测定</t>
  </si>
  <si>
    <t>抗组蛋白抗体(AHA)测定</t>
  </si>
  <si>
    <t>抗α胞衬蛋白抗体测定</t>
  </si>
  <si>
    <t>IgAIgG</t>
  </si>
  <si>
    <t>抗人绒毛膜促性腺激素抗体(AHCGAb)测定</t>
  </si>
  <si>
    <t>抗神经节苷脂IgG，IgM抗体测定</t>
  </si>
  <si>
    <t>抗髓鞘少突胶质细胞糖蛋白抗体测定</t>
  </si>
  <si>
    <t>水通道蛋白4抗体检测</t>
  </si>
  <si>
    <t>阿尔茨海默相关神经丝蛋白（AD7C－NTP）测定</t>
  </si>
  <si>
    <t>中性粒细胞明胶酶相关脂质运载蛋白（HGAL）测定</t>
  </si>
  <si>
    <t>肺癌七种自身抗体检测</t>
  </si>
  <si>
    <t>ALK蛋白伴随诊断</t>
  </si>
  <si>
    <t>肌无力抗体系列检测</t>
  </si>
  <si>
    <t>自身免疫性脑炎抗体系列</t>
  </si>
  <si>
    <t>中性粒细胞载脂蛋白（HNL）检测</t>
  </si>
  <si>
    <t>样本类型：血液。样本采集、签收、处理，定标和质控，检测样本，审核结果，录入实验室信息系统或人工登记，发送报告；按规定处理废弃物；接受临床相关咨询。</t>
  </si>
  <si>
    <t>程序性死亡受体-配体1(PD-L1)检测</t>
  </si>
  <si>
    <t>可检测PD-L1表达水平。样本类型：组织。样本采集、签收、处理，进行基因分析，判断并审核结果，录入实验室信息系统，发送报告；按规定处理废弃物；接受临床相关咨询。</t>
  </si>
  <si>
    <t>抗磷脂酰丝氨酸/凝血酶原(aPS/PT)抗体检测</t>
  </si>
  <si>
    <t>包括酶联免疫法。包括IgM、IgG型。样本类型：血液。</t>
  </si>
  <si>
    <t>180</t>
  </si>
  <si>
    <t>抗去酰胺基麦胶蛋白多肽(DGP)IgA/G抗体检测</t>
  </si>
  <si>
    <t>包括化学发光免疫分析法。样本类型：血液.</t>
  </si>
  <si>
    <t>抗人组织转谷氨酰胺酶(h-tTG)IgA/G抗体检测</t>
  </si>
  <si>
    <t>包括化学发光免疫分析法。样本类型：血液。</t>
  </si>
  <si>
    <t>酪氨酸磷酸酶抗体测定</t>
  </si>
  <si>
    <t>胶质纤维酸性蛋白（GFAP）检测</t>
  </si>
  <si>
    <t>脑特异性蛋白产物9.5（PGP9.5）检测</t>
  </si>
  <si>
    <t>感染免疫学检测</t>
  </si>
  <si>
    <t>甲型肝炎抗体测定(Anti-HAV)</t>
  </si>
  <si>
    <t>包括IgG、IgM</t>
  </si>
  <si>
    <t>每项测定计费一次，化学发光法收50元</t>
  </si>
  <si>
    <t>甲型肝炎抗原测定(HAVAg)</t>
  </si>
  <si>
    <t>250403002a</t>
  </si>
  <si>
    <t>250403002b</t>
  </si>
  <si>
    <t>荧光探针法</t>
  </si>
  <si>
    <t>乙型肝炎DNA测定</t>
  </si>
  <si>
    <t>250403003a</t>
  </si>
  <si>
    <t>高敏乙型肝炎病毒脱氧核糖核酸定量检测收540元，高敏乙型肝炎核糖核酸定量检测收540元</t>
  </si>
  <si>
    <t>250403003b</t>
  </si>
  <si>
    <t>基因分型</t>
  </si>
  <si>
    <t>乙型肝炎表面抗原测定(HBsAg)</t>
  </si>
  <si>
    <t>250403004a</t>
  </si>
  <si>
    <t>手工定性</t>
  </si>
  <si>
    <t>250403004b</t>
  </si>
  <si>
    <t>仪器定性</t>
  </si>
  <si>
    <t>250403004c</t>
  </si>
  <si>
    <t>定量（化学发光法）</t>
  </si>
  <si>
    <t>乙型肝炎表面抗体测定(Anti-HBs)</t>
  </si>
  <si>
    <t>250403005a</t>
  </si>
  <si>
    <t>250403005b</t>
  </si>
  <si>
    <t>250403005c</t>
  </si>
  <si>
    <t>乙型肝炎e抗原测定(HBeAg)</t>
  </si>
  <si>
    <t>250403006a</t>
  </si>
  <si>
    <t>250403006b</t>
  </si>
  <si>
    <t>250403006c</t>
  </si>
  <si>
    <t>乙型肝炎e抗体测定(Anti-HBe)</t>
  </si>
  <si>
    <t>250403007a</t>
  </si>
  <si>
    <t>250403007b</t>
  </si>
  <si>
    <t>250403007c</t>
  </si>
  <si>
    <t>乙型肝炎核心抗体测定(Anti-HBc)</t>
  </si>
  <si>
    <t>250403009a</t>
  </si>
  <si>
    <t>250403009b</t>
  </si>
  <si>
    <t>250403009c</t>
  </si>
  <si>
    <t>乙型肝炎核心IgM抗体测定(Anti-HBcIgM)</t>
  </si>
  <si>
    <t>250403010a</t>
  </si>
  <si>
    <t>250403010b</t>
  </si>
  <si>
    <t>250403010c</t>
  </si>
  <si>
    <t>乙型肝炎病毒外膜蛋白前S1抗原测定</t>
  </si>
  <si>
    <t>包括前S1抗体测定</t>
  </si>
  <si>
    <t>乙型肝炎病毒外膜蛋白前S2抗原测定</t>
  </si>
  <si>
    <t>包括前S2抗体测定</t>
  </si>
  <si>
    <t>丙型肝炎RNA测定</t>
  </si>
  <si>
    <t>250403013a</t>
  </si>
  <si>
    <t>250403013b</t>
  </si>
  <si>
    <t>250403013c</t>
  </si>
  <si>
    <t>高敏丙型肝炎病毒核糖核酸定量测定640元</t>
  </si>
  <si>
    <t>丙型肝炎抗体测定(Anti-HCV)</t>
  </si>
  <si>
    <t>250403014a</t>
  </si>
  <si>
    <t>酶免</t>
  </si>
  <si>
    <t>250403014b</t>
  </si>
  <si>
    <t>发光法</t>
  </si>
  <si>
    <t>250403014c</t>
  </si>
  <si>
    <t>丙型肝炎核心抗原测定</t>
  </si>
  <si>
    <t>包括磁微粒化学发光法</t>
  </si>
  <si>
    <t>磁微粒化学发光法自主定价</t>
  </si>
  <si>
    <t>丁型肝炎抗体测定(Anti-HDV)</t>
  </si>
  <si>
    <t>丁型肝炎抗原测定(HDVAg)</t>
  </si>
  <si>
    <t>戊型肝炎抗体测定(Anti-HEV)</t>
  </si>
  <si>
    <t>250403017a</t>
  </si>
  <si>
    <t>250403017b</t>
  </si>
  <si>
    <t>庚型肝炎IgG抗体测定(Anti-HGVIgG)</t>
  </si>
  <si>
    <t>250403018a</t>
  </si>
  <si>
    <t>250403018b</t>
  </si>
  <si>
    <t>人免疫缺陷病毒抗体测定(Anti-HIV)</t>
  </si>
  <si>
    <t>250403019a</t>
  </si>
  <si>
    <t>250403019b</t>
  </si>
  <si>
    <t>印迹法</t>
  </si>
  <si>
    <t>250403019c</t>
  </si>
  <si>
    <t>弓形体抗体测定</t>
  </si>
  <si>
    <t>250403020a</t>
  </si>
  <si>
    <t>250403020b</t>
  </si>
  <si>
    <t>风疹病毒抗体测定</t>
  </si>
  <si>
    <t>250403021a</t>
  </si>
  <si>
    <t>250403021b</t>
  </si>
  <si>
    <t>巨细胞病毒抗体测定</t>
  </si>
  <si>
    <t>250403022a</t>
  </si>
  <si>
    <t>250403022b</t>
  </si>
  <si>
    <t>单纯疱疹病毒抗体测定</t>
  </si>
  <si>
    <t>包括Ⅰ型、Ⅱ型</t>
  </si>
  <si>
    <t>250403023a</t>
  </si>
  <si>
    <t>250403023b</t>
  </si>
  <si>
    <t>EB病毒抗体测定</t>
  </si>
  <si>
    <t>包括IgG、IgM、IgA、EBV-CA、EBV-EA、EBNA(EBVIgG、IgM、EBV-EAIgG、EBNA-G</t>
  </si>
  <si>
    <t>250403025a</t>
  </si>
  <si>
    <t>250403025b</t>
  </si>
  <si>
    <t>呼吸道合胞病毒抗体测定</t>
  </si>
  <si>
    <t>呼吸道合胞病毒抗原测定</t>
  </si>
  <si>
    <t>副流感病毒抗体测定</t>
  </si>
  <si>
    <t>甲流H1N1流感病毒核酸检测600元</t>
  </si>
  <si>
    <t>天疱疮抗体测定</t>
  </si>
  <si>
    <t>包括类天疱疮抗体测定</t>
  </si>
  <si>
    <t>类天疱疮抗体测定自主定价</t>
  </si>
  <si>
    <t>水痘—带状疱疹病毒抗体测定</t>
  </si>
  <si>
    <t>腺病毒抗体测定</t>
  </si>
  <si>
    <t>250403031a</t>
  </si>
  <si>
    <t>250403031b</t>
  </si>
  <si>
    <t>人轮状病毒抗原测定</t>
  </si>
  <si>
    <t>流行性出血热病毒抗体测定</t>
  </si>
  <si>
    <t>狂犬病毒抗体测定</t>
  </si>
  <si>
    <t>250403034a</t>
  </si>
  <si>
    <t>250403034b</t>
  </si>
  <si>
    <t>病毒血清学试验</t>
  </si>
  <si>
    <t>包括脊髓灰质炎病毒、柯萨奇病毒、流行性乙型脑炎病毒、流行性腮腺炎病毒、麻疹病毒</t>
  </si>
  <si>
    <t>每项测定计价一次</t>
  </si>
  <si>
    <t>嗜异性凝集试验</t>
  </si>
  <si>
    <t>冷凝集试验</t>
  </si>
  <si>
    <t>肥达氏反应</t>
  </si>
  <si>
    <t>外斐氏反应</t>
  </si>
  <si>
    <t>斑疹伤寒抗体测定</t>
  </si>
  <si>
    <t>布氏杆菌凝集试验</t>
  </si>
  <si>
    <t>细菌抗体测定</t>
  </si>
  <si>
    <t>包括结核杆菌、破伤风杆菌、百日咳杆菌、军团菌、幽门螺杆菌、霍乱菌</t>
  </si>
  <si>
    <t>250403042a</t>
  </si>
  <si>
    <t>现症感染检测加收45元</t>
  </si>
  <si>
    <t>250403042b</t>
  </si>
  <si>
    <t>250403042c</t>
  </si>
  <si>
    <t>结核杆菌抗体</t>
  </si>
  <si>
    <t>抗链球菌溶血素O测定(ASO)</t>
  </si>
  <si>
    <t>250403043a</t>
  </si>
  <si>
    <t>250403043b</t>
  </si>
  <si>
    <t>免疫散射比浊法加收15元</t>
  </si>
  <si>
    <t>肺炎支原体血清学试验</t>
  </si>
  <si>
    <t>250403050a</t>
  </si>
  <si>
    <t>250403050b</t>
  </si>
  <si>
    <t>沙眼衣原体肺炎血清学试验</t>
  </si>
  <si>
    <t>梅毒螺旋体特异抗体测定</t>
  </si>
  <si>
    <t>250403053a</t>
  </si>
  <si>
    <t>250403053b</t>
  </si>
  <si>
    <t>250403053c</t>
  </si>
  <si>
    <t>250403053d</t>
  </si>
  <si>
    <t>快速血浆反应素试验(RPR)</t>
  </si>
  <si>
    <t>莱姆氏螺旋体抗体测定</t>
  </si>
  <si>
    <t>曲霉菌血清学试验</t>
  </si>
  <si>
    <t>新型隐球菌荚膜抗原测定</t>
  </si>
  <si>
    <t>各类病原体DNA测定</t>
  </si>
  <si>
    <t>包括结核分枝杆菌核酸恒温扩增检测</t>
  </si>
  <si>
    <t>每类病原体测定计费一次；结核杆菌DNA定量、肺炎支原体DNA定量140元，结核分枝杆菌核算恒温扩增检测300元</t>
  </si>
  <si>
    <t>人乳头瘤病毒(HPV)核酸检测</t>
  </si>
  <si>
    <t>尿液人类免疫缺陷病毒Ⅰ型(HIV-Ⅰ)抗体测定</t>
  </si>
  <si>
    <t>包括病毒RNA定量测定</t>
  </si>
  <si>
    <t>严重急性呼吸综合征冠状病毒抗体测定</t>
  </si>
  <si>
    <t>抗体检测试剂</t>
  </si>
  <si>
    <t>单纯疱疹病毒抗原测定</t>
  </si>
  <si>
    <t>丙型肝炎病毒(HCV)基因分型</t>
  </si>
  <si>
    <t>乙型肝炎病毒(HBV)基因分型</t>
  </si>
  <si>
    <t>庚型肝炎病毒核糖核酸定性(HGV-RNA)</t>
  </si>
  <si>
    <t>肺炎衣原体抗体检测</t>
  </si>
  <si>
    <t>幽门螺杆菌快速检测</t>
  </si>
  <si>
    <t>13碳尿素呼气试验</t>
  </si>
  <si>
    <t>乙型肝炎病毒大蛋白抗原测定</t>
  </si>
  <si>
    <t>结核分枝杆菌菌种鉴定检测</t>
  </si>
  <si>
    <t>EB病毒Rta蛋白抗体IgG检测</t>
  </si>
  <si>
    <t>细小病毒B19IgG测定</t>
  </si>
  <si>
    <t>甲烷和氢呼气试验</t>
  </si>
  <si>
    <t>细小病毒B19IgM测定</t>
  </si>
  <si>
    <t>人乳头瘤病毒mRNA检测</t>
  </si>
  <si>
    <t>样本类型：脱落细胞。样本采集、签收、处理，检测样本，审核结果，录入实验室信息系统或人工登记，发送报告；按规定处理废弃物；接受临床相关咨询。</t>
  </si>
  <si>
    <t>新型冠状病毒核酸检测</t>
  </si>
  <si>
    <t>样本类型：各种标本。样本采集、签收、处理（根据标本类型不同进行相应的前处理），提取模版RNA,与阴、阳性对照及质控品同时扩增，分析扩增产物，判断并审核结果，录入实验室信息系统或人工登记，发送报吿；按规定处理废弃物；接受临床相关咨询。</t>
  </si>
  <si>
    <t>混检2.5元/人次</t>
  </si>
  <si>
    <t>结核分枝杆菌复合群核酸快速检测</t>
  </si>
  <si>
    <t>样本类型：体液。样本采集，5分钟快速核酸提取，闭管上机，40分钟双靶标基因快速扩增。审核结果。</t>
  </si>
  <si>
    <t>基质金属蛋白酶-3(MMP-3)</t>
  </si>
  <si>
    <t>样本类型：血浆或血清。</t>
  </si>
  <si>
    <t>肠道病毒71型IgM抗体检测</t>
  </si>
  <si>
    <t>包括胶体金法。样本类型：血液、血清。</t>
  </si>
  <si>
    <t>柯萨奇病毒IgM抗体检测</t>
  </si>
  <si>
    <t>包括胶体金法。样本类型：血液、血清</t>
  </si>
  <si>
    <t>乙型流感病毒抗原检测</t>
  </si>
  <si>
    <t>包括乙型流感病毒抗体检测，包括胶体金法。样本类型：鼻拭子样本、咽拭子样本、血液样本</t>
  </si>
  <si>
    <t>腺病毒抗原检测</t>
  </si>
  <si>
    <t>包括胶体金法。样本类型：鼻拭子样本、咽拭子样本。</t>
  </si>
  <si>
    <t>人类免疫缺陷病毒(HIV-1)病毒载量核酸检测</t>
  </si>
  <si>
    <t>甲型/乙型流感及呼吸道合胞病毒核酸联合快速检测</t>
  </si>
  <si>
    <t>样本类型：拭子样本。检测时间30分钟以内。</t>
  </si>
  <si>
    <t>诺如病毒抗原检测</t>
  </si>
  <si>
    <t>包括胶体金法。包括诺如病毒抗原GI型、GII型。样本类型：粪便。</t>
  </si>
  <si>
    <t>胃蛋白酶检测</t>
  </si>
  <si>
    <t>包括胶体金法。样本类型：体液。样本釆集、签收、处理，加免疫试剂，以胃蛋白酶III为靶点进行检测，以无创和非侵入性的方式鉴定是否存在胃食管反流和咽喉反流性疾病。</t>
  </si>
  <si>
    <t>新型冠状病毒抗原检测</t>
  </si>
  <si>
    <t>符合《山东省新冠病毒抗原检测实施方案（实行）》规定的新冠病毒抗原检测基本要求及流程</t>
  </si>
  <si>
    <t>新型冠状病毒抗原检测试剂（含采样器具）</t>
  </si>
  <si>
    <t>肿瘤相关抗原测定</t>
  </si>
  <si>
    <t>癌胚抗原测定(CEA)</t>
  </si>
  <si>
    <t>250404001a</t>
  </si>
  <si>
    <t>250404001b</t>
  </si>
  <si>
    <t>甲胎蛋白测定(AFP)</t>
  </si>
  <si>
    <t>250404002a</t>
  </si>
  <si>
    <t>250404002b</t>
  </si>
  <si>
    <t>总前列腺特异性抗原测定(TPSA)</t>
  </si>
  <si>
    <t>250404005a</t>
  </si>
  <si>
    <t>250404005b</t>
  </si>
  <si>
    <t>游离前列腺特异性抗原测定(FPSA)</t>
  </si>
  <si>
    <t>250404006a</t>
  </si>
  <si>
    <t>250404006b</t>
  </si>
  <si>
    <t>复合前列腺特异性抗原(CPSA)测定</t>
  </si>
  <si>
    <t>250404007a</t>
  </si>
  <si>
    <t>250404007b</t>
  </si>
  <si>
    <t>前列腺酸性磷酸酶测定(PAP)</t>
  </si>
  <si>
    <t>250404008a</t>
  </si>
  <si>
    <t>250404008b</t>
  </si>
  <si>
    <t>神经元特异性烯醇化酶测定(NSE)</t>
  </si>
  <si>
    <t>250404009a</t>
  </si>
  <si>
    <t>250404009b</t>
  </si>
  <si>
    <t>细胞角蛋白19片段测定(CYFRA21-1)</t>
  </si>
  <si>
    <t>250404010a</t>
  </si>
  <si>
    <t>250404010b</t>
  </si>
  <si>
    <t>糖类抗原测定</t>
  </si>
  <si>
    <t>包括HE4、CA-27、CA-29、CA-50、CA-125、CA15-3、CA130、CA19－9、CA24－2、CA72－4等等</t>
  </si>
  <si>
    <t>每种抗原</t>
  </si>
  <si>
    <t>每项测定计价一次，HE4收85元</t>
  </si>
  <si>
    <t>250404011a</t>
  </si>
  <si>
    <t>250404011b</t>
  </si>
  <si>
    <t>鳞状细胞癌相关抗原测定(SCC)</t>
  </si>
  <si>
    <t>250404012a</t>
  </si>
  <si>
    <t>250404012b</t>
  </si>
  <si>
    <t>肿瘤坏死因子测定(TNF)</t>
  </si>
  <si>
    <t>250404013a</t>
  </si>
  <si>
    <t>250404013b</t>
  </si>
  <si>
    <t>包括MG－Ags、TA－4，包括抗神经系抗Ri、抗Yo、抗Hu；包括胃蛋白酶原Ⅰ（PGI）、Ⅱ(PGⅡ)；高尔基体蛋白73(GP73)。肿瘤异常蛋白检测(TAP)检测</t>
  </si>
  <si>
    <t>每项测定计价一次。包括抗神经系抗Ri、抗Yo、抗Hu每项120元；胃蛋白酶原Ⅰ（PGI）、Ⅱ(PGⅡ)130元；高尔基体蛋白73(GP73)收70元。肿瘤异常蛋白检测(TAP)检测收260元</t>
  </si>
  <si>
    <t>250404014a</t>
  </si>
  <si>
    <t>血清肿瘤相关物质检测（TAM）</t>
  </si>
  <si>
    <t>含CA15-3、CA19-9、CA125、CA242、CA72、PSA、CEA、AFP等综合测定</t>
  </si>
  <si>
    <t>铁蛋白测定</t>
  </si>
  <si>
    <t>包括各类标本</t>
  </si>
  <si>
    <t>恶性肿瘤特异生长因子(TSGF)测定</t>
  </si>
  <si>
    <t>触珠蛋白测定</t>
  </si>
  <si>
    <t>250404018a</t>
  </si>
  <si>
    <t>酸性糖蛋白测定</t>
  </si>
  <si>
    <t>250404019a</t>
  </si>
  <si>
    <t>细菌抗原分析</t>
  </si>
  <si>
    <t>肺炎链球菌抗原测定</t>
  </si>
  <si>
    <t>Ⅰ型胶原吡啶交联终肽测定(ICTP)</t>
  </si>
  <si>
    <t>尿核基质蛋白(NMP22)测定</t>
  </si>
  <si>
    <t>甲胎蛋白异质体测定</t>
  </si>
  <si>
    <t>指定量</t>
  </si>
  <si>
    <t>循环肿瘤细胞检测</t>
  </si>
  <si>
    <t>肿瘤组织阳离子（纳离子）检测</t>
  </si>
  <si>
    <t>血浆热休克蛋白90α定量检测</t>
  </si>
  <si>
    <t>前列腺特异性抗原同源异构体（p2PSA）检测</t>
  </si>
  <si>
    <t>样本类型：血清。全血样本采集使用含有分离胶促凝剂的试管，标本签收后2小时内分离血清进行测定。将分离的血清标本放入发光免疫分析仪器中进行测定，仪器自动加入相应检测试剂，温育，计算结果。同时测定质控，质控合格后，结果传输到实验室信息系统中，审核结果无误后，打印报告单。测定结束后，按规定保存原始样本、处理废弃物并接受临床相关咨询。</t>
  </si>
  <si>
    <t>微小核糖核酸检测</t>
  </si>
  <si>
    <t>提取microRNA,与阴、阳性对照及质控品同时扩增，分析扩增产物，判断并审核结果，录入实验室信息系统或人工登记，发送报告。</t>
  </si>
  <si>
    <t>唾液酸化糖链抗原(KL-6)</t>
  </si>
  <si>
    <t>样本类型：血浆或血清。样本采集、签收、处理，定标和质控，检测样本，审核结果，录入实验室信息系统或人工登记，发送报告；按规定处理废弃物；接受临床相关咨询。</t>
  </si>
  <si>
    <t>变应原测定</t>
  </si>
  <si>
    <t>总IgE测定</t>
  </si>
  <si>
    <t>包括血清过敏源检测</t>
  </si>
  <si>
    <t>各种免疫学方法，血清过敏源检测收100元</t>
  </si>
  <si>
    <t>吸入物变应原筛查</t>
  </si>
  <si>
    <t>食入物变应原筛查</t>
  </si>
  <si>
    <t>特殊变应原(多价变应原)筛查</t>
  </si>
  <si>
    <t>包括混合虫螨、混合霉菌、多价动物毛等</t>
  </si>
  <si>
    <t>专项变应原(单价变应原)筛查</t>
  </si>
  <si>
    <t>包括牛奶、蛋清等</t>
  </si>
  <si>
    <t>循环免疫复合物(CIC)测定</t>
  </si>
  <si>
    <t>250405007a</t>
  </si>
  <si>
    <t>免疫散射比浊法加收50元</t>
  </si>
  <si>
    <t>血清过敏原混合型特异IGE测定</t>
  </si>
  <si>
    <t>人纤维蛋白原降解产物DR一70检测</t>
  </si>
  <si>
    <t>样本类型：血液。样本采集、签收、处理，定标和质控，检测样本，审核结果，录入实验室信息系统或人工登记，发送报告；按规定处理废弃物；接受临床相关咨询</t>
  </si>
  <si>
    <t>5．临床微生物学检查</t>
  </si>
  <si>
    <t>病原微生物镜检、培养与鉴定</t>
  </si>
  <si>
    <t>一般细菌涂片检查</t>
  </si>
  <si>
    <t>包括各种标本</t>
  </si>
  <si>
    <t>图文报告加收40元</t>
  </si>
  <si>
    <t>抗酸杆菌涂片检查</t>
  </si>
  <si>
    <t>250501002a</t>
  </si>
  <si>
    <t>浓缩集菌抗酸菌检测</t>
  </si>
  <si>
    <t>特殊细菌涂片检查</t>
  </si>
  <si>
    <t>包括淋球菌、新型隐球菌、梅毒螺旋体、白喉棒状杆菌、肺胞子虫等</t>
  </si>
  <si>
    <t>每种细菌</t>
  </si>
  <si>
    <t>麻风菌镜检</t>
  </si>
  <si>
    <t>每个取材部位</t>
  </si>
  <si>
    <t>梅毒螺旋体镜检</t>
  </si>
  <si>
    <t>艰难梭菌检查</t>
  </si>
  <si>
    <t>指艰难梭菌谷氨酸脱氢酶抗原检测</t>
  </si>
  <si>
    <t>耐甲氧西林葡萄球菌检测(MRSA、MRS)</t>
  </si>
  <si>
    <t>250501008a</t>
  </si>
  <si>
    <t>250501008b</t>
  </si>
  <si>
    <t>一般细菌培养及鉴定</t>
  </si>
  <si>
    <t>250501009a</t>
  </si>
  <si>
    <t>250501009b</t>
  </si>
  <si>
    <t>使用细菌自动接种分离培养系统加收30元</t>
  </si>
  <si>
    <t>尿培养加菌落计数</t>
  </si>
  <si>
    <t>250501010a</t>
  </si>
  <si>
    <t>250501010b</t>
  </si>
  <si>
    <t>血培养及鉴定</t>
  </si>
  <si>
    <t>250501011a</t>
  </si>
  <si>
    <t>250501011b</t>
  </si>
  <si>
    <t>厌氧菌培养及鉴定</t>
  </si>
  <si>
    <t>250501012a</t>
  </si>
  <si>
    <t>250501012b</t>
  </si>
  <si>
    <t>结核菌培养</t>
  </si>
  <si>
    <t>250501013a</t>
  </si>
  <si>
    <t>250501013b</t>
  </si>
  <si>
    <t>淋球菌培养</t>
  </si>
  <si>
    <t>250501014a</t>
  </si>
  <si>
    <t>250501014b</t>
  </si>
  <si>
    <t>白喉棒状杆菌培养及鉴定</t>
  </si>
  <si>
    <t>250501015a</t>
  </si>
  <si>
    <t>250501015b</t>
  </si>
  <si>
    <t>百日咳杆菌培养</t>
  </si>
  <si>
    <t>250501016a</t>
  </si>
  <si>
    <t>250501016b</t>
  </si>
  <si>
    <t>嗜血杆菌培养</t>
  </si>
  <si>
    <t>250501017a</t>
  </si>
  <si>
    <t>250501017b</t>
  </si>
  <si>
    <t>霍乱弧菌培养</t>
  </si>
  <si>
    <t>250501018a</t>
  </si>
  <si>
    <t>250501018b</t>
  </si>
  <si>
    <t>副溶血弧菌培养</t>
  </si>
  <si>
    <t>250501019a</t>
  </si>
  <si>
    <t>250501019b</t>
  </si>
  <si>
    <t>L型菌培养</t>
  </si>
  <si>
    <t>250501020a</t>
  </si>
  <si>
    <t>250501020b</t>
  </si>
  <si>
    <t>空肠弯曲菌培养</t>
  </si>
  <si>
    <t>250501021a</t>
  </si>
  <si>
    <t>250501021b</t>
  </si>
  <si>
    <t>幽门螺杆菌培养及鉴定</t>
  </si>
  <si>
    <t>250501022a</t>
  </si>
  <si>
    <t>250501022b</t>
  </si>
  <si>
    <t>抗原检测加收40元</t>
  </si>
  <si>
    <t>军团菌培养</t>
  </si>
  <si>
    <t>250501023a</t>
  </si>
  <si>
    <t>250501023b</t>
  </si>
  <si>
    <t>O—157大肠埃希菌培养及鉴定</t>
  </si>
  <si>
    <t>250501024a</t>
  </si>
  <si>
    <t>250501024b</t>
  </si>
  <si>
    <t>沙门菌、志贺菌培养及鉴定</t>
  </si>
  <si>
    <t>250501025a</t>
  </si>
  <si>
    <t>250501025b</t>
  </si>
  <si>
    <t>真菌涂片检查</t>
  </si>
  <si>
    <t>真菌培养及鉴定</t>
  </si>
  <si>
    <t>250501027a</t>
  </si>
  <si>
    <t>250501027b</t>
  </si>
  <si>
    <t>念珠菌镜检</t>
  </si>
  <si>
    <t>念珠菌培养</t>
  </si>
  <si>
    <t>250501029a</t>
  </si>
  <si>
    <t>250501029b</t>
  </si>
  <si>
    <t>念珠菌系统鉴定</t>
  </si>
  <si>
    <t>250501030a</t>
  </si>
  <si>
    <t>250501030b</t>
  </si>
  <si>
    <t>衣原体检查</t>
  </si>
  <si>
    <t>250501031a</t>
  </si>
  <si>
    <t>培养法</t>
  </si>
  <si>
    <t>250501031b</t>
  </si>
  <si>
    <t>衣原体培养</t>
  </si>
  <si>
    <t>支原体检查</t>
  </si>
  <si>
    <t>每种支原体检查收费一次</t>
  </si>
  <si>
    <t>支原体培养及药敏</t>
  </si>
  <si>
    <t>滴虫培养</t>
  </si>
  <si>
    <t>细菌性阴道病唾液酸酶测定</t>
  </si>
  <si>
    <t>全自动定量收60元</t>
  </si>
  <si>
    <t>真菌D-葡聚糖检测</t>
  </si>
  <si>
    <t>包括真菌D-肽聚糖检测</t>
  </si>
  <si>
    <t>乙型肝炎病毒基因YMDD变异测定</t>
  </si>
  <si>
    <t>包括YIDD变异测定</t>
  </si>
  <si>
    <t>艰难梭菌毒素检测</t>
  </si>
  <si>
    <t>含A毒素,B毒素及A+B毒素。样本类型：粪便。样本采集，样本签收，标本预处理（适用时），上机检测，仪器自动判读结果。审核结果，录入实验室信息系统或人工登记，发送报告；实验室消毒，按规定处理废弃物；接受临床相关咨询。</t>
  </si>
  <si>
    <t>艰难梭菌毒素基因检测</t>
  </si>
  <si>
    <t>含毒素B（tcdB）、二元毒素（cdt）和缺失nt117的tcdC（tcdC）的基因序列。样本类型：粪便。样本采集，样本签收，标本预处理（适用时），上机检测，仪器自动判读结果。审核结果，录入实验室信息系统或人工登记，发送报告；实验室消毒，按规定处理废弃物；接受临床相关咨询。</t>
  </si>
  <si>
    <t>真菌荧光染色镜检</t>
  </si>
  <si>
    <t>样本类型：各种标本。采样制片，染色，镜检，审核结果，录入实验室信息系统或人工登记，发送报告；按规定处理废弃物；接受临床相关咨询。</t>
  </si>
  <si>
    <t>60</t>
  </si>
  <si>
    <t>真菌血清学实验</t>
  </si>
  <si>
    <t>标本类型：血液、体液、肺泡灌洗液等。标本采集，核对，接收，登记。样本处理，试验操作，结果审核，报告发送。实验室消毒，按规定处理废物，接受临床相关咨询。包含真菌抗原、抗体检测，以对真菌感染进行辅助诊断及鉴别诊断。</t>
  </si>
  <si>
    <t>细菌'质谱鉴定</t>
  </si>
  <si>
    <t>碳青霉烯类抗生素耐药性检测</t>
  </si>
  <si>
    <t>样本类型：各种标本。样本采集、签收、处理，质控，分析，判断并审核结果，录入实验室信息系统或人工登记，发送报告；按规定处理废弃物；接受临床相关咨询</t>
  </si>
  <si>
    <t>药物敏感试验</t>
  </si>
  <si>
    <t>常规药敏定性试验</t>
  </si>
  <si>
    <t>250502001a</t>
  </si>
  <si>
    <t>250502001b</t>
  </si>
  <si>
    <t>常规药敏定量试验(MIC)</t>
  </si>
  <si>
    <t>真菌药敏试验</t>
  </si>
  <si>
    <t>包括白色念珠菌、热带念珠菌、克柔念珠菌、光滑念珠菌，霉菌、曲霉菌、隐球菌</t>
  </si>
  <si>
    <t>250502003a</t>
  </si>
  <si>
    <t>250502003b</t>
  </si>
  <si>
    <t>结核菌药敏试验</t>
  </si>
  <si>
    <t>250502004a</t>
  </si>
  <si>
    <t>250502004b</t>
  </si>
  <si>
    <t>联合药物敏感试验</t>
  </si>
  <si>
    <t>250502007a</t>
  </si>
  <si>
    <t>250502007b</t>
  </si>
  <si>
    <t>抗生素最小抑／杀菌浓度测定</t>
  </si>
  <si>
    <t>体液抗生素浓度测定</t>
  </si>
  <si>
    <t>包括氨基糖甙类药物等</t>
  </si>
  <si>
    <t>肿瘤细胞化疗药物敏感试验</t>
  </si>
  <si>
    <t>结核分枝杆菌耐药基因检测</t>
  </si>
  <si>
    <t>尿11-脱氢血栓烷B2（11dhTxB2）检测</t>
  </si>
  <si>
    <t>其它检验试验</t>
  </si>
  <si>
    <t>细菌毒素测定</t>
  </si>
  <si>
    <t>病原体乳胶凝集试验快速检测</t>
  </si>
  <si>
    <t>细菌分型</t>
  </si>
  <si>
    <t>包括各种细菌</t>
  </si>
  <si>
    <t>内毒素鲎定性试验</t>
  </si>
  <si>
    <t>内毒素鲎定量测定</t>
  </si>
  <si>
    <t>O—129试验</t>
  </si>
  <si>
    <t>β—内酰胺酶试验</t>
  </si>
  <si>
    <t>超广谱β-内酰胺酶试验</t>
  </si>
  <si>
    <t>141210自主定价</t>
  </si>
  <si>
    <t>肺癌靶向治疗相关基因（13个）测序</t>
  </si>
  <si>
    <t>血液、组织</t>
  </si>
  <si>
    <t>乳腺癌21基因表达检测</t>
  </si>
  <si>
    <t>毒品检测</t>
  </si>
  <si>
    <t>样本类型：尿液。样本采集、签收、处理，定标和质控，检测样本，审核结果，录入实验室信息系统或人工登记，发送报告；按规定处理废弃物；接受相关临床咨询。</t>
  </si>
  <si>
    <t>多靶点粪便隐血DNA联合检测</t>
  </si>
  <si>
    <t>样本类型：粪便。样本签收、预处理、核酸提取，联合检测KRAS突变和BMP3、NDRG4基因甲基化及人血红蛋白，各指标检测值通过软件分析，综合评分，人工审核结果、发送报告；按规定处理废弃物；接受临床相关咨询</t>
  </si>
  <si>
    <t>肠道屏障功能检测</t>
  </si>
  <si>
    <t>含二胺氧化酶、乳酸、细菌内毒素联检。连续测量循环血D乳酸、二胺氧化酶和细菌内毒素含量值</t>
  </si>
  <si>
    <t>6．临床寄生虫学检查</t>
  </si>
  <si>
    <t>寄生虫镜检</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</si>
  <si>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</si>
  <si>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</si>
  <si>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</si>
  <si>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</si>
  <si>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</si>
  <si>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</si>
  <si>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</si>
  <si>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</si>
  <si>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</si>
  <si>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</si>
  <si>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</si>
  <si>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</si>
  <si>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每种寄生虫检查计费一次，①凝集法：血凝法、乳胶法②一般免疫学法：放免法、酶免法、免疫电泳法、免疫荧光法等③双扩法④免疫印迹法</t>
  </si>
  <si>
    <t>7．遗传疾病的分子生物学诊断</t>
  </si>
  <si>
    <t>外周血细胞染色体检查</t>
  </si>
  <si>
    <t>样本含骨髓</t>
  </si>
  <si>
    <t>250700001a</t>
  </si>
  <si>
    <t>成像自动分析法</t>
  </si>
  <si>
    <t>脐血染色体检查</t>
  </si>
  <si>
    <t>唐氏综合症筛查</t>
  </si>
  <si>
    <t>脱氧核糖核酸(DNA)倍体分析</t>
  </si>
  <si>
    <t>含DNA周期分析、DNA异倍体测定、细胞凋亡测定</t>
  </si>
  <si>
    <t>流式细胞仪</t>
  </si>
  <si>
    <t>染色体分析</t>
  </si>
  <si>
    <t>培养细胞的染色体分析</t>
  </si>
  <si>
    <t>包括各种标本；含细胞培养和染色体分析</t>
  </si>
  <si>
    <t>羊水绒毛细胞染色体制备加收90元</t>
  </si>
  <si>
    <t>苯丙氨酸测定(PKU)</t>
  </si>
  <si>
    <t>血苯丙酮酸定量</t>
  </si>
  <si>
    <t>白血病融合基因分型</t>
  </si>
  <si>
    <t>包括“BCR-ABL、AML1-ETO/MTG8、PML-BARa、TEL-AML1、MLL-ENL、PBX-E2A”</t>
  </si>
  <si>
    <t>定量加收150元</t>
  </si>
  <si>
    <t>EGFRT790M突变检测</t>
  </si>
  <si>
    <t>250700018a</t>
  </si>
  <si>
    <t>表皮生长因子受体基因突变检测（EGFR）</t>
  </si>
  <si>
    <t>标本为组织、体液</t>
  </si>
  <si>
    <t>KRAS基因突变检测</t>
  </si>
  <si>
    <t>胎儿染色体非整倍体无创基因检测</t>
  </si>
  <si>
    <t>对孕12周以上的孕妇采集5-10ml外周血，分离血浆提取胎儿游离DNA后进行文库构建，检测DNA浓度后进行高通量测序，将测序结果进行生物信息分析后从中得到胎儿的遗传信息，评估胎儿21三体综合征标准型、18三体综合征、13三体综合征风险。</t>
  </si>
  <si>
    <t>Y染色体基因微缺失检测</t>
  </si>
  <si>
    <t>标本类型：全血。样本采集、签收、处理，提取基因组DNA，与阴阳性对照同时扩增，分析扩增产物或杂交或测序等，进行基因分析，判断并审核结果，录入实验室信息系统或人工登记，发送报告；按规定处理废弃物，接受临床相关咨询。</t>
  </si>
  <si>
    <t>BRCA1/2基因突变检测</t>
  </si>
  <si>
    <t>标本类型：全血、组织、口腔脱落细胞等。样本采集、签收、处理、提取基因组DNA，测序文库构建与富集，上机测序，进行数据分析，判断并审核结果，录入实验室信息系统或人工登记，发送报告；按规定处理废弃物，接受临床相关咨询。</t>
  </si>
  <si>
    <t>串联质谱筛查</t>
  </si>
  <si>
    <t>样本类型：新生儿足跟血干血斑。样本采集，录入信息系统，样本物流跟踪，签收，处理，检测，质控，判定并审核结果，发送报告；按规定处理废弃物；接受临床相关咨询。</t>
  </si>
  <si>
    <t>270</t>
  </si>
  <si>
    <t>肺癌18基因检测</t>
  </si>
  <si>
    <t>样本类型：组织或血液。样本采集、签收、处理，进行基因分析，判断并审核结果，录入实验室信息系统，发送报告；按规定处理废弃物；接受临床相关咨询。</t>
  </si>
  <si>
    <t>7500</t>
  </si>
  <si>
    <t>人肠癌SDC2基因甲基化检测</t>
  </si>
  <si>
    <t>样本类型：粪便。样本采集、签收、处理，进行基因分析，判断并审核结果，录入实验室信息系统，发送报告；按规定处理废弃物；接受临床相关咨询。</t>
  </si>
  <si>
    <t>200</t>
  </si>
  <si>
    <t>胃肠12基因检测</t>
  </si>
  <si>
    <t>5200</t>
  </si>
  <si>
    <t>脑胶质瘤基因检测</t>
  </si>
  <si>
    <t>2880</t>
  </si>
  <si>
    <t>人IDHT基因突变检测</t>
  </si>
  <si>
    <t>样本类型：组织样本。DNA提取，PCR扩增检测，审核结果。</t>
  </si>
  <si>
    <t>Atert基因启动子突变检测</t>
  </si>
  <si>
    <t>(六)血型与配血</t>
  </si>
  <si>
    <t>ABO红细胞定型</t>
  </si>
  <si>
    <t>指血清定型(反定)</t>
  </si>
  <si>
    <t>ABO血型鉴定</t>
  </si>
  <si>
    <t>指正定法与反定法联合使用</t>
  </si>
  <si>
    <t>微柱法加收30元</t>
  </si>
  <si>
    <t>ABO亚型鉴定</t>
  </si>
  <si>
    <t>每个亚型</t>
  </si>
  <si>
    <t>Rh血型鉴定</t>
  </si>
  <si>
    <t>指仅鉴定RhD(o)，不查其他抗原</t>
  </si>
  <si>
    <t>Rh血型其他抗原鉴定</t>
  </si>
  <si>
    <t>含Rh血型的C、c、E、e抗原鉴定</t>
  </si>
  <si>
    <t>每个抗原</t>
  </si>
  <si>
    <t>特殊血型抗原鉴定</t>
  </si>
  <si>
    <t>包括以下特殊血型抗原鉴定：P血型、Ii血型、Lewis血型、MNSs血型、Lutheran血型、Kell血型、Duffy血型、Kidd血型、Diego血型、Auberger血型、Sid血型、Colton血型、Yt血型、Dombrock血型、Vel血型、Scianna血型、Xg血型、Gerbich血型、Wright血型、Stoltzfus血型等</t>
  </si>
  <si>
    <t>血型单特异性抗体鉴定</t>
  </si>
  <si>
    <t>以常规鉴定的8种谱红细胞为基数，如需增加其他谱红细胞时加收20%</t>
  </si>
  <si>
    <t>260000007a</t>
  </si>
  <si>
    <t>血型单特异性抗体鉴定8种以上</t>
  </si>
  <si>
    <t>血型抗体特异性鉴定(吸收试验)</t>
  </si>
  <si>
    <t>血型抗体特异性鉴定(放散试验)</t>
  </si>
  <si>
    <t>血型抗体效价测定</t>
  </si>
  <si>
    <t>每抗体</t>
  </si>
  <si>
    <t>260000010a</t>
  </si>
  <si>
    <t>微柱法血型抗体效价测定</t>
  </si>
  <si>
    <t>盐水介质交叉配血</t>
  </si>
  <si>
    <t>特殊介质交叉配血</t>
  </si>
  <si>
    <t>指用于发现不全抗体</t>
  </si>
  <si>
    <t>每个方法</t>
  </si>
  <si>
    <t>微柱法加收40元</t>
  </si>
  <si>
    <t>260000012a</t>
  </si>
  <si>
    <t>微柱法特殊介质交叉配血</t>
  </si>
  <si>
    <t>每增加一孔加收30元</t>
  </si>
  <si>
    <t>疑难交叉配血</t>
  </si>
  <si>
    <t>包括以下情况的交叉配血：ABO血型亚型不合、少见特殊血型、有血型特异性抗体者、冷球蛋白血症、自身免疫性溶血性贫血等</t>
  </si>
  <si>
    <t>按实际情况加收相应特殊血型鉴定费用,微柱法加收30元</t>
  </si>
  <si>
    <t>260000013a</t>
  </si>
  <si>
    <t>微柱法疑难交叉配血</t>
  </si>
  <si>
    <t>唾液ABH血型物质测定</t>
  </si>
  <si>
    <t>Rh阴性确诊试验</t>
  </si>
  <si>
    <t>微柱法</t>
  </si>
  <si>
    <t>白细胞特异性和组织相关融性（HLA）抗体检测</t>
  </si>
  <si>
    <t>血小板特异性和组织相关融性（HLA）抗体检测</t>
  </si>
  <si>
    <t>封闭抗体(APLA)检测收288元</t>
  </si>
  <si>
    <t>红细胞系统血型抗体致新生儿溶血病检测</t>
  </si>
  <si>
    <t>微柱法加收80元</t>
  </si>
  <si>
    <t>血小板交叉配合试验</t>
  </si>
  <si>
    <t>淋巴细胞毒试验</t>
  </si>
  <si>
    <t>包括一般试验和快速试验</t>
  </si>
  <si>
    <t>群体反应抗体检测</t>
  </si>
  <si>
    <t>加做主要组织相容性复合体I类链相关蛋白A（MICA）抗体加收100元，群体反应抗体分型I类、II类加收400元。</t>
  </si>
  <si>
    <t>人组织相容性抗原I类(HLA-I)分型</t>
  </si>
  <si>
    <t>包括可溶性HLA-I</t>
  </si>
  <si>
    <t>260000022a</t>
  </si>
  <si>
    <t>血清学配型</t>
  </si>
  <si>
    <t>260000022b</t>
  </si>
  <si>
    <t>基因配型</t>
  </si>
  <si>
    <t>人组织相容性抗原II类(HLA-II)分型</t>
  </si>
  <si>
    <t>260000023a</t>
  </si>
  <si>
    <t>260000023b</t>
  </si>
  <si>
    <t>血型基因检测</t>
  </si>
  <si>
    <t>样本类型：各种标本。样本采集、签收、处理，针对血清学方法难以准确鉴定的血型，进行基因测定。</t>
  </si>
  <si>
    <t>2779</t>
  </si>
  <si>
    <t>淋巴瘤基因重排检测</t>
  </si>
  <si>
    <t>样本类型：血液、组织、DNA。样本采集、签收、处理，检测样本，审核结果，录入实验室信息系统或人工登记，发送报告；按规定处理废弃物；接受临床相关咨询。</t>
  </si>
  <si>
    <t>(七)病理检查</t>
  </si>
  <si>
    <t>图文病理报告加收70元</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</si>
  <si>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</si>
  <si>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</si>
  <si>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</si>
  <si>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1.局部解剖诊断按全身解剖计费；2.传染病和特异性感染病尸体加收500元；开颅加收500元</t>
  </si>
  <si>
    <t>儿童及胎儿尸检病理诊断</t>
  </si>
  <si>
    <t>指7岁以下儿童及胎儿尸解，其余同尸检病理诊断</t>
  </si>
  <si>
    <t>开颅加收500元</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</si>
  <si>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</si>
  <si>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</si>
  <si>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</si>
  <si>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</si>
  <si>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</si>
  <si>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以两张涂(压)片为基价，超过两张加收10元。细胞蜡块诊断200元/例</t>
  </si>
  <si>
    <t>体液细胞学检查与诊断</t>
  </si>
  <si>
    <t>包括胸水、腹水、心包液、脑脊液、精液、各种囊肿穿刺液、唾液、龈沟液的细胞学检查与诊断</t>
  </si>
  <si>
    <t>例</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</si>
  <si>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</si>
  <si>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</si>
  <si>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</si>
  <si>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</si>
  <si>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</si>
  <si>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</si>
  <si>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</si>
  <si>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</si>
  <si>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细胞DNA倍体定量分析</t>
  </si>
  <si>
    <t>使用图像分析系统扫描各种脱落细胞玻片标本，定量分析每个细胞DNA倍体及DNA指数，人工复核，签发报告；按规定处理废弃物；接受临床相关咨询</t>
  </si>
  <si>
    <t>3．组织病理学检查与诊断</t>
  </si>
  <si>
    <t>不含采集标本的临床操作、组织病理学标本的非常规诊断技术，如：电镜检查、组织化学与免疫组化染色、图象分析技术、流式细胞术、计算机细胞筛选技术、分子病理学检查等</t>
  </si>
  <si>
    <t>穿刺组织活检检查与诊断</t>
  </si>
  <si>
    <t>包括肺、乳腺、体表肿块等穿刺组织活检及诊断</t>
  </si>
  <si>
    <t>内镜组织活检检查与诊断</t>
  </si>
  <si>
    <t>包括各种内镜采集的小组织标本的病理学检查与诊断</t>
  </si>
  <si>
    <t>每增加一个部位加收59元</t>
  </si>
  <si>
    <t>局部切除组织活检检查与诊断</t>
  </si>
  <si>
    <t>包括切除组织、咬取组织、切除肿块部分组织的活检</t>
  </si>
  <si>
    <t>每部位</t>
  </si>
  <si>
    <t>骨髓组织活检检查与诊断</t>
  </si>
  <si>
    <t>指骨髓组织标本常规染色检查</t>
  </si>
  <si>
    <t>手术标本检查与诊断</t>
  </si>
  <si>
    <t>270300005a</t>
  </si>
  <si>
    <t>单切</t>
  </si>
  <si>
    <t>270300005b</t>
  </si>
  <si>
    <t>根治</t>
  </si>
  <si>
    <t>270300005c</t>
  </si>
  <si>
    <t>内镜切除标本诊断</t>
  </si>
  <si>
    <t>截肢标本病理检查与诊断</t>
  </si>
  <si>
    <t>包括上下肢截肢标本等</t>
  </si>
  <si>
    <t>每肢、每指（趾）</t>
  </si>
  <si>
    <t>以两个蜡块为基价，超过1个加收20元；不脱钙直接切片标本加收20元</t>
  </si>
  <si>
    <t>270300006a</t>
  </si>
  <si>
    <t>不脱钙直接切片</t>
  </si>
  <si>
    <t>牙齿及骨骼磨片诊断(脱钙)</t>
  </si>
  <si>
    <t>包括骨髓组织脱钙</t>
  </si>
  <si>
    <t>颌骨样本及牙体牙周样本诊断</t>
  </si>
  <si>
    <t>石蜡组织核酸提取</t>
  </si>
  <si>
    <t>石蜡包埋组织，切片，脱蜡，脱水处理，去除残留的有机试剂。高温处理解除组织固定时引起的核酸铰链，对核酸进行提取和纯化，检测核酸浓度。废液、废物处理。</t>
  </si>
  <si>
    <t>800</t>
  </si>
  <si>
    <t>BRAF基因突变检测</t>
  </si>
  <si>
    <t>石蜡包埋组织、手术切除标本或甲状腺穿刺样本等，根据不同的标本类型进行脱蜡、固定、脱水等相应处理，使用组织切片机切片，提取组织中的脱氧核糖核酸，检测纯度，合格后对其进行BRAF基因突变检测，以及结果判读。含上述技术过程中产生的废液、废物的处理。</t>
  </si>
  <si>
    <t>600</t>
  </si>
  <si>
    <t>EML4-ALK融合基因检测</t>
  </si>
  <si>
    <t>石蜡包埋组织、手术切除标本或肺穿刺样本等，根据不同的标本类型进行脱蜡、固定、脱水等相应处理，使用组织切片机切片，使用DNA酶去除混杂DNA。提取核糖核酸，检测核酸质量，合格后对其进行EMI4-ALK融合基因检测，以及结果判读。含上述技术过程中产生的废液、废物的处理。</t>
  </si>
  <si>
    <t>ROS1融合基因突变检测</t>
  </si>
  <si>
    <t>石蜡包埋组织、手术切除标本或肺穿刺样本等，根据不同的标本类型进行脱蜡、固定、脱水等相应处理，使用组织切片机切片，使用DNA酶去除混杂DNA。提取核糖核酸，检测核酸质量，合格后对其进行ROS1基因突变检测以及结果判读。含上述技术过程中产生的废液、废物的处理。</t>
  </si>
  <si>
    <t>4．冰冻切片与快速石蜡切片检查与诊断</t>
  </si>
  <si>
    <t>不含非常规的特殊染色技术</t>
  </si>
  <si>
    <t>特异性感染标本加收100元</t>
  </si>
  <si>
    <t>冰冻切片检查与诊断</t>
  </si>
  <si>
    <t>每增加一个部位加收117元</t>
  </si>
  <si>
    <t>270400001a</t>
  </si>
  <si>
    <t>特异性感染标本</t>
  </si>
  <si>
    <t>每个</t>
  </si>
  <si>
    <t>快速石蜡切片检查与诊断</t>
  </si>
  <si>
    <t>包括快速细胞病理诊断</t>
  </si>
  <si>
    <t>每增加一个部位加收80元。超声空化技术加收180元，每增加一个部位加收120元。</t>
  </si>
  <si>
    <t>5．特殊染色诊断技术</t>
  </si>
  <si>
    <t>特殊染色及酶组织化学染色诊断</t>
  </si>
  <si>
    <t>每标本，每种染色</t>
  </si>
  <si>
    <t>免疫组织化学染色诊断</t>
  </si>
  <si>
    <t>液盖膜涡流混匀法加收47元</t>
  </si>
  <si>
    <t>免疫荧光染色诊断</t>
  </si>
  <si>
    <t>快速免疫组织化学染色与诊断</t>
  </si>
  <si>
    <t>技师对术中采集标本进行低温切片，直接免疫组织化学染色、显色、封片，每项检测全部过程15-30分钟内完成。石蜡包埋组织切片，脱蜡，系列乙醇水化，修复，血清封闭后，直接免疫组织化学染色、显色、封片，全程60分钟内完成免疫组化染色。在制备细胞涂片后，直接免疫组织化学染色、显色、封片，全程15分钟内完成免疫组化染色。</t>
  </si>
  <si>
    <t>毎标本，毎种染色</t>
  </si>
  <si>
    <t>检测时间30分钟（含）以内</t>
  </si>
  <si>
    <t>程序性死亡受体-配体l(PD-Ll)伴随诊断检测</t>
  </si>
  <si>
    <t>包括免疫组织化学法。标本进行组织石蜡包埋，于切片机切片，脱蜡，蛋白酶抗原修复，显色，判读结果。检测结果用于确诊样本的PD-L1蛋白表达，指导免疫治疗用药。</t>
  </si>
  <si>
    <t>6．电镜病理诊断</t>
  </si>
  <si>
    <t>均含标本制备</t>
  </si>
  <si>
    <t>普通透射电镜检查与诊断</t>
  </si>
  <si>
    <t>每标本</t>
  </si>
  <si>
    <t>免疫电镜检查与诊断</t>
  </si>
  <si>
    <t>扫描电镜检查与诊断</t>
  </si>
  <si>
    <t>自动细胞离心涂片抗酸染色镜检</t>
  </si>
  <si>
    <t>7、分子病理学诊断技术</t>
  </si>
  <si>
    <t>原位杂交技术</t>
  </si>
  <si>
    <t>荧光原位杂交(FISH)每项1080元，三项以上（含三项）每次2380元</t>
  </si>
  <si>
    <t>印迹杂交技术</t>
  </si>
  <si>
    <t>包括SouthernNorthernWestern等杂交技术</t>
  </si>
  <si>
    <t>脱氧核糖核酸（DNA）测序</t>
  </si>
  <si>
    <t>基因芯片技术</t>
  </si>
  <si>
    <t>包括染色体微阵列（CMA）芯片技术</t>
  </si>
  <si>
    <t>聋病基因芯片检测收900元</t>
  </si>
  <si>
    <t>双色银染原位杂交检测</t>
  </si>
  <si>
    <t>单独滴染HE染色</t>
  </si>
  <si>
    <r>
      <rPr>
        <sz val="11"/>
        <rFont val="SimSun"/>
        <charset val="134"/>
      </rPr>
      <t>包括浸染</t>
    </r>
    <r>
      <rPr>
        <sz val="11"/>
        <rFont val="FangSong"/>
        <charset val="134"/>
      </rPr>
      <t>HE染色</t>
    </r>
  </si>
  <si>
    <t>每蜡块</t>
  </si>
  <si>
    <t>全自动病理组织特殊染色</t>
  </si>
  <si>
    <t>指每标本/每种染色</t>
  </si>
  <si>
    <t>Septin9基因甲基化检测</t>
  </si>
  <si>
    <t>组织/细胞核酸(DNA/RNA)高通量测序</t>
  </si>
  <si>
    <t>甲醛固定组织、石蜡包埋组织、新鲜或冷冻组织、血液，离心收集细胞；组织粉萃机匀浆化，组织裂解，经反复离心及相应化学试剂去除蛋白，回收DNA/RNA,检测核酸质量，进行文库构建。质控合格后，使用高通量测序仪对各基因状态进行测序，测序数据利用数据分析系统进行生物信息分析，出具报告。含上述技术过程中产生的废液、废物的处理O</t>
  </si>
  <si>
    <t>2个基因</t>
  </si>
  <si>
    <t>400</t>
  </si>
  <si>
    <t>270700009a</t>
  </si>
  <si>
    <t>染色体高通量测序分析（CNV）</t>
  </si>
  <si>
    <t>组织/细胞荧光定量(DNA/RNA)多聚酶链式反应检测</t>
  </si>
  <si>
    <t>甲醛固定组织、石蜡包埋组织、新鲜或冷冻组织、血液，离心收集细胞：组织粉萃机匀浆化，或切片机切片，或离心收集细胞洗涤，对上述处理样本进行组织裂解，经反复离心及相应化学试剂去除蛋白，回收DNA/RNA,进行荧光素逆转录-PCR反应，分析结果，诊断。</t>
  </si>
  <si>
    <t>2对引物</t>
  </si>
  <si>
    <t>8．其他病理技术项目</t>
  </si>
  <si>
    <t>病理体视学检查与图象分析</t>
  </si>
  <si>
    <t>包括流式细胞仪、显微分光光度技术等</t>
  </si>
  <si>
    <t>液基薄层细胞制片术</t>
  </si>
  <si>
    <t>包括液基细胞学薄片技术（ThinPrep)和液基细胞超薄片技术(AutoCyte)</t>
  </si>
  <si>
    <t>超过二片每片加收50元</t>
  </si>
  <si>
    <t>病理大体标本摄影</t>
  </si>
  <si>
    <t>积累科研资料的摄影不得计费</t>
  </si>
  <si>
    <t>显微摄影术</t>
  </si>
  <si>
    <t>每视野</t>
  </si>
  <si>
    <t>疑难病理会诊</t>
  </si>
  <si>
    <t>由高级职称病理医师主持的专家组会诊</t>
  </si>
  <si>
    <t>普通病理会诊</t>
  </si>
  <si>
    <t>不符合疑难病理会诊条件的其他会诊</t>
  </si>
  <si>
    <t>激光捕获显微镜切割及DNA提取</t>
  </si>
  <si>
    <t>染色质倍性和肿瘤间质比数字化定量分析</t>
  </si>
  <si>
    <t>处理组织标本，制备染色涂片和切片，扫描成像，进行细胞分类、染色质倍性分析和肿瘤间质比分析，报告肿瘤预后风险，人工审核结果，录入系统，发送报告；按规定处理废弃物；接受临床相关咨询</t>
  </si>
  <si>
    <t>石蜡组织白片切取</t>
  </si>
  <si>
    <t>每张</t>
  </si>
  <si>
    <t>职业病毒化学检验</t>
  </si>
  <si>
    <t>包括汞、铅、氟、镉、铬、砷、锰。样本类型：血液、尿液。样本采集、签收、处理，定标和质控，检测样本，审核结果，录入实验室信息系统或人工登记，发送报告；按规定处理废弃物；接受临床相关咨询。</t>
  </si>
  <si>
    <t>电极法、原子吸收光度法或原子荧光法</t>
  </si>
  <si>
    <t>淋巴细胞微核率检测</t>
  </si>
  <si>
    <t>样本类型：外周血。样本采集、签收、处理，经培养、收获、制片、染片等步骤，镜下分析，计数包含：微核率、微核细胞率、淋巴细胞转化率，审核结果，录入实验室信息系统或人工登记，发送报告；按规定处理废弃物；接受临床相关咨询。</t>
  </si>
  <si>
    <t>仪器法加收</t>
  </si>
  <si>
    <t>外周血淋巴细胞染色体畸变检测</t>
  </si>
  <si>
    <t>样本类型：外周血。样本采集、签收、处理，经培养、收获、制片、染片等步骤，镜下分析，计数包含：畸变细胞率（染色体型畸变）、双着丝粒染色体率、环状染色体率、不带断片的环状染色体率、无着丝粒片段率、相互易位率、倒位率、染色单体型畸变率(%)，审核结果，录入实验室信息系统或人工登记，发送报告；按规定处理废弃物；接受临床相关咨询。</t>
  </si>
  <si>
    <t>三、临床诊疗类本类说明:1.本类包括临床各系统诊疗、经血管介入诊疗、手术治疗、物理治疗与康复，共计四类。本类编码为300000000；2.在第二至第四级分类中已经注明的共性除外内容，在第五级诊疗项目中不再一一列出；3.在诊疗项目服务中，不足一个计价单位的按一个计价单位计算。一个服务项目在同一时间经多次操作方能完成，也应按一次计价；4.所有诊疗项目中的活检均不含病理诊断的服务内容；5.经血管介入诊疗项目单独分类立项，其它介入诊疗项目按国际疾病分类（ICD—9—CM)方式分列在各相关系统项目中；6.一次性穿刺针、火检针、火检钳、栓（填）塞材料、修补材料均为除外内容。</t>
  </si>
  <si>
    <t>(一)临床各系统诊疗</t>
  </si>
  <si>
    <t>说明：1.本类包括神经系统、内分泌系统、眼、耳鼻咽喉、口腔颌面、呼吸系统、心脏及血管系统、血液及淋巴系统、消化系统、泌尿系统、男、女性生殖系统、肌肉骨骼系统、体被系统、精神心理卫生，15个第三级分类；2.在临床各系统诊疗项目中的“XX术”是指以诊疗为主要目的非手术操作方式的服务项目；3.诊疗中所需的特殊医用消耗材料(如特殊穿刺针、消融电极、特殊导丝、导管、支架、球囊、特殊缝线、特殊缝针、钛夹、扩张器等）、药品、化学粒子均为除外内容。凡在项目内涵中已含的不再单独收费；4.在同一项目中使用激光、射频、微波、冷冻、超声聚焦、臭氧、离子、红外、电切、汽化、电灼、电凝、电化学等方法分别计价；5.诊疗中采用各种内镜治疗的可在原价基础上加收，具体加收金额见“3317”；6.本章有创活检和探查项目中六岁(含)以下的儿童加收不超过20%。</t>
  </si>
  <si>
    <t>1．神经系统</t>
  </si>
  <si>
    <t>腰椎穿刺术</t>
  </si>
  <si>
    <t>含测压、注药</t>
  </si>
  <si>
    <t>脑脊液动力学检查加收28元</t>
  </si>
  <si>
    <t>周围神经活检术</t>
  </si>
  <si>
    <t>包括肌肉活检</t>
  </si>
  <si>
    <t>每个切口</t>
  </si>
  <si>
    <t>同一切口取肌肉和神经标本时以一项计价</t>
  </si>
  <si>
    <t>肉毒素注射治疗</t>
  </si>
  <si>
    <t>含神经、肌肉各部位治疗</t>
  </si>
  <si>
    <t>选择性神经定位诊疗术</t>
  </si>
  <si>
    <t>颈交感神经节调控术</t>
  </si>
  <si>
    <t>脑卒中风险评估检查</t>
  </si>
  <si>
    <t>通过对卒中相关的生物化学免疫指标进行一次性快速多参数检测，根据检测结果与病史资料等信息相结合，基于病人基础信息检查+中风指标检查+脑中风专用数据库给出脑卒中风险五级分层及处理建议，实现脑中风的快速风险评估检查。</t>
  </si>
  <si>
    <t>30</t>
  </si>
  <si>
    <t>无创脑水肿监测</t>
  </si>
  <si>
    <t>通过监护得出的扰动系数等参数，监测，诊断颅脑占位病变病情的预后、转归与危象，及时预警，评价治疗效果。图文报告。</t>
  </si>
  <si>
    <t>一次性电极</t>
  </si>
  <si>
    <t>睡眠-觉醒节律调节治疗</t>
  </si>
  <si>
    <t>用75%酒精对耳后乳突位进行脱脂处理。开启仪器，治疗时间为30分钟/次。观察并做好治疗记录，做好健康教育及心理护理。</t>
  </si>
  <si>
    <t>2．内分泌系统</t>
  </si>
  <si>
    <t>检验费</t>
  </si>
  <si>
    <t>垂体兴奋试验</t>
  </si>
  <si>
    <t>含需取静脉血5次及结果分析</t>
  </si>
  <si>
    <t>生长激素释放激素兴奋试验(GRH)</t>
  </si>
  <si>
    <t>每试验项目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</si>
  <si>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</si>
  <si>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</si>
  <si>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</si>
  <si>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</si>
  <si>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</si>
  <si>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</si>
  <si>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</si>
  <si>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</si>
  <si>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</si>
  <si>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</si>
  <si>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</si>
  <si>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</si>
  <si>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</si>
  <si>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</si>
  <si>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</si>
  <si>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含血、尿渗透压，尿比重测定至少各3个标本；每小时测尿量、血压、脉搏、尿比重，需时6—8小时，必要时延至12—16小时</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</si>
  <si>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</si>
  <si>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</si>
  <si>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</si>
  <si>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</si>
  <si>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</si>
  <si>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</si>
  <si>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</si>
  <si>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</si>
  <si>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</si>
  <si>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</si>
  <si>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</si>
  <si>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</si>
  <si>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</si>
  <si>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</si>
  <si>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</si>
  <si>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</si>
  <si>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</si>
  <si>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低钙试验</t>
  </si>
  <si>
    <t>含低钙饮食、尿钙测定3次</t>
  </si>
  <si>
    <t>低磷试验</t>
  </si>
  <si>
    <t>含低磷饮食，血钙、磷及尿磷测定3次</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</si>
  <si>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</si>
  <si>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</si>
  <si>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</si>
  <si>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</si>
  <si>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</si>
  <si>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</si>
  <si>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</si>
  <si>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</si>
  <si>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</si>
  <si>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</si>
  <si>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</si>
  <si>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</si>
  <si>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</si>
  <si>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</si>
  <si>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</si>
  <si>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</si>
  <si>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含床旁血糖监测、探头</t>
  </si>
  <si>
    <t>每天</t>
  </si>
  <si>
    <t>连续动态血糖监测</t>
  </si>
  <si>
    <t>指持续监测72个小时，每24小时测定不少于288个血糖值。</t>
  </si>
  <si>
    <t>探头（传感器）</t>
  </si>
  <si>
    <t>天</t>
  </si>
  <si>
    <t>动态血糖监测装置安装术收40元/次</t>
  </si>
  <si>
    <t>肾上腺皮质功能试验</t>
  </si>
  <si>
    <t>昼夜皮质醇节律测定</t>
  </si>
  <si>
    <t>含24小时内3次皮质醇或/和ACTH测定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</si>
  <si>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</si>
  <si>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</si>
  <si>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</si>
  <si>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</si>
  <si>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</si>
  <si>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</si>
  <si>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</si>
  <si>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</si>
  <si>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醛固酮肾素测定卧立位试验</t>
  </si>
  <si>
    <t>含血醛固酮肾素测定2次</t>
  </si>
  <si>
    <t>低钠试验</t>
  </si>
  <si>
    <t>含血尿钾、钠、氯测定3次；包括高钠试验</t>
  </si>
  <si>
    <t>钾负荷试验</t>
  </si>
  <si>
    <t>含血尿钾、钠测定4次</t>
  </si>
  <si>
    <t>安体舒通试验</t>
  </si>
  <si>
    <t>含测血尿钾、钠6—8次</t>
  </si>
  <si>
    <t>赛庚啶试验</t>
  </si>
  <si>
    <t>含测血醛固酮5次</t>
  </si>
  <si>
    <t>氨苯喋啶试验</t>
  </si>
  <si>
    <t>开搏通试验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</si>
  <si>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</si>
  <si>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</si>
  <si>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</si>
  <si>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</si>
  <si>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</si>
  <si>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</si>
  <si>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</si>
  <si>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</si>
  <si>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</si>
  <si>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</si>
  <si>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</si>
  <si>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</si>
  <si>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</si>
  <si>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</si>
  <si>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</si>
  <si>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耗材</t>
  </si>
  <si>
    <t>人绒毛膜促性腺激素兴奋试验</t>
  </si>
  <si>
    <t>含3次性腺激素测定</t>
  </si>
  <si>
    <t>糖尿病足评估</t>
  </si>
  <si>
    <t>手触诊股动脉、腘动脉、足背动脉、足后动脉四组动脉，评估动脉搏动情况；检查足底触觉，使用空针头检查足部针刺觉，使用金属棒检查足部皮肤温度觉，使用128-Hz音叉检查足部震动觉，出具诊查意见。</t>
  </si>
  <si>
    <t>糖尿病足关节功能评估</t>
  </si>
  <si>
    <t>检查足形状及关节形态；评估测量关节在冠状面矢状面和横截面上活动角度，评估关节功能。</t>
  </si>
  <si>
    <t>糖尿病视网膜病变诊断</t>
  </si>
  <si>
    <t>计算机分析眼底照片并回传报告。自动标注微血管瘤、出血点以及渗出，自动统计数量和面积，辅助医生完成诊断报告。</t>
  </si>
  <si>
    <t>单眼</t>
  </si>
  <si>
    <t>糖尿病泌汗神经病变检测</t>
  </si>
  <si>
    <t>将检测试纸贴于待检部位进行检测，通过仪器记录单位时间内试纸颜色变化情况，并出具人工报告。</t>
  </si>
  <si>
    <t>3．眼部</t>
  </si>
  <si>
    <t>镜片检测</t>
  </si>
  <si>
    <t>低视力助视器试验</t>
  </si>
  <si>
    <t>巩膜透照检查</t>
  </si>
  <si>
    <t>含散瞳</t>
  </si>
  <si>
    <t>前房深度测量</t>
  </si>
  <si>
    <t>包括裂隙灯法(测量周边前房及轴部前房)，前房深度测量仪法、眼轴测量</t>
  </si>
  <si>
    <t>房水荧光测定</t>
  </si>
  <si>
    <t>磁石试验</t>
  </si>
  <si>
    <t>光动力疗法（PDT）</t>
  </si>
  <si>
    <t>含光敏剂配置，微泵注入药物，激光治疗</t>
  </si>
  <si>
    <t>光敏剂</t>
  </si>
  <si>
    <t>每光斑</t>
  </si>
  <si>
    <t>眼部脓肿切开引流术</t>
  </si>
  <si>
    <t>眶上神经封闭</t>
  </si>
  <si>
    <t>肉毒杆菌素眼外肌注射</t>
  </si>
  <si>
    <t>包括治疗眼睑痉挛、麻痹性斜视、上睑后退</t>
  </si>
  <si>
    <t>强脉冲光干眼治疗</t>
  </si>
  <si>
    <t>清洁面部，调整体位和治疗参数，戴防护眼镜，进行强脉冲光照射。治疗后清理患者面部。</t>
  </si>
  <si>
    <t>110</t>
  </si>
  <si>
    <t>干眼熏蒸治疗</t>
  </si>
  <si>
    <t>调整仪器参数，带雾化熏蒸眼罩，进行熏蒸治疗。</t>
  </si>
  <si>
    <t>睑板腺热脉动治疗</t>
  </si>
  <si>
    <t>患者平卧，表面麻醉，清洁睑缘，调整固定。启动热脉动治疗仪，观测患者对治疗的反应。治疗结束，结膜囊内用滴眼液。</t>
  </si>
  <si>
    <t>95</t>
  </si>
  <si>
    <t>泪道内窥镜检查</t>
  </si>
  <si>
    <t>向受检者说明检查注意事项。消毒，铺巾，扩张成形上下泪点，冲洗泪道。电视内镜辅助下泪道内镜自上下泪小管插入泪道，观察泪道形态，粘膜情况，扩张泪总管，探查泪囊、鼻泪管粘膜的形态。</t>
  </si>
  <si>
    <t>角膜生物力学检查</t>
  </si>
  <si>
    <r>
      <rPr>
        <sz val="11"/>
        <rFont val="宋体"/>
        <charset val="134"/>
      </rPr>
      <t>应用高精度摄像技术采集成像，分析角膜生物力学指数（</t>
    </r>
    <r>
      <rPr>
        <sz val="11"/>
        <rFont val="Arial"/>
        <charset val="134"/>
      </rPr>
      <t>CBl</t>
    </r>
    <r>
      <rPr>
        <sz val="11"/>
        <rFont val="宋体"/>
        <charset val="134"/>
      </rPr>
      <t>）、生物力学校正眼压（</t>
    </r>
    <r>
      <rPr>
        <sz val="11"/>
        <rFont val="Arial"/>
        <charset val="134"/>
      </rPr>
      <t>BIOP</t>
    </r>
    <r>
      <rPr>
        <sz val="11"/>
        <rFont val="宋体"/>
        <charset val="134"/>
      </rPr>
      <t>）、中央角膜厚度、</t>
    </r>
    <r>
      <rPr>
        <sz val="11"/>
        <rFont val="Arial"/>
        <charset val="134"/>
      </rPr>
      <t>DA</t>
    </r>
    <r>
      <rPr>
        <sz val="11"/>
        <rFont val="宋体"/>
        <charset val="134"/>
      </rPr>
      <t>比率、综合半径、角膜硬度参数、</t>
    </r>
    <r>
      <rPr>
        <sz val="11"/>
        <rFont val="Arial"/>
        <charset val="134"/>
      </rPr>
      <t>ARTh</t>
    </r>
    <r>
      <rPr>
        <sz val="11"/>
        <rFont val="宋体"/>
        <charset val="134"/>
      </rPr>
      <t>（厚度与厚度变化率比值）。</t>
    </r>
  </si>
  <si>
    <t>眼</t>
  </si>
  <si>
    <t>4．耳鼻咽喉</t>
  </si>
  <si>
    <t>耳部诊疗</t>
  </si>
  <si>
    <t>听探子检查</t>
  </si>
  <si>
    <t>味觉试验</t>
  </si>
  <si>
    <t>包括电刺激法或直接法</t>
  </si>
  <si>
    <t>鼻部诊疗</t>
  </si>
  <si>
    <t>蝶窦穿刺活检术</t>
  </si>
  <si>
    <t>鼻腔取活检术</t>
  </si>
  <si>
    <t>鼻咽部活检术</t>
  </si>
  <si>
    <t>脱敏治疗</t>
  </si>
  <si>
    <t>快速脱敏治疗</t>
  </si>
  <si>
    <t>5．口腔颌面</t>
  </si>
  <si>
    <t>口腔特殊一次性卫生材料及器械、口腔特殊用药、传染病人特殊消耗物品</t>
  </si>
  <si>
    <t>1．疑难病症治疗加收；2．与医疗美容相关的治疗加收；3．所有口腔治疗类项目六岁（含）以下儿童加收不超过20%</t>
  </si>
  <si>
    <t>口腔综合检查</t>
  </si>
  <si>
    <t>口腔内镜检查</t>
  </si>
  <si>
    <t>每牙</t>
  </si>
  <si>
    <t>牙体牙髓检查</t>
  </si>
  <si>
    <t>口腔X线一次成像(RVG)</t>
  </si>
  <si>
    <t>牙周检查</t>
  </si>
  <si>
    <t>龈沟液量测定</t>
  </si>
  <si>
    <t>含龈沟液的采集和定量</t>
  </si>
  <si>
    <t>牙</t>
  </si>
  <si>
    <t>菌斑微生物检测</t>
  </si>
  <si>
    <t>含菌斑采集及微生物检测；包括：刚果红负染法；暗视野显微镜法；Periocheck法</t>
  </si>
  <si>
    <t>Periocheck试剂盒</t>
  </si>
  <si>
    <t>口腔颌面功能检查</t>
  </si>
  <si>
    <t>面神经功能主观检测</t>
  </si>
  <si>
    <t>指美国耳、鼻、喉及头颈外科通用主观检测方法</t>
  </si>
  <si>
    <t>腭咽闭合功能检查</t>
  </si>
  <si>
    <t>包括鼻咽纤维镜进行鼻音计检查、语音仪检查、计算机语音检查；不含反馈治疗</t>
  </si>
  <si>
    <t>正颌外科手术前设计</t>
  </si>
  <si>
    <t>正颌外科手术设计与面型预测</t>
  </si>
  <si>
    <t>包括:1.VTO技术:含X线头影测量、颌骨模板模拟手术及术后效果的预测；2.电子计算机技术:含电子计算机专家系统行X线头影测量与诊断、手术模拟与术后效果的预测</t>
  </si>
  <si>
    <t>录象带、计算机软盘、照相及胶片</t>
  </si>
  <si>
    <t>模型外科设计</t>
  </si>
  <si>
    <t>含面弓转移、上架、模型测量及模拟手术拼对等</t>
  </si>
  <si>
    <t>石膏模型制备</t>
  </si>
  <si>
    <t>带环制备</t>
  </si>
  <si>
    <t>含代型制作、带环的焊接、锤制、圆管焊接等技术</t>
  </si>
  <si>
    <t>石膏模型制备、分牙及牙体预备、粘接带环等</t>
  </si>
  <si>
    <t>唇弓制备</t>
  </si>
  <si>
    <t>含唇弓弯制、焊接等技术，以及钢丝、焊媒等材料</t>
  </si>
  <si>
    <t>方弓丝、予成牵引弓、唇弓及其他特殊材料</t>
  </si>
  <si>
    <t>每根</t>
  </si>
  <si>
    <t>特殊要求唇弓费用加收40元</t>
  </si>
  <si>
    <t>口腔关节病检查</t>
  </si>
  <si>
    <t>颞颌关节镜检查</t>
  </si>
  <si>
    <t>关节腔压力测定</t>
  </si>
  <si>
    <t>每人次</t>
  </si>
  <si>
    <t>口腔修复检查</t>
  </si>
  <si>
    <t>光牙合仪检查</t>
  </si>
  <si>
    <t>包括：1、光牙合仪牙合力测定2、牙列咬合接触检查3、咬合仪检查</t>
  </si>
  <si>
    <t>特殊材料</t>
  </si>
  <si>
    <t>每次</t>
  </si>
  <si>
    <t>使用T-scan咬合力计加收20元</t>
  </si>
  <si>
    <t>测色仪检查</t>
  </si>
  <si>
    <t>指固定修复中牙的比色</t>
  </si>
  <si>
    <t>义齿压痛定位仪检查</t>
  </si>
  <si>
    <t>触痛仪检查</t>
  </si>
  <si>
    <t>指颞下颌关节病人肌肉关节区压痛痛域大小的测量</t>
  </si>
  <si>
    <t>口腔一般治疗</t>
  </si>
  <si>
    <t>口腔活检术</t>
  </si>
  <si>
    <t>含口腔软组织活检</t>
  </si>
  <si>
    <t>牙体牙髓治疗</t>
  </si>
  <si>
    <t>牙槽骨烧伤清创术</t>
  </si>
  <si>
    <t>指牙髓治疗药物所致的烧伤；含去除坏死组织和死骨、上药.</t>
  </si>
  <si>
    <t>口腔颌面外科治疗</t>
  </si>
  <si>
    <t>颞下颌关节复位</t>
  </si>
  <si>
    <t>指限制下颌运动的手法复位</t>
  </si>
  <si>
    <t>干槽症换药</t>
  </si>
  <si>
    <t>含清理拔牙创、药物冲洗、骨创填塞</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</si>
  <si>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</si>
  <si>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</si>
  <si>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</si>
  <si>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</si>
  <si>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</si>
  <si>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</si>
  <si>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口腔关节病治疗</t>
  </si>
  <si>
    <t>颞颌关节腔内封闭治疗</t>
  </si>
  <si>
    <t>包括封闭治疗或药物注射</t>
  </si>
  <si>
    <t>关节腔灌洗治疗</t>
  </si>
  <si>
    <t>关节镜手术治疗</t>
  </si>
  <si>
    <t>包括颞下颌关节活检术或颞下颌关节盘复位术或骨关节病刨削术</t>
  </si>
  <si>
    <t>关节下腔治疗加收200元</t>
  </si>
  <si>
    <t>310516004a</t>
  </si>
  <si>
    <t>关节下腔关节镜手术治疗</t>
  </si>
  <si>
    <t>可摘义齿修复</t>
  </si>
  <si>
    <t>除外内容无另收加工费的，不再收加工费</t>
  </si>
  <si>
    <t>各种特殊材料：活动桥、个别托盘、义齿、咬合板、软衬、局部义齿、总义齿、特制暂基托、附着体和模型制备、印模及模型材料</t>
  </si>
  <si>
    <t>即刻义齿</t>
  </si>
  <si>
    <t>含拔牙前印模，制作模型，模型修整，义齿制作，试戴</t>
  </si>
  <si>
    <t>每加一牙加收80元</t>
  </si>
  <si>
    <t>修复体整理</t>
  </si>
  <si>
    <t>镀金加工</t>
  </si>
  <si>
    <t>铸造加工</t>
  </si>
  <si>
    <t>指患者自带材料加工；包括所有铸造修复体</t>
  </si>
  <si>
    <t>每件</t>
  </si>
  <si>
    <t>配金加工</t>
  </si>
  <si>
    <t>仅限患者自备材料</t>
  </si>
  <si>
    <t>黄金材料加工</t>
  </si>
  <si>
    <t>肌松弛治疗</t>
  </si>
  <si>
    <t>颌面缺损修复</t>
  </si>
  <si>
    <t>骨折后义齿夹板固位及牙合板治疗</t>
  </si>
  <si>
    <t>包括上或下颌骨骨折</t>
  </si>
  <si>
    <t>义齿夹板材料</t>
  </si>
  <si>
    <t>单颌</t>
  </si>
  <si>
    <t>口腔种植</t>
  </si>
  <si>
    <t>模型制备</t>
  </si>
  <si>
    <t>自体牙骨粉制备</t>
  </si>
  <si>
    <t>将拔除后的自体牙齿制备成颗粒状、粉状等形态，作为骨代用品单独或与其他骨代用品混合用于引导骨再生、拔牙窝位点保存、上颌窦底提升与牙槽嵴增高增宽等骨增量治疗。</t>
  </si>
  <si>
    <t>1000</t>
  </si>
  <si>
    <t>即刻修复技术</t>
  </si>
  <si>
    <t>种植体植入完成后，达到足够初期稳定性和植入扭矩，临时修夏基台或者复合基台就位，含覆盖帽的安卸，安装种植取模部件，口内连接印模杆，制取口腔印模。在临时过渡修复义齿制作完成后，在种植体植入一周内完成上部修复义齿的戴入。不含CAD/CAM支架设计与制作。</t>
  </si>
  <si>
    <t>特殊材料，义齿加工费用</t>
  </si>
  <si>
    <t>500</t>
  </si>
  <si>
    <t>种植体植入费（单颗）</t>
  </si>
  <si>
    <t>指实现口腔单颗种植体植入。所定价格涵盖方案设计、术前准备，备洞，种植体植入，二期手术，术后处理，手术复查等的人力资源和基本物资消耗。</t>
  </si>
  <si>
    <t>牙位</t>
  </si>
  <si>
    <t>1.种植体即刻种植加收10%；2.颅颌面种植体植入加收30%</t>
  </si>
  <si>
    <t>种植体植入费（单颗）-种植体即刻种植（加收）</t>
  </si>
  <si>
    <t>种植体植入费（单颗）-颅颌面种植体植入（加收）</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</si>
  <si>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</si>
  <si>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</si>
  <si>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1.上下颌各为一例，分别计价收费；2.种植体即刻种植加收10%；3.颅颌面种植体植入加收30%；4.种植体倾斜植入加收10%；</t>
  </si>
  <si>
    <t>种植体植入费（全牙弓）-种植体即刻种植（加收）</t>
  </si>
  <si>
    <t>种植体植入费（全牙弓）-颅颌面种植体植入（加收）</t>
  </si>
  <si>
    <t>种植体植入费（全牙弓）-种植体倾斜植入（加收）</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</si>
  <si>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</si>
  <si>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</si>
  <si>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1.即刻修复置入加收10%；2.临时冠修复置入按30%收费。</t>
  </si>
  <si>
    <t>种植牙冠修复置入费（单颗）-即刻修复置入（加收）</t>
  </si>
  <si>
    <t>种植牙冠修复置入费（单颗）-临时冠修复置入（减收）</t>
  </si>
  <si>
    <t>种植牙冠修复置入费（连续冠桥修复）</t>
  </si>
  <si>
    <t>指实现种植体上部不超过一个象限的连续固定义齿的修复置入。所定价格涵盖方案设计、印模制取、颌位确定、位置转移、模型制作、试排牙、戴入、调改、宣教等的人力资源和基本物资消耗。</t>
  </si>
  <si>
    <t>1.即刻修复置入加收10%；2.临时冠修复置入按30%收费；3.修复置入超过4个牙位的，超出部分每牙位按30%收费。</t>
  </si>
  <si>
    <t>种植牙冠修复置入费（连续冠桥修复）-即刻修复置入（加收）</t>
  </si>
  <si>
    <t>种植牙冠修复置入费（连续冠桥修复）-临时冠修复置入（减收）</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</si>
  <si>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</si>
  <si>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</si>
  <si>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1.上下颌各为一例，分别计价收费；2.即刻修复置入加收10%。</t>
  </si>
  <si>
    <t>种植牙冠修复置入费（固定咬合重建）-即刻修复置入（加收）</t>
  </si>
  <si>
    <t>种植可摘修复置入费</t>
  </si>
  <si>
    <t>指实现种植体上部可摘修复体的置入。所定价格涵盖方案设计、印模制取、颌位确定、位置转移、试排牙、模型制作、戴入、调改、宣教等的人力资源和基本物资消耗。</t>
  </si>
  <si>
    <t>件</t>
  </si>
  <si>
    <t>即刻修复置入加收10%。</t>
  </si>
  <si>
    <t>种植可摘修复置入费-即刻修复置入（加收）</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</si>
  <si>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</si>
  <si>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</si>
  <si>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</si>
  <si>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</si>
  <si>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</si>
  <si>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</si>
  <si>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1.上颌窦囊肿摘除加收10%；2.口腔以外其他部位取骨加收50%。</t>
  </si>
  <si>
    <t>口腔内植骨费（复杂）-上颌窦囊肿摘除（加收）</t>
  </si>
  <si>
    <t>口腔内植骨费（复杂）-口腔以外其他部位取骨（加收）</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</si>
  <si>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</si>
  <si>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</si>
  <si>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</si>
  <si>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</si>
  <si>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</si>
  <si>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</si>
  <si>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</si>
  <si>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</si>
  <si>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</si>
  <si>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</si>
  <si>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</si>
  <si>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</si>
  <si>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</si>
  <si>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</si>
  <si>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6．呼吸系统</t>
  </si>
  <si>
    <t>肺功能检查</t>
  </si>
  <si>
    <t>指使用肺功能仪检查</t>
  </si>
  <si>
    <t>一氧化氮呼气测定</t>
  </si>
  <si>
    <t>含6次测量值</t>
  </si>
  <si>
    <t>310601014a</t>
  </si>
  <si>
    <t>生物共振过敏源检测</t>
  </si>
  <si>
    <t>310601014b</t>
  </si>
  <si>
    <t>生物共振过敏源治疗</t>
  </si>
  <si>
    <t>其他呼吸功能检查</t>
  </si>
  <si>
    <t>持续呼吸功能检测</t>
  </si>
  <si>
    <t>含潮气量、气道压力、顺应性、压力容积、Pol、最大吸气压</t>
  </si>
  <si>
    <t>血气分析</t>
  </si>
  <si>
    <t>含血液PH、血氧和血二氧化碳测定以及酸碱平衡分析</t>
  </si>
  <si>
    <t>肺循环血流动力学检查</t>
  </si>
  <si>
    <t>辅助呼吸</t>
  </si>
  <si>
    <t>呼吸机辅助呼吸</t>
  </si>
  <si>
    <t>含高频喷射通气呼吸机；不含CO2监测、肺功能监测</t>
  </si>
  <si>
    <t>无创辅助通气</t>
  </si>
  <si>
    <t>包括持续气道正压(CPAP)、双水平气道正压(BIPAP)</t>
  </si>
  <si>
    <t>俯卧位辅助通气治疗</t>
  </si>
  <si>
    <t>用于低氧血症病人。摆放患者体位，固定各种导管，对易受压部位进行皮肤保护，监测心电、机械通气等的各项指标，确保患者的安全。</t>
  </si>
  <si>
    <t>135</t>
  </si>
  <si>
    <t>对中重度ARDS且实施机械通气，或意识障碍的患者，通过180°翻转使病人处于俯卧状态，以改善肺通气血流比，达到改善氧合和通气的目的。维持期间，定时改变头部方向和四肢体位，维持气道通畅。持续俯卧位时间≥2小时，达到治疗目的后或依据病情需要，180°翻回仰卧位。所定价格涵盖实施俯卧位翻身操作和俯卧位期间病情观察等操作步骤的人力资源消耗。</t>
  </si>
  <si>
    <t>俯卧位通气治疗时长超过12小时的，再次实施该治疗可重新计费，每天收费不超过2次。</t>
  </si>
  <si>
    <t>术中双频叠加通气</t>
  </si>
  <si>
    <t>核对患者信息，对手术患者提供手术器械通道，同时给予高频登加常频的喷射通气，并进行呼末二氧化碳浓度、氧浓度和气道压力监测。</t>
  </si>
  <si>
    <t>呼吸系统其他诊疗</t>
  </si>
  <si>
    <t>人工气胸术</t>
  </si>
  <si>
    <t>包括人工液胸术</t>
  </si>
  <si>
    <t>人工气腹术</t>
  </si>
  <si>
    <t>包括人工液腹术</t>
  </si>
  <si>
    <t>胸腔穿刺术</t>
  </si>
  <si>
    <t>包括抽气、抽液、注药</t>
  </si>
  <si>
    <t>经皮穿刺肺活检术</t>
  </si>
  <si>
    <t>包括胸膜、纵膈活检，不含CT、X线、B超引导</t>
  </si>
  <si>
    <t>每处</t>
  </si>
  <si>
    <t>肺结节人工智能辅助诊断</t>
  </si>
  <si>
    <t>核对患者信息，对肺结节影像的关键特征进行人工智能技术增强处理、分析，辅助诊断并生成报告。</t>
  </si>
  <si>
    <t>岩盐气溶胶治疗</t>
  </si>
  <si>
    <t>借助于盐矿洞穴的微观气候环境即恒湿、恒温、恒压、低噪音、空气清新，以及空气中饱含负离子和岩盐气溶胶等对尘肺病人进行非药物性治疗，在医师或护士指导下，对患者进行缩唇呼吸、腹式呼吸等示教及训练，培训患者药物吸入的正确使用方法，并对每一位患者的训练情况进行登记记录。</t>
  </si>
  <si>
    <t>按每时段、每人次计价。职业病专用</t>
  </si>
  <si>
    <t>胸腔引流动态监测</t>
  </si>
  <si>
    <t>用于胸腔负压引流监测，提供数字化的即时数据和图像历史数据。</t>
  </si>
  <si>
    <t>呼吸系统窥镜诊疗</t>
  </si>
  <si>
    <t>使用电子纤维内镜加收100元；放大内镜、色素内镜加收200元,共聚焦纤维内镜加收800元。普通染色收60元</t>
  </si>
  <si>
    <t>经纤支镜粘膜活检术</t>
  </si>
  <si>
    <t>每个部位</t>
  </si>
  <si>
    <t>经纤支镜透支气管壁肺活检术</t>
  </si>
  <si>
    <t>经纤支镜防污染采样刷检查</t>
  </si>
  <si>
    <t>包括经气管切开防污染采样刷检查；不含微生物学检查</t>
  </si>
  <si>
    <t>电磁导航支气管镜检查术</t>
  </si>
  <si>
    <t>气管内镜定位导管</t>
  </si>
  <si>
    <t>经内镜支气管热成形术</t>
  </si>
  <si>
    <t>包括经支气管内窥镜热蒸汽消融治疗术</t>
  </si>
  <si>
    <t>导丝、导管</t>
  </si>
  <si>
    <t>支气管镜下增强现实导航术</t>
  </si>
  <si>
    <t>利用三维虚拟重建图像对真实场景进行增强；将重建的支气管信息叠加在真实的支气管镜图像上，并与重建的图像同屏显示，进行实时导航，三维重建。含电子支气管镜检查。</t>
  </si>
  <si>
    <t>支气管镜下经肺实质病灶抵达术</t>
  </si>
  <si>
    <t>路径规划，系统导航至穿刺点穿刺、扩张、定位及路径引导，抵达肺部任一点病灶的中央，送入诊疗器械，进行诊断和治疗。含电子支气管镜检查。</t>
  </si>
  <si>
    <t>球囊、鞘管</t>
  </si>
  <si>
    <t>肺微小结节标记物植入定位术</t>
  </si>
  <si>
    <t>不含影像学引导</t>
  </si>
  <si>
    <t>定位针、弹簧圈</t>
  </si>
  <si>
    <t>每增加一个病灶加收</t>
  </si>
  <si>
    <t>胸部肿瘤治疗</t>
  </si>
  <si>
    <t>恶性肿瘤腔内灌注治疗</t>
  </si>
  <si>
    <t>包括结核病灌注治疗</t>
  </si>
  <si>
    <t>载药囊泡肿瘤治疗术</t>
  </si>
  <si>
    <t>用物理方法使肿瘤细胞凋亡，以肿瘤细胞凋亡过程中释放的囊泡为载体，对临床常用化疗药物进行包裹化处理。遵医嘱根据患者癌症类型采用自然腔隙穿刺灌注、自然管道灌注、瘤体注射或血管输注方式，将一定单位的载药囊泡输送到患者体内，靶向治疗恶性肿瘤。治疗后观察，并记录患者生命体征情况及病情变化。</t>
  </si>
  <si>
    <t>包括各部位肿瘤治疗</t>
  </si>
  <si>
    <t>热休克蛋白肽免疫治疗恶性肿瘤</t>
  </si>
  <si>
    <t>通过无菌•获取患者新鲜肿瘤组织或蛋白未变性的无歯肿瘤组织，经免疫组化筛查，确认该肿瘤组织含有热休克蛋白肽60/70/96/110等一种或几种，通过匀浆、过滤、透析、纯化、除菌等处理，获得热休克蛋白肽（个性化肿瘤原复合物），将微生物、热源、蛋白定性、蛋白定量等质量控制合格的热休克蛋白肽注射到患者皮下或皮内达到治疗恶性肿瘤的目的。</t>
  </si>
  <si>
    <t>包括其他部位热休克蛋白肽免疫治疗恶性肿瘤</t>
  </si>
  <si>
    <t>高压氧治疗</t>
  </si>
  <si>
    <t>含氧气</t>
  </si>
  <si>
    <t>高压氧舱治疗</t>
  </si>
  <si>
    <t>含治疗压力为2个大气压以上(超高压除外)、舱内吸氧用面罩、头罩和安全防护措施、舱内医护人员监护和指导；不含舱内心电、呼吸监护和药物雾化吸入等</t>
  </si>
  <si>
    <t>卧位病人加收100元；舱内医护人员监护和指导加收30元</t>
  </si>
  <si>
    <t>单人舱治疗</t>
  </si>
  <si>
    <t>包括纯氧舱</t>
  </si>
  <si>
    <t>婴儿氧舱治疗</t>
  </si>
  <si>
    <t>急救单独开舱治疗</t>
  </si>
  <si>
    <t>大舱加收100%</t>
  </si>
  <si>
    <t>舱内抢救</t>
  </si>
  <si>
    <t>舱外高流量吸氧</t>
  </si>
  <si>
    <t>常压面罩吸氧</t>
  </si>
  <si>
    <t>7．心脏及血管系统</t>
  </si>
  <si>
    <t>心电生理和心功能检查</t>
  </si>
  <si>
    <t>周围静脉压测定</t>
  </si>
  <si>
    <t>鹰眼检测全身扫描</t>
  </si>
  <si>
    <t>血管流量监测</t>
  </si>
  <si>
    <t>连续无创末梢血流灌注指数监测</t>
  </si>
  <si>
    <t>连续无创碳氧血红蛋白监测</t>
  </si>
  <si>
    <t>连续无创总血红蛋白监测</t>
  </si>
  <si>
    <t>超声心动图冠状动脉血流储备检测</t>
  </si>
  <si>
    <t>在普通或经食管心脏超声检查基础上，分别于静息状态及静脉给药后观察冠状动脉血流充盈状态，利用彩色多普勒探测最大和平均血流速度与压差，计算基础和给药后高峰比值，并对其病情进行评估，作出诊断报告，图文报告。</t>
  </si>
  <si>
    <t>舌下微循环成像</t>
  </si>
  <si>
    <t>釆集3-5个不同位置的微循环图像后结束釆集。选择合适的微循环图像进行分析与评价，评估组织器官的微循环与组织灌注情况。</t>
  </si>
  <si>
    <t>移动生命体征监测</t>
  </si>
  <si>
    <t>利用设备对患者进行无创血压、脉搏、体温等主要生命体征参数的测量，将测量参数通过无线传输到数据管理终端供医务人员进行诊断，适用于需要进行移动生命体征检测的患者。</t>
  </si>
  <si>
    <t>专用敷贴（卡）</t>
  </si>
  <si>
    <t>心脏电生理诊疗</t>
  </si>
  <si>
    <t>含介入操作、影像学监视、心电监测</t>
  </si>
  <si>
    <t>射频消融术</t>
  </si>
  <si>
    <t>包括肿瘤消融术</t>
  </si>
  <si>
    <t>射频、微波导管、一次性双极消融器，激光纤维束</t>
  </si>
  <si>
    <t>次、侧</t>
  </si>
  <si>
    <t>肝脏肿瘤2860元，其他脏器、肢体肿瘤1650元。双侧乳腺、甲状腺肿瘤同时消融，在单侧收费基础上加收80%，射频消融术、微波消融术、激光消融术等方法分别计价。</t>
  </si>
  <si>
    <t>心包穿刺术</t>
  </si>
  <si>
    <t>包括引流</t>
  </si>
  <si>
    <t>引流导管</t>
  </si>
  <si>
    <t>心肌缺血体外冲击波治疗术</t>
  </si>
  <si>
    <t>暴露患者胸部，贴附电极片在患者左侧胸壁心前区。调节耦合水囊的高度，使探头顶端略微突出于水囊表面，贴靠探头表面至胸壁定位缺血节段。常规能量调至3级。治疗期间密切监测生命体征。</t>
  </si>
  <si>
    <t>8．血液及淋巴系统</t>
  </si>
  <si>
    <t>骨髓穿刺术</t>
  </si>
  <si>
    <t>骨髓活检术</t>
  </si>
  <si>
    <t>混合淋巴细胞培养</t>
  </si>
  <si>
    <t>指液闪技术体外细胞培养</t>
  </si>
  <si>
    <t>每个人</t>
  </si>
  <si>
    <t>血液稀释疗法</t>
  </si>
  <si>
    <t>细胞因子活化杀伤(CIK)细胞输注治疗</t>
  </si>
  <si>
    <t>含药物加无血清培养基、体外细胞培养；包括树突状细胞治疗(DC)、基因修饰的细胞治疗</t>
  </si>
  <si>
    <t>LAK细胞治疗由医疗机构自主定价</t>
  </si>
  <si>
    <t>淋巴造影术</t>
  </si>
  <si>
    <t>导管</t>
  </si>
  <si>
    <t>骨髓细胞彩色图象分析</t>
  </si>
  <si>
    <t>脾穿刺术</t>
  </si>
  <si>
    <t>310800028a</t>
  </si>
  <si>
    <t>脐带血干细胞分离制备</t>
  </si>
  <si>
    <t>血管内降温治疗</t>
  </si>
  <si>
    <t>消毒铺巾，患者取平卧位，穿刺侧下肢外展，局部麻醉，麻醉后进行带水囊中心静脉置管ALSIUS导管置入，缝合固定，无菌敷贴覆盖。打开血管内体温管理系统，进行参数设置，导尿后将体温探头与患者连接，启动设备，开始治疗。治疗过程中密切监测患者体温及生命体征变化，每八小时进行中心静脉置管冲管，防止管腔内血栓形成。</t>
  </si>
  <si>
    <t>启动导管套件</t>
  </si>
  <si>
    <t>淋巴回流促进治疗</t>
  </si>
  <si>
    <t>手法对浅表淋巴管按压刺激，改变淋巴管周围的压力，刺激副交感神经系统，改善自主神经系统功能，促进淋巴循环以及静脉的回流，控制和减轻肢体水肿。</t>
  </si>
  <si>
    <t>包括淋巴水肿治疗</t>
  </si>
  <si>
    <t>9．消化系统</t>
  </si>
  <si>
    <t>食管诊疗</t>
  </si>
  <si>
    <t>凡采用电子镜加收100元</t>
  </si>
  <si>
    <t>食管测压</t>
  </si>
  <si>
    <t>含上、下食管括约肌压力测定、食管蠕动测定、食管及括约肌长度测定、药物激发试验、打印报告；不含动态压力监测；包括电极法</t>
  </si>
  <si>
    <t>以全部食管测压计价，部分测压减收50元</t>
  </si>
  <si>
    <t>食管拉网术</t>
  </si>
  <si>
    <t>硬性食管镜检查</t>
  </si>
  <si>
    <t>纤维食管镜检查</t>
  </si>
  <si>
    <t>含活检</t>
  </si>
  <si>
    <t>经食管镜取异物</t>
  </si>
  <si>
    <t>不含止血等治疗</t>
  </si>
  <si>
    <t>食管腔内支架置入术</t>
  </si>
  <si>
    <t>包括内镜下或透视下置入或取出支架</t>
  </si>
  <si>
    <t>支架</t>
  </si>
  <si>
    <t>经胃镜食管静脉曲张治疗</t>
  </si>
  <si>
    <t>含胃镜检查；包括胃底静脉；包括硬化，套扎，组织粘合</t>
  </si>
  <si>
    <t>食管狭窄扩张术</t>
  </si>
  <si>
    <t>包括经内镜扩张、器械扩张、透视下气囊或水囊扩张及逆行扩张、贲门、幽门、十二指肠狭窄扩张术</t>
  </si>
  <si>
    <t>气囊或水囊扩张导管</t>
  </si>
  <si>
    <t>三腔管安置术</t>
  </si>
  <si>
    <t>包括四腔管</t>
  </si>
  <si>
    <t>经内镜食管瘘填堵术</t>
  </si>
  <si>
    <t>胃肠道诊疗</t>
  </si>
  <si>
    <t>胃肠电图</t>
  </si>
  <si>
    <t>动态胃电图加收135元、导纳式胃动力检测由医疗机构自主定价</t>
  </si>
  <si>
    <t>24小时动态胃酸监测</t>
  </si>
  <si>
    <t>含酸监测和碱监测</t>
  </si>
  <si>
    <t>胃幽门十二指肠压力测定</t>
  </si>
  <si>
    <t>24小时胃肠压力测定</t>
  </si>
  <si>
    <t>纤维胃十二指肠镜检查</t>
  </si>
  <si>
    <t>含活检、刷检</t>
  </si>
  <si>
    <t>放大内镜、色素内镜加收200元,共聚焦纤维内镜加收800元。普通染色收60元</t>
  </si>
  <si>
    <t>经胃镜特殊治疗</t>
  </si>
  <si>
    <t>包括取异物、粘膜切除、粘膜血流量测定、止血、息肉肿物切除等病变及内镜下胃食道返流治疗、药疗、化疗、硬化剂治疗</t>
  </si>
  <si>
    <t>圈套器、钛夹</t>
  </si>
  <si>
    <t>次、每个肿物或出血点</t>
  </si>
  <si>
    <t>微波、激光、电凝、电切、消融、等离子等法可分别计价；每增加一个出血点、肿物加收100元，胃粘膜剥离术收3800元，食管粘膜剥离术3800元</t>
  </si>
  <si>
    <t>经胃镜胃内支架置入术</t>
  </si>
  <si>
    <t>包括食管、贲门、幽门、十二指肠支架置入术或取出支架</t>
  </si>
  <si>
    <t>经胃镜碎石术</t>
  </si>
  <si>
    <t>包括机械碎石法、激光碎石法、爆破碎石法，包括胆道镜</t>
  </si>
  <si>
    <t>超声胃镜检查术</t>
  </si>
  <si>
    <t>含活检，包括超声肠镜检查术</t>
  </si>
  <si>
    <t>腹腔神经节阻滞术加收300元</t>
  </si>
  <si>
    <t>食管24小时PH-阻抗检测</t>
  </si>
  <si>
    <t>将阻抗pH监测导管经鼻置于经测压确定的位点,24小时连续监测pH值变化、反流高度以及次数,鉴别反流物性质,分析检测数据,图文报告。</t>
  </si>
  <si>
    <t>肠道动力连续监测</t>
  </si>
  <si>
    <t>指对肠道动力的连续监测，通过贴片，在连续监测肠鸣音的基础上，实时观察或通过历史记录回放显示患者肠道动力变化。</t>
  </si>
  <si>
    <t>采集贴片</t>
  </si>
  <si>
    <t>经口内镜下食管括约肌切开术</t>
  </si>
  <si>
    <t>麻醉，将胃镜插入食管，粘膜下注射，电刀在食管近端切开食管黏膜后，分离黏膜下层建立黏膜下隧道，剥离并切开内环形肌，最后封闭黏膜隧道口。</t>
  </si>
  <si>
    <t>钛夹</t>
  </si>
  <si>
    <t>1700</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</si>
  <si>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</si>
  <si>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</si>
  <si>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</si>
  <si>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</si>
  <si>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</si>
  <si>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</si>
  <si>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</si>
  <si>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双气囊小肠镜加收4200元</t>
  </si>
  <si>
    <t>纤维结肠镜检查</t>
  </si>
  <si>
    <t>乙状结肠镜检查</t>
  </si>
  <si>
    <t>经内镜肠道球囊扩张术</t>
  </si>
  <si>
    <t>包括透视下球囊扩张</t>
  </si>
  <si>
    <t>球囊</t>
  </si>
  <si>
    <t>经内镜肠道支架置入术</t>
  </si>
  <si>
    <t>包括透视下支架置入术。包括取出术</t>
  </si>
  <si>
    <t>经内镜结肠治疗</t>
  </si>
  <si>
    <t>包括液疗、药疗、取异物</t>
  </si>
  <si>
    <t>经肠镜特殊治疗</t>
  </si>
  <si>
    <t>次、每个肿物、出血点</t>
  </si>
  <si>
    <t>微波、激光、电凝、电切等法可分别计价；每增加一个出血点、肿物加收100元，肠粘膜剥离术3800元</t>
  </si>
  <si>
    <t>先天性巨结肠清洁洗肠术</t>
  </si>
  <si>
    <t>含乙状结肠镜置管，分次灌洗30-120分钟</t>
  </si>
  <si>
    <t>肠套叠手法复位</t>
  </si>
  <si>
    <t>包括嵌顿疝手法复位</t>
  </si>
  <si>
    <t>肠套叠充气造影及整复</t>
  </si>
  <si>
    <t>含临床操作及注气设备使用</t>
  </si>
  <si>
    <t>胶囊内镜检查</t>
  </si>
  <si>
    <t>含检查留测、图像分析、图文报告</t>
  </si>
  <si>
    <t>内镜下阑尾插管引流术</t>
  </si>
  <si>
    <t>清洁肠道，将电子结肠镜经肛门插入，到达阑尾开口，经内镜行阑尾腔插管；抽吸阑尾腔内的脓液，阑尾腔减压；内镜下逆行性阑尾造影；放置阑尾支架引流或行阑尾腔冲洗。</t>
  </si>
  <si>
    <t>1200</t>
  </si>
  <si>
    <t>直肠肛门诊疗</t>
  </si>
  <si>
    <t>直肠镜检查</t>
  </si>
  <si>
    <t>含活检：包括直肠取活检术</t>
  </si>
  <si>
    <t>电子镜加收100元</t>
  </si>
  <si>
    <t>肛门直肠测压</t>
  </si>
  <si>
    <t>含直肠5-10cm置气囊、肛门内括约肌置气囊、直肠气囊充气加压、扫描计录曲线、内括约肌松驰反射、肛门内括约肌长度、最大缩窄压、最大耐宽量、最小感应阈测定</t>
  </si>
  <si>
    <t>肛门镜检查</t>
  </si>
  <si>
    <t>含活检、穿刺</t>
  </si>
  <si>
    <t>肛门指检</t>
  </si>
  <si>
    <t>肛直肠肌电测量</t>
  </si>
  <si>
    <t>直肠肛门特殊治疗</t>
  </si>
  <si>
    <t>微波、激光治疗加收40元</t>
  </si>
  <si>
    <t>肛门皮下组织美兰注射神经阻滞术</t>
  </si>
  <si>
    <t>便秘及腹泻的生物反馈治疗</t>
  </si>
  <si>
    <t>消化系统其他诊疗</t>
  </si>
  <si>
    <t>腹腔穿刺术</t>
  </si>
  <si>
    <t>包括抽液、注药</t>
  </si>
  <si>
    <t>放腹水治疗加收70元</t>
  </si>
  <si>
    <t>腹水直接回输治疗</t>
  </si>
  <si>
    <t>超滤回输加收50元</t>
  </si>
  <si>
    <t>肝穿刺术</t>
  </si>
  <si>
    <t>经皮肝穿刺门静脉插管术</t>
  </si>
  <si>
    <t>包括化疗、栓塞</t>
  </si>
  <si>
    <t>经皮穿刺肝肿物特殊治疗</t>
  </si>
  <si>
    <t>微波、激光、药物注射、90钇等分别计价</t>
  </si>
  <si>
    <t>胆道镜检查</t>
  </si>
  <si>
    <t>超选择造影加收100元</t>
  </si>
  <si>
    <t>腹腔镜检查</t>
  </si>
  <si>
    <t>膈下脓肿穿刺引流术</t>
  </si>
  <si>
    <t>包括腹腔脓肿、胆汁穿刺引流；不含超声定位引导</t>
  </si>
  <si>
    <t>肝囊肿硬化剂注射治疗</t>
  </si>
  <si>
    <t>不含超声定位引导</t>
  </si>
  <si>
    <t>经皮肝穿胆道引流术(PTCD)</t>
  </si>
  <si>
    <t>不含超声定位引导或X线引导</t>
  </si>
  <si>
    <t>经内镜胆管内引流术＋支架置入术</t>
  </si>
  <si>
    <t>不含X线监视；包括胆总管扩张术</t>
  </si>
  <si>
    <t>经内镜鼻胆管引流术（ENBD）</t>
  </si>
  <si>
    <t>经胆道镜瘘管取石术</t>
  </si>
  <si>
    <t>包括肝内、外胆道结石取出</t>
  </si>
  <si>
    <t>经胆道镜胆道结石取出术</t>
  </si>
  <si>
    <t>含插管引流</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</si>
  <si>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</si>
  <si>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</si>
  <si>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</si>
  <si>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</si>
  <si>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</si>
  <si>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</si>
  <si>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</si>
  <si>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</si>
  <si>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取出术700元、双管加收800元</t>
  </si>
  <si>
    <t>胆道球囊扩张术</t>
  </si>
  <si>
    <t>胆道支架置入术</t>
  </si>
  <si>
    <t>经内镜胆管内超声检查术</t>
  </si>
  <si>
    <t>消化道造瘘管换管术</t>
  </si>
  <si>
    <t>包括胃、胆道、空肠造瘘</t>
  </si>
  <si>
    <t>造瘘加收200元</t>
  </si>
  <si>
    <t>肝脏瞬时弹性测定</t>
  </si>
  <si>
    <t>胆道子镜检查</t>
  </si>
  <si>
    <t>超声内镜下造影术</t>
  </si>
  <si>
    <t>开放静脉通路，经口或经肛门进镜，超声探查、评估、模式调整，注射造影剂，得出初步诊断，对造影的影像用特定软件进行定量分析，得到时间强度曲线（TIC）辅助诊断。根据造影结果调整造影参数和造影剂用量，充分造影一次。作出诊断报告，图文报告。</t>
  </si>
  <si>
    <t>超声内镜引导下穿刺活检术</t>
  </si>
  <si>
    <t>经口或经肛门进镜，超声探查、评估，穿刺，取材，作出诊断报告，图文报告。标本送检。</t>
  </si>
  <si>
    <t>超声穿刺针</t>
  </si>
  <si>
    <t>粪菌移植</t>
  </si>
  <si>
    <t>供体筛选，粪便采集、粪菌分离纯化、粪菌保存和复苏，应用于消化道。</t>
  </si>
  <si>
    <t>鼻胃管或鼻空肠管或胃造瘘管</t>
  </si>
  <si>
    <t>十二指肠镜下胆胰管特殊治疗</t>
  </si>
  <si>
    <t>将十二指肠镜到达十二指肠乳头，选择性插入胆总管或胰管，注射光敏药物，打开激光照射引发光化学反应破坏肿瘤或插入射频消融导管至恶性梗阻部位，在预设的能量和持续时间下进行工作，肿瘤组织脱水、凝固坏死。含图文报告，不含监护、病理检查。</t>
  </si>
  <si>
    <t>光动力治疗术和射频消融术</t>
  </si>
  <si>
    <t>肝功能储备检测</t>
  </si>
  <si>
    <t>实时反映患者肝功能状况，动态观察肝功能变化。</t>
  </si>
  <si>
    <t>经口胆胰管诊疗术</t>
  </si>
  <si>
    <t>咽部麻醉、润滑，电子十二指肠镜经口插至十二指肠乳头部位，将胰胆成像导管自十二指肠镜活检通道插入，经乳头开口插入胆胰管内，直视胆胰管情况，取样活检、碎石、取石。图文报告。不含X线检查、病理学检查</t>
  </si>
  <si>
    <t>10．泌尿系统</t>
  </si>
  <si>
    <t>结肠透析</t>
  </si>
  <si>
    <t>包括人工法、机器法</t>
  </si>
  <si>
    <t>经尿道治疗尿失禁</t>
  </si>
  <si>
    <t>含硬化剂局部注射</t>
  </si>
  <si>
    <t>体外物理振动排石治疗</t>
  </si>
  <si>
    <t>B超定位，准备，调整患者体位，根据结石走向，顺走向轻推主振子，完成主动排石过程。</t>
  </si>
  <si>
    <t>肾脏低温机械灌注</t>
  </si>
  <si>
    <t>调整冰盒温度，连接输注循环管路套装与肾脏灌注运转箱，盒内注入肾脏灌洗液，启动运转箱使器官保存液充满输注管路并循环，人工调整肾脏灌注运转箱并排空管路内气体。检查并修剪供肾，留出合适瓣膜与套管头连接，按要求连接灌注管路后启动肾脏灌洗程序。动态观察肾动脉助力及流速，必要时加入药物，改善供肾循环，随时观察各项参数及冰盒温度变化，按需调整。</t>
  </si>
  <si>
    <t>输注循环管路套装</t>
  </si>
  <si>
    <t>持续腹内压监测</t>
  </si>
  <si>
    <t>连接压力传感器，设置机器参数，持续进行腹内压监测，记录监测结果并绘制相关曲线，及时发现腹腔间隔室综合征</t>
  </si>
  <si>
    <t>压力传感器</t>
  </si>
  <si>
    <t>限急重症患者使用</t>
  </si>
  <si>
    <t>11．男性生殖系统</t>
  </si>
  <si>
    <t>睾丸阴茎海绵体活检术</t>
  </si>
  <si>
    <t>包括穿刺、切开、取精</t>
  </si>
  <si>
    <t>精子分离加收420元</t>
  </si>
  <si>
    <t>附睾抽吸精子分离术</t>
  </si>
  <si>
    <t>促射精电动按摩</t>
  </si>
  <si>
    <t>不含精液检测</t>
  </si>
  <si>
    <t>阴茎赘生物电灼术</t>
  </si>
  <si>
    <t>包括冷冻、微波、激光</t>
  </si>
  <si>
    <t>B超引导下前列腺活检术</t>
  </si>
  <si>
    <t>前列腺针吸细胞学活检术</t>
  </si>
  <si>
    <t>前列腺特殊治疗</t>
  </si>
  <si>
    <t>射频、激光加收40元。前列腺治疗仪180元，脉冲导融光能治疗机600元；体外电场热疗机350元；微波治疗仪400元；场效消融1000元</t>
  </si>
  <si>
    <t>精液优化处理</t>
  </si>
  <si>
    <t>含取精和优劣精子分离</t>
  </si>
  <si>
    <t>勃起功能障碍（ED）体外线性冲击波治疗</t>
  </si>
  <si>
    <t>铺巾，引导患者呈截石位，充分暴露治疗部位，涂耦合剂并调整设备，给予适合频率和强度的治疗。</t>
  </si>
  <si>
    <t>12．女性生殖系统及孕产(含新生儿诊疗)</t>
  </si>
  <si>
    <t>女性生殖系统及孕产诊疗</t>
  </si>
  <si>
    <t>外阴活检术</t>
  </si>
  <si>
    <t>腹腔穿刺插管盆腔滴注术</t>
  </si>
  <si>
    <t>妇科晚期恶性肿瘤减瘤术</t>
  </si>
  <si>
    <t>胎儿心电图</t>
  </si>
  <si>
    <t>羊水泡沫振荡试验</t>
  </si>
  <si>
    <t>羊水中胎肺成熟度LB记数检测</t>
  </si>
  <si>
    <t>性交试验</t>
  </si>
  <si>
    <t>含取精液、显微镜下检查</t>
  </si>
  <si>
    <t>脉冲自动注射促排卵检查</t>
  </si>
  <si>
    <t>B超下采卵术</t>
  </si>
  <si>
    <t>B超下卵巢囊肿穿刺术</t>
  </si>
  <si>
    <t>材料</t>
  </si>
  <si>
    <t>每增加一个囊肿加收100元，酒精固定加收300元</t>
  </si>
  <si>
    <t>胎盘成熟度检测</t>
  </si>
  <si>
    <t>胚胎培养</t>
  </si>
  <si>
    <t>胚胎移植术</t>
  </si>
  <si>
    <t>冻融胚胎加收50%</t>
  </si>
  <si>
    <t>单精子卵泡注射</t>
  </si>
  <si>
    <t>单精子显微镜下卵细胞内授精术</t>
  </si>
  <si>
    <t>输卵管内胚子移植术</t>
  </si>
  <si>
    <t>宫腔内人工授精术</t>
  </si>
  <si>
    <t>精子来源</t>
  </si>
  <si>
    <t>311201045a</t>
  </si>
  <si>
    <t>上游法</t>
  </si>
  <si>
    <t>311201045b</t>
  </si>
  <si>
    <t>梯度分离法</t>
  </si>
  <si>
    <t>阴道内人工授精术</t>
  </si>
  <si>
    <t>每增加一次精液处理加收300元</t>
  </si>
  <si>
    <t>311201053a</t>
  </si>
  <si>
    <t>微创微痛人流术</t>
  </si>
  <si>
    <t>311201053b</t>
  </si>
  <si>
    <t>无痛免麻醉诊刮术</t>
  </si>
  <si>
    <t>乳房按摩</t>
  </si>
  <si>
    <t>包括微波按摩、吸乳</t>
  </si>
  <si>
    <t>经皮盆腔脓肿穿刺引流术</t>
  </si>
  <si>
    <t>包括盆腔液性包块穿刺，肿物穿刺，不含影像引导</t>
  </si>
  <si>
    <t>引流管</t>
  </si>
  <si>
    <t>未成熟卵体外成熟培养</t>
  </si>
  <si>
    <t>体外受精早期胚胎辅助孵化</t>
  </si>
  <si>
    <t>含透明带切割、打孔、削薄，胚胎显微操作</t>
  </si>
  <si>
    <t>囊胚培养</t>
  </si>
  <si>
    <t>胚胎冷冻</t>
  </si>
  <si>
    <t>含保存；包括精子冷冻</t>
  </si>
  <si>
    <t>月</t>
  </si>
  <si>
    <t>不足月按月收费</t>
  </si>
  <si>
    <t>冷冻胚胎复苏</t>
  </si>
  <si>
    <t>包括精液冷冻复苏</t>
  </si>
  <si>
    <t>乳管镜检查</t>
  </si>
  <si>
    <t>含活检；包括疏通、扩张、冲洗</t>
  </si>
  <si>
    <t>311201064a</t>
  </si>
  <si>
    <t>311201064b</t>
  </si>
  <si>
    <t>双侧</t>
  </si>
  <si>
    <t>超声臭氧治疗</t>
  </si>
  <si>
    <t>一次性冲洗管</t>
  </si>
  <si>
    <t>丈夫淋巴细胞免疫治疗</t>
  </si>
  <si>
    <t>胎儿胸（腹）腔穿刺术</t>
  </si>
  <si>
    <t>在超声引导下穿刺经皮肤一羊膜腔一刺入胎儿胸腔/腹腔内。固定针体，连接注射器，抽吸胸腔积液或腹水送检。不含超声引导和超声监测O</t>
  </si>
  <si>
    <t>新生儿特殊诊疗</t>
  </si>
  <si>
    <t>新生儿复苏</t>
  </si>
  <si>
    <t>新生儿气管插管术</t>
  </si>
  <si>
    <t>新生儿人工呼吸(正压通气)</t>
  </si>
  <si>
    <t>新生儿洗胃</t>
  </si>
  <si>
    <t>新生儿监护</t>
  </si>
  <si>
    <t>包括单独心电监护；心电，呼吸、血压监护；心电、呼吸、血压、氧饱和度监护</t>
  </si>
  <si>
    <t>新生儿脐静脉穿刺和注射</t>
  </si>
  <si>
    <t>新生儿兰光治疗</t>
  </si>
  <si>
    <t>含兰光灯、眼罩</t>
  </si>
  <si>
    <t>冷光源兰光加收1元</t>
  </si>
  <si>
    <t>新生儿经皮胆红素测定</t>
  </si>
  <si>
    <t>新生儿辐射抢救治疗</t>
  </si>
  <si>
    <t>不含监护</t>
  </si>
  <si>
    <t>新生儿囟门穿刺术</t>
  </si>
  <si>
    <t>包括前后囟门</t>
  </si>
  <si>
    <t>新生儿行为测定</t>
  </si>
  <si>
    <t>包括神经反应测评</t>
  </si>
  <si>
    <t>新生儿脐血管置管术</t>
  </si>
  <si>
    <t>13．肌肉骨骼系统</t>
  </si>
  <si>
    <t>关节镜检查</t>
  </si>
  <si>
    <t>关节穿刺术</t>
  </si>
  <si>
    <t>含加压包扎：包括关节腔减压术</t>
  </si>
  <si>
    <t>关节腔灌注治疗</t>
  </si>
  <si>
    <t>持续关节腔冲洗</t>
  </si>
  <si>
    <t>骨膜封闭术</t>
  </si>
  <si>
    <t>软组织内封闭术</t>
  </si>
  <si>
    <t>包括各种肌肉软组织、筋膜、肌腱</t>
  </si>
  <si>
    <t>神经根封闭术</t>
  </si>
  <si>
    <t>周围神经封闭术</t>
  </si>
  <si>
    <t>神经丛封闭术</t>
  </si>
  <si>
    <t>包括臂丛、腰骶丛</t>
  </si>
  <si>
    <t>鞘内注射</t>
  </si>
  <si>
    <t>包括鞘内封闭</t>
  </si>
  <si>
    <t>骶管滴注</t>
  </si>
  <si>
    <t>骨穿刺术</t>
  </si>
  <si>
    <t>含活检、加压包扎及弹性绷带</t>
  </si>
  <si>
    <t>穿刺针</t>
  </si>
  <si>
    <t>脊柱无创减压治疗</t>
  </si>
  <si>
    <t>原位组织再生治疗</t>
  </si>
  <si>
    <t>采集静脉血，高速离心、分离、纯化，制备成品,低温保存，应用于创面或损伤区域，制备成凝胶状，穿刺部位定位消毒，注射，包扎。处理废弃物。</t>
  </si>
  <si>
    <t>关节软骨损伤的组织工程软骨治疗</t>
  </si>
  <si>
    <t>获取软骨组织，组织工程软骨的体外构建，收集软骨细胞，构建成自体细胞来源的组织工程软骨。行二次手术，将制备的组织工程软骨植入，1修复关节软骨缺损。</t>
  </si>
  <si>
    <t>m伽</t>
  </si>
  <si>
    <t>14．体被系统</t>
  </si>
  <si>
    <t>皮肤活检术</t>
  </si>
  <si>
    <t>皮肤直接免疫荧光检查</t>
  </si>
  <si>
    <t>每种抗体</t>
  </si>
  <si>
    <t>天疱疮细胞检查</t>
  </si>
  <si>
    <t>含镜检</t>
  </si>
  <si>
    <t>疱病清疮术</t>
  </si>
  <si>
    <t>皮肤溃疡清创术</t>
  </si>
  <si>
    <t>5cm²/每创面</t>
  </si>
  <si>
    <t>血管瘤硬化剂注射治疗</t>
  </si>
  <si>
    <t>包括下肢血管曲张注射</t>
  </si>
  <si>
    <t>护架烤灯</t>
  </si>
  <si>
    <t>烧伤大型远红外线治疗机治疗</t>
  </si>
  <si>
    <t>烧伤后功能训练</t>
  </si>
  <si>
    <t>烧伤换药</t>
  </si>
  <si>
    <t>1%体表面积</t>
  </si>
  <si>
    <t>皮下组织穿刺术</t>
  </si>
  <si>
    <t>含活检：包括浅表脓肿、血肿穿刺</t>
  </si>
  <si>
    <t>一次性耗材</t>
  </si>
  <si>
    <t>人体成分分析</t>
  </si>
  <si>
    <t>80</t>
  </si>
  <si>
    <t>雷诺征实验</t>
  </si>
  <si>
    <t>冷水复温试验</t>
  </si>
  <si>
    <t>通过对被测试者手部冷试前基础皮温测试、冷试后即刻皮温测试，对冷水复温时间或复温率做出诊断。</t>
  </si>
  <si>
    <t>职业病专用</t>
  </si>
  <si>
    <t>皮下组织搔刮术</t>
  </si>
  <si>
    <t>消毒，铺巾，清理伤口局部异常肉芽或坏死组织，消毒，清洁，填塞敷料，包扎。</t>
  </si>
  <si>
    <t>激光散斑血流成像检测</t>
  </si>
  <si>
    <t>将仪器探头放置于患者待检测部位上方，操作电脑检测软件，开始检测并记录。</t>
  </si>
  <si>
    <t>皮肤光动力疗法</t>
  </si>
  <si>
    <t>15．精神心理卫生</t>
  </si>
  <si>
    <t>精神科量表测查</t>
  </si>
  <si>
    <t>神经精神症状问卷（NPI）</t>
  </si>
  <si>
    <t>用于评估痴呆患者的精神行为症状。由检查师对患者照料者以一对一的方式实施测验，评价12项痴呆常见的精神行为症状，对患者的评分和照料者的评分分开计算。根据评分结果分析，并出具报告。</t>
  </si>
  <si>
    <r>
      <rPr>
        <sz val="11"/>
        <rFont val="SimSun"/>
        <charset val="134"/>
      </rPr>
      <t>视觉类比量表（</t>
    </r>
    <r>
      <rPr>
        <sz val="11"/>
        <rFont val="Arial"/>
        <charset val="134"/>
      </rPr>
      <t>VAS</t>
    </r>
    <r>
      <rPr>
        <sz val="11"/>
        <rFont val="SimSun"/>
        <charset val="134"/>
      </rPr>
      <t>）</t>
    </r>
  </si>
  <si>
    <t>用于心理渴求或疼痛程度的评定。由精神科医师以一对一的方式指导患者完成测验，项目按照0-9分共十级评分法。通过患者的自评，分析其得分并出具报告。</t>
  </si>
  <si>
    <t>精神科特殊检查</t>
  </si>
  <si>
    <t>首诊精神病检查</t>
  </si>
  <si>
    <t>临床鉴定</t>
  </si>
  <si>
    <t>精神病司法鉴定</t>
  </si>
  <si>
    <t>脑功能检查</t>
  </si>
  <si>
    <t>早期阿尔茨海默氏症辅助诊断</t>
  </si>
  <si>
    <t>核对并输入患者病情信息，利用神经心理学量表、脑电图、核磁T1、T2、DTI、fMRI四个序列数据，与数据库进行计算量化分析、比对及诊断模型的校正，辅助临床医生做出诊断治疗决策。</t>
  </si>
  <si>
    <t>精神科治疗</t>
  </si>
  <si>
    <t>抗精神病药物治疗监测</t>
  </si>
  <si>
    <t>椎管内臭氧注射术</t>
  </si>
  <si>
    <t>用于颈椎病、椎间盘突出症、腰椎管狭窄症、带状疱疹后神经痛、癌性痛等的疾病治疗。监测生命体征，影像学引导确定穿刺点，消毒铺巾，注入对比剂，影像确认位置准确无误，局麻试验无误后，注入医用臭氧。不含监测、造影、影像学引导、术中监护、液体药物注射。</t>
  </si>
  <si>
    <t>每柱节</t>
  </si>
  <si>
    <t>1300</t>
  </si>
  <si>
    <t>银质针软组织松解术</t>
  </si>
  <si>
    <t>用于软组织损伤性炎症、肌肉痉挛等引起的疼痛的治疗。监测生命体征，根据病情选取体位、针刺部位与范围，消毒铺巾，局部麻醉后进针至骨膜附着处，使用温热巡检仪或艾灸加热20分钟后起针。</t>
  </si>
  <si>
    <t>臭氧大自血治疗</t>
  </si>
  <si>
    <t>用于治疗和预防带状疱疹后神经痛、神经性头痛、椎管狭窄、血管性疼痛、糖尿病足、糖尿病眼底病变以及慢性疲劳、亚健康、顽固性、失眠、痛风及高血压病等；监测生命体征，通过使用专用臭氧发生器，采集自体血液，加注臭氧充分融合后，静脉回输导入人体。</t>
  </si>
  <si>
    <t>一次性真空瓶</t>
  </si>
  <si>
    <t>经皮穿刺胸椎、颈椎背根神经节射频术</t>
  </si>
  <si>
    <t>用于胸椎、颈椎退行性病变、带状疱疹后神经痛、癌性痛等的治疗。监测生命体征，影像学引导确定穿刺点，消毒铺巾，影像学引导下穿刺，穿刺到病变胸椎背根神经节，经影像及神经诱发确认无误。实施脉冲射频调节治疗。</t>
  </si>
  <si>
    <t>每节</t>
  </si>
  <si>
    <t>寰枢关节矫治术</t>
  </si>
  <si>
    <t>寰枢关节半脱位或关节紊乱，是指颈椎的第一节（寰椎）、第二节（枢椎）之间的关节失去正常的对合关系。关节矫治术是采用手法的方式使寰枢关节位置和功能恢复正常，从而缓解症状。在影像学监测下，术者一只手紧扣患者颈椎第二棘突，向狭窄对侧用力扣动第二棘突，同时另一只手托住患者下颌并反向转动，两只手协调用力，使得不对称的寰枢关节恢复到正常。</t>
  </si>
  <si>
    <t>340</t>
  </si>
  <si>
    <t>椎管内针刀松解术</t>
  </si>
  <si>
    <t>适用于椎管内神经根粘连的患者。监测生命体征，俯卧位，定位，麻醉后消毒铺巾，影像学引导下，针刀进入椎管内，行椎间孔内口或椎间孔外口针刀松解。</t>
  </si>
  <si>
    <t>椎间孔内口与外口进针入路不同，同时进行时按两次收费</t>
  </si>
  <si>
    <t>显微镜下枕大神经减压术</t>
  </si>
  <si>
    <t>用于顽固性枕大神经痛、偏头痛的治疗。监测生命体征下，消毒，采用耳后枕大神经减压手术入路，在显微镜下松解枕大神经出斜方肌腱膜处，松解枕大神经主干，切除与之病理性接触的枕动脉分支，清除炎性肿大的淋巴结，在神经与血管之间以人工硬膜隔离，解除枕动脉对枕大神经的刺激。不含术中电生理监测、神经导航。</t>
  </si>
  <si>
    <t>显微镜下耳颞神经减压术</t>
  </si>
  <si>
    <t>用于顽固性偏头痛、特别是耳颞神经痛的治疗。监测生命体征，消毒，采用耳前耳颞神经切断手术入路，在显微镜下分离获得耳颞神经浅筋膜分支后部分切断，并分离松解与耳颞神经病理性接触的颞浅动脉，在神经与血管之间以人工硬膜隔离，解除颞浅动脉对耳颞神经的刺激。不含术中电生理监测、神经导航。</t>
  </si>
  <si>
    <t>关节腔注射</t>
  </si>
  <si>
    <t>髄关节腔、膝关节腔、肩关节腔、肘关节腔等滑膜关节的注射术。穿刺入关节腔内，注射阻滞镇痛药物。</t>
  </si>
  <si>
    <t>每关节</t>
  </si>
  <si>
    <t>经皮穿刺三叉神经球囊压迫术</t>
  </si>
  <si>
    <t>影像学引导下穿刺针穿刺半月神经节，通过穿刺针置入球囊，造影剂充盈球囊并压迫3-5分钟，拔出球囊及穿刺针。不含麻醉监护、影像学引导。</t>
  </si>
  <si>
    <t>穿刺针、球囊</t>
  </si>
  <si>
    <t>每个神经节</t>
  </si>
  <si>
    <t>经皮穿刺颅神经阻滞术</t>
  </si>
  <si>
    <t>影像学引导下穿剌相应颅神经，注射阻滞镇痛药物。</t>
  </si>
  <si>
    <t>每根神经</t>
  </si>
  <si>
    <t>经皮穿刺颅神经化学毁损术</t>
  </si>
  <si>
    <t>包括射频毁损。于颅神经区域疼痛治疗。影像学引导卜•穿刺相应颅神经，注射化学毁损药物。</t>
  </si>
  <si>
    <t>穿刺针，射频用电极（片）</t>
  </si>
  <si>
    <t>神经丛毁损术</t>
  </si>
  <si>
    <t>包括注射毁损、化学毁损、射频毁损。影像学引导下穿剌相应神经从，注射化学毁损药物。</t>
  </si>
  <si>
    <t>每神经丛</t>
  </si>
  <si>
    <t>周围神经射频术</t>
  </si>
  <si>
    <t>X线、CT或超声引导下对周围神经采用射频方式进行调节或毁损，从而达到镇痛的目的。不含影像学引导</t>
  </si>
  <si>
    <t>颅神经射频术</t>
  </si>
  <si>
    <t>X线、CT或超声引导下对颅神经采用射频方式进行调节或毁损，从而达到镇痛的目的。不含影像学引导</t>
  </si>
  <si>
    <t>(二)经血管介入诊疗</t>
  </si>
  <si>
    <t>说明：1.本类包括静脉、动脉、门脉、心脏、冠脉、脑血管介入6项第三级分类；2.以诊断为目的的第一次介入检查完成之后立即进行介入治疗时，分别计算检查与治疗的费用；3.曾进行过介入检查已明确诊断，仅是作为介入治疗前进行的常规介入检查(第二次)及治疗后的复查（立即进行）时，则检查费按一定比例减收，技术费减收50%；4.介入治疗原则上以经一根血管的介入治疗为起点，每增加一根血管的治疗加收20%；5.“造影剂”全部除外，导丝、导管、球囊、球囊导管、支架、滤网、溶栓导线、栓塞剂、起搏器、导管鞘、关闭器、压力泵、高压连接管、血管缝合器、压力套装、止血带、介入药盒、三通等特殊材料均为除外内容；6.六岁（含）以下儿童项目可以基准价格为基础加收20%，下浮不限；</t>
  </si>
  <si>
    <t>3201</t>
  </si>
  <si>
    <t>1．静脉介入诊疗</t>
  </si>
  <si>
    <t>经皮选择性静脉造影术</t>
  </si>
  <si>
    <t>包括腔静脉</t>
  </si>
  <si>
    <t>肢体静脉加收200元</t>
  </si>
  <si>
    <t>经皮静脉内激光成形术</t>
  </si>
  <si>
    <t>经皮静脉内滤网置入术</t>
  </si>
  <si>
    <t>包括经皮静脉内滤网取出术</t>
  </si>
  <si>
    <t>滤网</t>
  </si>
  <si>
    <t>经皮静脉球囊扩张术</t>
  </si>
  <si>
    <t>球囊、导管</t>
  </si>
  <si>
    <t>经皮静脉内支架置入术</t>
  </si>
  <si>
    <t>经皮静脉内球囊扩张+支架置入术</t>
  </si>
  <si>
    <t>支架、球囊、导管</t>
  </si>
  <si>
    <t>经皮静脉内旋切术</t>
  </si>
  <si>
    <t>经皮静脉内溶栓术</t>
  </si>
  <si>
    <t>包括栓塞术；取栓术、经皮静脉血管瘤栓塞术；吸栓术</t>
  </si>
  <si>
    <t>导管、溶栓导线</t>
  </si>
  <si>
    <t>经皮静脉内超声血栓消融术</t>
  </si>
  <si>
    <t>经皮选择性静脉置管术</t>
  </si>
  <si>
    <t>包括拔管术</t>
  </si>
  <si>
    <t>静脉导管</t>
  </si>
  <si>
    <t>拔管术收费减收165元</t>
  </si>
  <si>
    <t>经颈静脉长期透析管植入术</t>
  </si>
  <si>
    <t>长期透析管</t>
  </si>
  <si>
    <t>拔管术收1188元。</t>
  </si>
  <si>
    <t>经皮静脉内血管异物取出术</t>
  </si>
  <si>
    <t>包括经皮动脉内血管异物取出术</t>
  </si>
  <si>
    <t>急性缺血性脑卒中静脉溶栓治疗</t>
  </si>
  <si>
    <t>《中国急性缺血性脑卒中诊治指南》相关规范完成溶栓全过程。包括静脉溶栓的评估（包括一般体格检查和神经系统检查，必要的影像学检查和血化验检查，溶栓适应症和禁忌症的评估及与病患家属的知情同意宣教），静脉溶栓的实施（包括溶栓前和溶栓后24小时的监护和处理）。急性缺血性卒中静脉溶栓的起止点：溶栓前评估到溶栓后24小时的全程管理。含过程中的医护人员诊察、护理和监护费用，不含检查、检验、仪器监护等费用。仅限设有卒中中心的医疗机构开展。</t>
  </si>
  <si>
    <t>2．动脉介入诊疗</t>
  </si>
  <si>
    <t>经股动脉置管腹主动脉带簿网支架置入术</t>
  </si>
  <si>
    <t>包括腹主动脉瘤、假性动脉瘤，胸、腹主动脉瘤腔内隔绝术</t>
  </si>
  <si>
    <t>经皮选择性动脉造影术</t>
  </si>
  <si>
    <t>不含脑血管及冠状动脉</t>
  </si>
  <si>
    <t>经皮超选择性动脉造影术</t>
  </si>
  <si>
    <t>心脏造影2640元</t>
  </si>
  <si>
    <t>经皮选择性动脉置管术</t>
  </si>
  <si>
    <t>包括各种药物治疗、栓塞、热灌注、动脉留置鞘管拔出术</t>
  </si>
  <si>
    <t>栓塞剂、泵</t>
  </si>
  <si>
    <t>经皮动脉斑块旋切术</t>
  </si>
  <si>
    <t>经皮动脉闭塞激光再通术</t>
  </si>
  <si>
    <t>经皮动脉栓塞术</t>
  </si>
  <si>
    <t>包括动脉瘤、肿瘤等；包括溶栓术、吸栓术、取栓术</t>
  </si>
  <si>
    <t>栓塞剂</t>
  </si>
  <si>
    <t>经皮动脉内超声血栓消融术</t>
  </si>
  <si>
    <t>经皮动脉内球囊扩张术</t>
  </si>
  <si>
    <t>导管、球囊</t>
  </si>
  <si>
    <t>经皮动脉支架置入术</t>
  </si>
  <si>
    <t>包括肢体动脉、颈动脉、肾动脉</t>
  </si>
  <si>
    <t>经皮动脉激光成形+球囊扩张术</t>
  </si>
  <si>
    <t>经皮肢体动脉旋切＋球囊扩张术</t>
  </si>
  <si>
    <t>包括旋磨</t>
  </si>
  <si>
    <t>经皮血管瘤腔内药物灌注术</t>
  </si>
  <si>
    <t>3．门脉系统介入诊疗</t>
  </si>
  <si>
    <t>经皮肝穿刺肝静脉扩张术</t>
  </si>
  <si>
    <t>经皮门脉造影1500元</t>
  </si>
  <si>
    <t>肝动脉插管灌注术</t>
  </si>
  <si>
    <t>导管及体内放置的投药泵(Port)</t>
  </si>
  <si>
    <t>经颈内静脉肝内门腔静脉分流术(TIPS)</t>
  </si>
  <si>
    <t>不含X线监控及摄片</t>
  </si>
  <si>
    <t>导管、导丝、支架</t>
  </si>
  <si>
    <t>4．心脏介入诊疗</t>
  </si>
  <si>
    <t>经皮心内膜心肌活检术</t>
  </si>
  <si>
    <t>不含病理诊断及其它特殊检查</t>
  </si>
  <si>
    <t>5．冠脉介入诊疗</t>
  </si>
  <si>
    <t>冠脉内局部放射治疗术</t>
  </si>
  <si>
    <t>含冠脉造影、同位素放射源及放疗装置的使用</t>
  </si>
  <si>
    <t>6．脑和脊髓血管介入诊疗</t>
  </si>
  <si>
    <t>颈内动脉海绵窦瘘栓塞术</t>
  </si>
  <si>
    <t>栓塞材料</t>
  </si>
  <si>
    <t>(三)手术治疗</t>
  </si>
  <si>
    <t>说明:1.本类包括麻醉、神经系统、内分泌系统、眼、耳、鼻口咽、呼吸系统、心血管系统、造血及淋巴系统、消化系统、泌尿系统、男、女生殖系统、产科、肌肉骨骼系统、体被系统等16个第三级分类的手术项目；2.在“除外内容”外，手术中所需的常规器械和低值医用消耗器品(如一次性无菌巾、消毒药品、一般缝线、普通纱布、棉球、注射器、输液器等)输血、输液注射等一般治疗费用，在定价时已列入手术成本因素中考虑，均不另行计价；3.手术中所需的特殊医用消耗材料(如特殊穿刺针、特殊导丝、导管、支架、球囊、特殊缝线、特殊缝针、钛夹、钛钉、钢（钛）板、扩张器、吻合器、缝合器、固定器等)、特殊药品、组织器官移值供体、人工植入体等均为除外内容，凡在项目内涵中已含的不再单独收费；4.使用各种内镜、腔镜、手术显微镜可在原价基础上加收；5.在同一项目中使用激光、微波、射频、冷冻、各种特殊刀(如激光刀、高频电刀、氩氦刀、射频刀、氩汽刀、微波刀、超声刀、等离子刀等)等方法可分别计价；6.1).经同一切口进行的两种不同疾病的手术，主要手术按全价计费,其他手术按相应手术费的50%计收；2).经两个切口的两种不同疾病手术，按手术标准分别计价；3).同一手术项目中两个以上切口的手术，主要手术按全价计费,次要手术按其相应手术费的80%计费；4).凡属探查性质的手术,术中改作其他手术时,只收取其他手术费,不再收取探查手术费；5).因病情恶化等客观因素无法继续进行时，只按探查手术项目收费，不得另收其他手术费；6).术后二期缝合按大（全刀口裂开，编码为330000001a）1040元、中（1／2刀口裂开，编码为330000001b）650元、小（低于1／2刀口裂开，编码为330000001c）390元收费；清创缝合术按大（10cm以上，编码为330000002a）1040元，中（5-10cm，330000002b）650元，小（小于5cm，330000002c）390元收费；7.如病情需要再次手术，按手术标准分别计价；8.手术项目在门诊手术室进行的按相应项目价格酌减(耳鼻咽手术除外)；9.同时进行两种及两种以上麻醉时，主要麻醉按全价收费，辅助麻醉按其价格的50%收费；10.传染病患者手术加收400元特殊消毒费（编码为：330000003）。特异性感染疾病（破伤风、绿脓杆菌、气性坏疽）患者手术加收800元特殊消毒费（编码为：330000004）；11.中医传统手术项目如肛肠、中医骨伤，需在中医相应的诊疗项目中查找，不在此重复列项；12.双侧器官同时实行的手术，在相应单侧手术收费基础上加收80%；13.按照自愿原则，为避免造成二次医疗伤害，使用安全可靠的特殊方式院内转运危重症患者，可以收特殊患者安全转运(编码为330000007)，暂由医疗机构自主定价，不限手术项目使用；14.六岁（含）以下儿童手术项目可以基准价格为基础加收20%，下浮不限；15.手术项目可以基准价格为基础上浮10%，下浮不限。</t>
  </si>
  <si>
    <t>胸腔镜手术加收</t>
  </si>
  <si>
    <t>腹腔镜手术加收</t>
  </si>
  <si>
    <t>1．麻醉</t>
  </si>
  <si>
    <t>血液加温治疗</t>
  </si>
  <si>
    <t>包括手术中加温和体外加温、输液加温</t>
  </si>
  <si>
    <t>一次性加温毯</t>
  </si>
  <si>
    <t>椎管内置管术</t>
  </si>
  <si>
    <t>包括神经根脱髓鞘等治疗</t>
  </si>
  <si>
    <t>硬膜外套件</t>
  </si>
  <si>
    <t>气管插管术</t>
  </si>
  <si>
    <t>指经口插管</t>
  </si>
  <si>
    <t>气管导管</t>
  </si>
  <si>
    <t>特殊方法气管插管术</t>
  </si>
  <si>
    <t>包括经鼻腔、经口盲探、逆行法；包括纤维喉镜、气管镜置管</t>
  </si>
  <si>
    <t>可视内镜引导下气管插管加收100元。</t>
  </si>
  <si>
    <t>镇痛泵体内置入术</t>
  </si>
  <si>
    <t>含置入和取出：包括化疗泵的置入和取出</t>
  </si>
  <si>
    <t>泵</t>
  </si>
  <si>
    <t>取出术85元。</t>
  </si>
  <si>
    <t>植入式给药装置（输液港）置入术</t>
  </si>
  <si>
    <t>包括鞘内程控药物灌注泵植入术、鞘内程控药物灌注泵重灌注术，输液港、泵取出术</t>
  </si>
  <si>
    <t>植入式给药装置(泵、输液港)、植入式给药装置专用针(留置针)、药物灌注系统</t>
  </si>
  <si>
    <t>2．神经系统手术</t>
  </si>
  <si>
    <t>颅骨和脑手术</t>
  </si>
  <si>
    <t>帽状腱膜下血肿切开引流术</t>
  </si>
  <si>
    <t>包括脓肿切开引流</t>
  </si>
  <si>
    <t>经颅内镜活检术</t>
  </si>
  <si>
    <t>立体定向头架安装术</t>
  </si>
  <si>
    <t>消毒，麻醉，组装设计头架，标记钢钉位置，固定钢钉，安装头架，测量头架数据</t>
  </si>
  <si>
    <t>立体定向伽玛刀外科治疗术</t>
  </si>
  <si>
    <t>调试立体定向框，安装立体定向框及适配器，磁共振/CT等摆位及定位，伽马刀治疗计划设计，伽玛刀治疗计划质量控制及执行，拆除头架、钢钉，加压包扎。</t>
  </si>
  <si>
    <t>3．内分泌系统手术</t>
  </si>
  <si>
    <t>垂体细胞移植术</t>
  </si>
  <si>
    <t>含细胞制备</t>
  </si>
  <si>
    <t>供体</t>
  </si>
  <si>
    <t>甲状旁腺腺瘤切除术</t>
  </si>
  <si>
    <t>甲状旁腺大部切除术</t>
  </si>
  <si>
    <t>甲状旁腺移植术</t>
  </si>
  <si>
    <t>自体</t>
  </si>
  <si>
    <t>甲状旁腺细胞移植术</t>
  </si>
  <si>
    <t>甲状旁腺癌根治术</t>
  </si>
  <si>
    <t>甲状腺穿刺活检术</t>
  </si>
  <si>
    <t>包括注射、抽液；不含B超引导</t>
  </si>
  <si>
    <t>甲状腺部分切除术</t>
  </si>
  <si>
    <t>包括甲状腺瘤及囊肿切除</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</si>
  <si>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</si>
  <si>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</si>
  <si>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</si>
  <si>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</si>
  <si>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</si>
  <si>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</si>
  <si>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</si>
  <si>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甲状舌管瘘切除术</t>
  </si>
  <si>
    <t>包括囊肿</t>
  </si>
  <si>
    <t>胎儿甲状腺移植术</t>
  </si>
  <si>
    <t>喉返神经探查术</t>
  </si>
  <si>
    <t>包括神经吻合、神经移植</t>
  </si>
  <si>
    <t>微囊化牛肾上腺嗜铬细胞（BCC）移植术</t>
  </si>
  <si>
    <t>术中甲状旁腺快速识别</t>
  </si>
  <si>
    <t>包括自体荧光法和试剂法。颈部切口，逐层切开，显露甲状旁腺（1-4个）对疑似甲状旁腺组织快速检测识别并进行功能保护，包含组织穿刺取样，现场检测确认。</t>
  </si>
  <si>
    <t>4．眼部手术</t>
  </si>
  <si>
    <t>特殊缝线</t>
  </si>
  <si>
    <t>结膜手术</t>
  </si>
  <si>
    <t>射频结膜松弛矫正术</t>
  </si>
  <si>
    <t>消毒，铺巾，开睑器开睑，消毒结膜囊，镜下评估结膜松弛程度，电极插入结膜下筋膜层，根据结膜松弛部位程度行射频消融治疗。治疗完成再次评估松弛程度，涂药膏包扎。</t>
  </si>
  <si>
    <t>840</t>
  </si>
  <si>
    <t>角膜手术</t>
  </si>
  <si>
    <t>角膜移植材料处置费</t>
  </si>
  <si>
    <t>消毒，眼内注入粘弹剂以达到保护角膜目的，使用手术刀和角巩膜剪手术取下角膜，置入保存液中保存；缝合捐献者角膜切口并佩戴美容眼片；抽取静脉血5ml行血清学及病原学检查。角膜材料送回眼库进行内皮细胞检测。</t>
  </si>
  <si>
    <t>个</t>
  </si>
  <si>
    <t>角膜层间冲洗术</t>
  </si>
  <si>
    <t>消毒铺巾，开睑，置手术贴膜，应用钝性针头穿刺入角膜层间，眼内冲洗液冲洗层间积血或者异物等。</t>
  </si>
  <si>
    <t>1350</t>
  </si>
  <si>
    <t>虹膜、睫状体、巩膜和前房手术</t>
  </si>
  <si>
    <t>高强度超声聚焦刀青光眼治疗</t>
  </si>
  <si>
    <t>使用高强度聚焦超声精确定位于眼部房水产生部位选择性热消融部分靶组织，减少房水产生，降低眼内压，治疗青光眼。</t>
  </si>
  <si>
    <t>一次性使用治疗头</t>
  </si>
  <si>
    <t>晶状体手术</t>
  </si>
  <si>
    <t>白内障围手术期规划</t>
  </si>
  <si>
    <t>术前角膜缘血管及虹膜图像采集，术中切口定位及大小引导，撕囊辅助，居中性引导，散光轴向引导。术前自动对诊断设备生成的参考图像和通过显微镜观察到患者眼部的显微图像进行-•致性检查。</t>
  </si>
  <si>
    <t>5．耳部手术</t>
  </si>
  <si>
    <t>外耳手术</t>
  </si>
  <si>
    <t>耳前瘘管感染切开引流术</t>
  </si>
  <si>
    <t>外耳道肿物活检术</t>
  </si>
  <si>
    <t>中耳手术</t>
  </si>
  <si>
    <t>脑膜中动脉闭合术</t>
  </si>
  <si>
    <t>全身麻醉。耳前切口，止血。切开颞肌，显露颞骨鳞部，磨除周围骨质，分离颅底脑膜，显露中颅窝底，识别并堵塞封闭棘孔，切断脑膜动脉。骨片回填，分层缝合切口，放置引流条。</t>
  </si>
  <si>
    <t>内耳及其他耳部手术</t>
  </si>
  <si>
    <t>岩浅大神经切断术</t>
  </si>
  <si>
    <t>颌内动脉插管灌注术</t>
  </si>
  <si>
    <t>包括颞浅动脉</t>
  </si>
  <si>
    <t>经乳突脑脓肿引流术</t>
  </si>
  <si>
    <t>包括颞叶、小脑、乙状窦周围脓肿、穿刺或切开引流</t>
  </si>
  <si>
    <t>经乳突硬膜外脓肿引流术</t>
  </si>
  <si>
    <t>含乳突根治手术；包括穿刺或切开引流</t>
  </si>
  <si>
    <t>6．鼻、口、咽部手术</t>
  </si>
  <si>
    <t>鼻部手术</t>
  </si>
  <si>
    <t>鼻外伤清创缝合术</t>
  </si>
  <si>
    <t>复杂病变加收300元</t>
  </si>
  <si>
    <t>鼻部神经封闭术</t>
  </si>
  <si>
    <t>包括蝶腭神经、筛前神经</t>
  </si>
  <si>
    <t>鼻再造术</t>
  </si>
  <si>
    <t>植入材料</t>
  </si>
  <si>
    <t>经口鼻寰枢椎肿瘤穿刺活检术</t>
  </si>
  <si>
    <t>麻醉成功，C臂辅助下进针，抽取红色组织，送常规病理检查。</t>
  </si>
  <si>
    <t>一次性使用活检针</t>
  </si>
  <si>
    <t>鼻部其他手术</t>
  </si>
  <si>
    <t>鼻外脑膜脑膨出颅底修补术</t>
  </si>
  <si>
    <t>鼻内脑膜脑膨出颅底修补术</t>
  </si>
  <si>
    <t>经鼻视神经减压术</t>
  </si>
  <si>
    <t>鼻外视神经减压术</t>
  </si>
  <si>
    <t>经鼻内镜眶减压术</t>
  </si>
  <si>
    <t>经鼻内镜脑膜修补术</t>
  </si>
  <si>
    <t>口腔颌面一般手术</t>
  </si>
  <si>
    <t>特殊药物</t>
  </si>
  <si>
    <t>牙槽嵴增高术</t>
  </si>
  <si>
    <t>不含取骨术、取皮术</t>
  </si>
  <si>
    <t>人工材料模型、模板</t>
  </si>
  <si>
    <t>颌骨隆突修整术</t>
  </si>
  <si>
    <t>包括腭隆突、下颌隆突、上颌结节肥大等</t>
  </si>
  <si>
    <t>上颌结节成形术</t>
  </si>
  <si>
    <t>不含取皮术</t>
  </si>
  <si>
    <t>创面用材料、固定材料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</si>
  <si>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</si>
  <si>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</si>
  <si>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</si>
  <si>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</si>
  <si>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</si>
  <si>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</si>
  <si>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</si>
  <si>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颌骨病灶刮除术</t>
  </si>
  <si>
    <t>冷冻、电灼等法可分别计价</t>
  </si>
  <si>
    <t>皮肤瘘管切除术</t>
  </si>
  <si>
    <t>根端囊肿摘除术</t>
  </si>
  <si>
    <t>不含根充</t>
  </si>
  <si>
    <t>充填材料</t>
  </si>
  <si>
    <t>牙齿萌出囊肿袋形术</t>
  </si>
  <si>
    <t>填塞材料</t>
  </si>
  <si>
    <t>颌骨囊肿摘除术</t>
  </si>
  <si>
    <t>不含拔牙、上颌窦根治术</t>
  </si>
  <si>
    <t>牙外科正畸术</t>
  </si>
  <si>
    <t>板、固定材料、腭护板</t>
  </si>
  <si>
    <t>牙龈翻瓣术</t>
  </si>
  <si>
    <t>含牙龈切开、翻瓣、刮治及根面平整、瓣的复位缝合</t>
  </si>
  <si>
    <t>牙周塞治</t>
  </si>
  <si>
    <t>根向、冠向复位切口或远中楔形切除加收50元</t>
  </si>
  <si>
    <t>牙龈再生术</t>
  </si>
  <si>
    <t>每组</t>
  </si>
  <si>
    <t>牙龈切除术</t>
  </si>
  <si>
    <t>包括牙龈切除及牙龈成形</t>
  </si>
  <si>
    <t>牙周骨成形手术</t>
  </si>
  <si>
    <t>含牙龈翻瓣术+牙槽骨切除及成形；不含术区牙周塞治</t>
  </si>
  <si>
    <t>每区</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</si>
  <si>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</si>
  <si>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</si>
  <si>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</si>
  <si>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</si>
  <si>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</si>
  <si>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</si>
  <si>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</si>
  <si>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</si>
  <si>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</si>
  <si>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</si>
  <si>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</si>
  <si>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</si>
  <si>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</si>
  <si>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</si>
  <si>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松动牙根管内固定术</t>
  </si>
  <si>
    <t>含根管预备及牙槽骨预备、固定材料植入及粘接固定；不含根管治疗</t>
  </si>
  <si>
    <t>特殊固定材料</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</si>
  <si>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</si>
  <si>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</si>
  <si>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牙周松解术</t>
  </si>
  <si>
    <t>切断环形纤维；松解嵌入牙：手持拔牙钳用纱布固位，轻力近远中向扭转嵌入牙至II度松动；咬棉止血</t>
  </si>
  <si>
    <t>吸唾管</t>
  </si>
  <si>
    <t>根膜制备</t>
  </si>
  <si>
    <t>选择外伤后或者经过治疗后无炎性反应的牙根，以高速车针近远中向分开牙根，保留与唇侧牙槽骨板相连接的一定厚度牙根，磨除牙根腭侧剩余部分及全部根尖。</t>
  </si>
  <si>
    <t>植骨材料</t>
  </si>
  <si>
    <t>口腔肿瘤手术</t>
  </si>
  <si>
    <t>特殊吻合线</t>
  </si>
  <si>
    <t>颌下腺移植术</t>
  </si>
  <si>
    <t>含带血管及导管的颌下腺解剖，受区颞肌切取及颞浅动静脉解剖及导管口易位</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</si>
  <si>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</si>
  <si>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</si>
  <si>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</si>
  <si>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</si>
  <si>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</si>
  <si>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</si>
  <si>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</si>
  <si>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</si>
  <si>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</si>
  <si>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</si>
  <si>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</si>
  <si>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</si>
  <si>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</si>
  <si>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</si>
  <si>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</si>
  <si>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</si>
  <si>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</si>
  <si>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</si>
  <si>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</si>
  <si>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</si>
  <si>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</si>
  <si>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</si>
  <si>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</si>
  <si>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</si>
  <si>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</si>
  <si>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</si>
  <si>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</si>
  <si>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</si>
  <si>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</si>
  <si>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</si>
  <si>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</si>
  <si>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</si>
  <si>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</si>
  <si>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口腔颌面颈部异物取出术</t>
  </si>
  <si>
    <t>包括枪弹、碎屑、玻璃等异物取出</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</si>
  <si>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</si>
  <si>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</si>
  <si>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</si>
  <si>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</si>
  <si>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</si>
  <si>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</si>
  <si>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</si>
  <si>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</si>
  <si>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</si>
  <si>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</si>
  <si>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</si>
  <si>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</si>
  <si>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升支截断复位固定加收300元</t>
  </si>
  <si>
    <t>腮腺恶性肿物扩大切除术</t>
  </si>
  <si>
    <t>颌面部血管瘤瘤腔内注射术</t>
  </si>
  <si>
    <t>包括硬化剂、治疗药物等</t>
  </si>
  <si>
    <t>鳃裂囊肿切除术</t>
  </si>
  <si>
    <t>包括鳃裂瘘切除术</t>
  </si>
  <si>
    <t>330605033a</t>
  </si>
  <si>
    <t>颌面颈部深部肿物探查术</t>
  </si>
  <si>
    <t>含活检：不含肿物切除术</t>
  </si>
  <si>
    <t>330605033b</t>
  </si>
  <si>
    <t>颌面颈部深部肿物切除术</t>
  </si>
  <si>
    <t>舌下腺切除术</t>
  </si>
  <si>
    <t>舌下腺囊肿袋形术</t>
  </si>
  <si>
    <t>颌下腺切除术</t>
  </si>
  <si>
    <t>口腔成形手术</t>
  </si>
  <si>
    <t>含多功能腭裂开口器</t>
  </si>
  <si>
    <t>特殊缝线、来复锯</t>
  </si>
  <si>
    <t>巨舌畸形矫正术</t>
  </si>
  <si>
    <t>舌再造术</t>
  </si>
  <si>
    <t>唇畸形矫正术</t>
  </si>
  <si>
    <t>包括厚唇、重唇、薄唇、唇瘢痕、唇弓不齐等；不含唇外翻矫正术</t>
  </si>
  <si>
    <t>特殊植入材料</t>
  </si>
  <si>
    <t>唇缺损修复术</t>
  </si>
  <si>
    <t>包括部分或全唇缺损；不含岛状组织瓣切取移转术</t>
  </si>
  <si>
    <t>单侧不完全唇裂修复术</t>
  </si>
  <si>
    <t>包括唇裂修复、初期鼻畸形矫治、唇功能性修复、唇正中裂修复</t>
  </si>
  <si>
    <t>双侧加收300元</t>
  </si>
  <si>
    <t>单侧完全唇裂修复术</t>
  </si>
  <si>
    <t>包括唇裂修复、初期鼻畸形矫治、唇功能性修复、唇正中裂修复;不含犁骨瓣修复术</t>
  </si>
  <si>
    <t>犁骨瓣修复术</t>
  </si>
  <si>
    <t>含犁骨瓣成形及硬腭前部裂隙关闭</t>
  </si>
  <si>
    <t>Ⅰ°腭裂兰氏修复术</t>
  </si>
  <si>
    <t>包括悬雍垂裂、软腭裂、隐裂修复术</t>
  </si>
  <si>
    <t>II°腭裂兰氏修复术</t>
  </si>
  <si>
    <t>包括硬、软腭裂修复术</t>
  </si>
  <si>
    <t>III°腭裂兰氏修复术</t>
  </si>
  <si>
    <t>包括单侧完全性腭裂修复术、硬腭鼻腔面犁骨瓣修复术</t>
  </si>
  <si>
    <t>每加一侧加收300元</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</si>
  <si>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</si>
  <si>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</si>
  <si>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</si>
  <si>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</si>
  <si>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</si>
  <si>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</si>
  <si>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</si>
  <si>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</si>
  <si>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牙槽突裂植骨成形术</t>
  </si>
  <si>
    <t>包括牙槽突成形术，口、鼻腔前庭瘘修补术；不含取骨术</t>
  </si>
  <si>
    <t>齿龈成形术</t>
  </si>
  <si>
    <t>包括游离粘膜移植、游离植皮术；不含游离取皮术或取游离粘膜术</t>
  </si>
  <si>
    <t>各种人工材料膜</t>
  </si>
  <si>
    <t>面横裂修复术</t>
  </si>
  <si>
    <t>含局部或邻位组织瓣制备及面部裂隙关闭，包括面斜裂修复术</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</si>
  <si>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</si>
  <si>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</si>
  <si>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</si>
  <si>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</si>
  <si>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</si>
  <si>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</si>
  <si>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</si>
  <si>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</si>
  <si>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</si>
  <si>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</si>
  <si>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</si>
  <si>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</si>
  <si>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</si>
  <si>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</si>
  <si>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</si>
  <si>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</si>
  <si>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</si>
  <si>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</si>
  <si>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</si>
  <si>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</si>
  <si>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</si>
  <si>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</si>
  <si>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</si>
  <si>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</si>
  <si>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</si>
  <si>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口腔正颌手术</t>
  </si>
  <si>
    <t>含来复锯；微型骨动力系统；光导纤维</t>
  </si>
  <si>
    <t>上颌雷弗特I型截骨术（LeFort）</t>
  </si>
  <si>
    <t>包括上颌雷弗特（LeFort）I型分块截骨术、骨内坚固内固定术、植骨术；不含骨切取</t>
  </si>
  <si>
    <t>上颌雷弗特（LeFort）分块截骨术加收600元</t>
  </si>
  <si>
    <t>上颌雷弗特II型截骨术（LeFort）</t>
  </si>
  <si>
    <t>包括骨截开、骨内坚固内固定术、植骨术；不含骨切取</t>
  </si>
  <si>
    <t>上颌雷弗特III型截骨术（LeFort）</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</si>
  <si>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</si>
  <si>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</si>
  <si>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</si>
  <si>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</si>
  <si>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</si>
  <si>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</si>
  <si>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</si>
  <si>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</si>
  <si>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</si>
  <si>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</si>
  <si>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</si>
  <si>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</si>
  <si>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</si>
  <si>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</si>
  <si>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</si>
  <si>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</si>
  <si>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</si>
  <si>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</si>
  <si>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</si>
  <si>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骨延长器置入后的加力加收1000元</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</si>
  <si>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</si>
  <si>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</si>
  <si>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</si>
  <si>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</si>
  <si>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</si>
  <si>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</si>
  <si>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包括髁状突高位切除术或髁状突关节面磨光术</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</si>
  <si>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</si>
  <si>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</si>
  <si>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</si>
  <si>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</si>
  <si>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</si>
  <si>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</si>
  <si>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</si>
  <si>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</si>
  <si>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</si>
  <si>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</si>
  <si>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</si>
  <si>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</si>
  <si>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</si>
  <si>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</si>
  <si>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</si>
  <si>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</si>
  <si>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包括：1.复位，颌骨骨折悬吊固定术；2.颧骨、颧弓骨折</t>
  </si>
  <si>
    <t>髁状突陈旧性骨折整复术</t>
  </si>
  <si>
    <t>含颌间固定；包括髁状突摘除或复位、内固定、升支截骨和关节成形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</si>
  <si>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</si>
  <si>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</si>
  <si>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</si>
  <si>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</si>
  <si>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</si>
  <si>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</si>
  <si>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</si>
  <si>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</si>
  <si>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</si>
  <si>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</si>
  <si>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</si>
  <si>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</si>
  <si>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双侧颧骨或颧弓骨折加收800元</t>
  </si>
  <si>
    <t>眶鼻额区骨折整复术</t>
  </si>
  <si>
    <t>含内眦韧带和泪器处理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</si>
  <si>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</si>
  <si>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</si>
  <si>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</si>
  <si>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</si>
  <si>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</si>
  <si>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</si>
  <si>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</si>
  <si>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</si>
  <si>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</si>
  <si>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</si>
  <si>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</si>
  <si>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</si>
  <si>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</si>
  <si>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</si>
  <si>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</si>
  <si>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</si>
  <si>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</si>
  <si>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</si>
  <si>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</si>
  <si>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</si>
  <si>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</si>
  <si>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</si>
  <si>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</si>
  <si>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</si>
  <si>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</si>
  <si>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</si>
  <si>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</si>
  <si>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</si>
  <si>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口腔种植手术</t>
  </si>
  <si>
    <t>人工骨及骨代用品</t>
  </si>
  <si>
    <t>下齿槽神经移位术</t>
  </si>
  <si>
    <t>颜面器官缺损种植体植入术</t>
  </si>
  <si>
    <t>包括外耳或鼻或眼缺损或颌面缺损的种植体植入</t>
  </si>
  <si>
    <t>特殊种植体</t>
  </si>
  <si>
    <t>咽部手术</t>
  </si>
  <si>
    <t>颈侧径路咽食管肿瘤切除术</t>
  </si>
  <si>
    <t>侧颅底切除术</t>
  </si>
  <si>
    <t>7．呼吸系统手术</t>
  </si>
  <si>
    <t>环甲膜穿刺术</t>
  </si>
  <si>
    <t>含环甲膜置管和注药</t>
  </si>
  <si>
    <t>喉部神经肌蒂移植术</t>
  </si>
  <si>
    <t>环甲间距缩短术</t>
  </si>
  <si>
    <t>颈部气管造口再造术</t>
  </si>
  <si>
    <t>CO2激光喉狭窄整复术</t>
  </si>
  <si>
    <t>颈深间隙感染切开引流术</t>
  </si>
  <si>
    <t>麻醉，颈部皮肤切口，打开胸锁乳突肌深面。根据术前影像，需要时打开颈动脉鞘，或进入颈动脉鞘深面或甲状腺深面、纵隔上间隙，行脓肿引流并充分冲洗术腔，放置引流管。</t>
  </si>
  <si>
    <t>肺和支气管手术</t>
  </si>
  <si>
    <t>双侧手术加收50%</t>
  </si>
  <si>
    <t>自体肺移植术</t>
  </si>
  <si>
    <t>胸壁、胸膜、纵隔、横隔手术</t>
  </si>
  <si>
    <t>开胸冷冻治疗</t>
  </si>
  <si>
    <t>含各种不能切除之胸部肿瘤</t>
  </si>
  <si>
    <t>开胸肿瘤特殊治疗</t>
  </si>
  <si>
    <t>激光、微波、射频消融等法</t>
  </si>
  <si>
    <t>射频消融加收1000元</t>
  </si>
  <si>
    <t>胸腔闭式引流术</t>
  </si>
  <si>
    <t>包括肋间引流或经肋床引流或开放引流及胸腔、腹腔穿刺置管术</t>
  </si>
  <si>
    <t>胸膜活检术</t>
  </si>
  <si>
    <t>胸膜粘连烙断术</t>
  </si>
  <si>
    <t>膈神经麻痹术</t>
  </si>
  <si>
    <t>包括膈神经压榨或切断术</t>
  </si>
  <si>
    <t>先天性食管裂孔疝修补术</t>
  </si>
  <si>
    <t>含食管旁疝修补术；不含反流性食管狭窄扩张</t>
  </si>
  <si>
    <t>合并肠回转不良及其他须矫治畸形者加收500元</t>
  </si>
  <si>
    <t>食管裂孔疝修补术</t>
  </si>
  <si>
    <t>包括经腹、经胸各类修补术及抗返流手术</t>
  </si>
  <si>
    <t>8．心脏及血管系统手术</t>
  </si>
  <si>
    <t>心脏血管手术</t>
  </si>
  <si>
    <t>各种人工、同种异体血管、血管瓣膜和修补材料、特殊缝线等</t>
  </si>
  <si>
    <t>细小主动脉根部加宽补片成形术</t>
  </si>
  <si>
    <t>包括各种类型的加宽方式</t>
  </si>
  <si>
    <t>人工血管、牛心包片</t>
  </si>
  <si>
    <t>复合性人工血管置换术</t>
  </si>
  <si>
    <t>包括两种以上的重要术式，如主动脉根部置换术加主动脉弓部置换术加升主动脉置换术等</t>
  </si>
  <si>
    <t>人工血管、人工瓣膜</t>
  </si>
  <si>
    <t>心脏和心包的其他手术</t>
  </si>
  <si>
    <t>经胸腔镜心包活检术</t>
  </si>
  <si>
    <t>心外开胸探查术</t>
  </si>
  <si>
    <t>包括再次开胸止血、解除心包填塞、清创引流、肿瘤取活检等</t>
  </si>
  <si>
    <t>激光心肌打孔术</t>
  </si>
  <si>
    <t>一次性打孔材料</t>
  </si>
  <si>
    <t>每孔次</t>
  </si>
  <si>
    <t>骨骼肌心脏包裹成形术</t>
  </si>
  <si>
    <t>连续动静脉转流术</t>
  </si>
  <si>
    <t>含动脉－静脉和静脉－静脉转流的操作</t>
  </si>
  <si>
    <t>心脏术后感染伤口清创引流术</t>
  </si>
  <si>
    <t>包括各种深部组织感染；不含体表伤口感染</t>
  </si>
  <si>
    <t>其他血管手术</t>
  </si>
  <si>
    <t>各种人工血管、转流管、人工补片等</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</si>
  <si>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</si>
  <si>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</si>
  <si>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</si>
  <si>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</si>
  <si>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</si>
  <si>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</si>
  <si>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</si>
  <si>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</si>
  <si>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</si>
  <si>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</si>
  <si>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</si>
  <si>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</si>
  <si>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包括腋动脉、锁骨下动脉—颈动脉血管移植术</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</si>
  <si>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</si>
  <si>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</si>
  <si>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人工血管</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</si>
  <si>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</si>
  <si>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</si>
  <si>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</si>
  <si>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</si>
  <si>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</si>
  <si>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</si>
  <si>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</si>
  <si>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</si>
  <si>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每根血管</t>
  </si>
  <si>
    <t>每增加一根血管加收300元</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</si>
  <si>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</si>
  <si>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</si>
  <si>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</si>
  <si>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</si>
  <si>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</si>
  <si>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</si>
  <si>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</si>
  <si>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</si>
  <si>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继续向远端架桥的，每增加一根血管加收300元</t>
  </si>
  <si>
    <t>腹主动脉股动脉人工血管转流术</t>
  </si>
  <si>
    <t>包括经腹或经腹膜外</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</si>
  <si>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</si>
  <si>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</si>
  <si>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</si>
  <si>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</si>
  <si>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</si>
  <si>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</si>
  <si>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</si>
  <si>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</si>
  <si>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</si>
  <si>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</si>
  <si>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</si>
  <si>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</si>
  <si>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</si>
  <si>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</si>
  <si>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</si>
  <si>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</si>
  <si>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</si>
  <si>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</si>
  <si>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</si>
  <si>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</si>
  <si>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</si>
  <si>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</si>
  <si>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</si>
  <si>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</si>
  <si>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</si>
  <si>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</si>
  <si>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</si>
  <si>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</si>
  <si>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</si>
  <si>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</si>
  <si>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</si>
  <si>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</si>
  <si>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</si>
  <si>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</si>
  <si>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</si>
  <si>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</si>
  <si>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</si>
  <si>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</si>
  <si>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</si>
  <si>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</si>
  <si>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需双侧取栓，或多部位取栓，每增加一切口加收300元</t>
  </si>
  <si>
    <t>上肢血管探查术</t>
  </si>
  <si>
    <t>包括肱动脉、桡动脉、尺动脉血管探查术、下肢血管探查术</t>
  </si>
  <si>
    <t>血管移植术</t>
  </si>
  <si>
    <t>异体血管、人造血管</t>
  </si>
  <si>
    <t>肢体动脉瘤切除＋血管移植术</t>
  </si>
  <si>
    <t>包括假性动脉瘤、自体血管取用</t>
  </si>
  <si>
    <t>肢体动脉血管旁路移植术</t>
  </si>
  <si>
    <t>包括四肢各支动脉</t>
  </si>
  <si>
    <t>腋双股动脉人工血管转流术</t>
  </si>
  <si>
    <t>需继续向远端动脉架桥，每增一支加收300元</t>
  </si>
  <si>
    <t>腋股动脉人工血管转流术</t>
  </si>
  <si>
    <t>肢体动静脉修复术</t>
  </si>
  <si>
    <t>包括外伤、血管破裂、断裂吻合、及补片成形</t>
  </si>
  <si>
    <t>血管危象探查修复术</t>
  </si>
  <si>
    <t>指血管修复术后发生痉挛、栓塞后的探查修复术</t>
  </si>
  <si>
    <t>每一切口</t>
  </si>
  <si>
    <t>先天性动静脉瘘栓塞＋切除术</t>
  </si>
  <si>
    <t>包括部分切除、缝扎</t>
  </si>
  <si>
    <t>栓塞剂、导管</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</si>
  <si>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</si>
  <si>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</si>
  <si>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</si>
  <si>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</si>
  <si>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</si>
  <si>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</si>
  <si>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外伤性动静脉瘘修补术＋血管移植术</t>
  </si>
  <si>
    <t>包括四头结扎、补片、结扎其中一根血管，或加血管移植</t>
  </si>
  <si>
    <t>股静脉带戒术</t>
  </si>
  <si>
    <t>包括瓣膜修补术</t>
  </si>
  <si>
    <t>经血管镜股静脉瓣修复术</t>
  </si>
  <si>
    <t>下肢深静脉带瓣膜段置换术</t>
  </si>
  <si>
    <t>大隐静脉耻骨上转流术</t>
  </si>
  <si>
    <t>包括人工动—静脉瘘</t>
  </si>
  <si>
    <t>静脉曲张结扎剥脱术</t>
  </si>
  <si>
    <t>包括曲张静脉的高位结扎和剥脱。</t>
  </si>
  <si>
    <t>激光、冷冻、旋切、热消融加收500元，适用于大、小隐静脉曲张。</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</si>
  <si>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</si>
  <si>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</si>
  <si>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</si>
  <si>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</si>
  <si>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</si>
  <si>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指直视下手术</t>
  </si>
  <si>
    <t>海绵状血管瘤激光治疗术</t>
  </si>
  <si>
    <t>指皮肤切开直视下进行激光治疗，交通支结扎或栓塞</t>
  </si>
  <si>
    <t>锁骨下动脉搭桥术</t>
  </si>
  <si>
    <t>330804068a</t>
  </si>
  <si>
    <t>开胸</t>
  </si>
  <si>
    <t>330804068b</t>
  </si>
  <si>
    <t>腋下</t>
  </si>
  <si>
    <t>330804068c</t>
  </si>
  <si>
    <t>锁骨下动-颈脉</t>
  </si>
  <si>
    <t>骼内动脉结扎术</t>
  </si>
  <si>
    <t>大隐静脉闭合术</t>
  </si>
  <si>
    <t>夹层动脉瘤腔内隔绝术</t>
  </si>
  <si>
    <t>9．造血及淋巴系统手术</t>
  </si>
  <si>
    <t>淋巴结穿刺术</t>
  </si>
  <si>
    <t>体表淋巴结摘除术</t>
  </si>
  <si>
    <t>腋窝淋巴结清扫术</t>
  </si>
  <si>
    <t>腹股沟淋巴结清扫术</t>
  </si>
  <si>
    <t>含区域淋巴结切除</t>
  </si>
  <si>
    <t>经腹腔镜盆腔淋巴结活检术</t>
  </si>
  <si>
    <t>包括淋巴结切除术</t>
  </si>
  <si>
    <t>髂腹股沟淋巴结清扫术</t>
  </si>
  <si>
    <t>胸导管结扎术</t>
  </si>
  <si>
    <t>包括乳糜胸外科治疗</t>
  </si>
  <si>
    <t>经胸腔镜内乳淋巴链清除术</t>
  </si>
  <si>
    <t>颈静脉胸导管吻合术</t>
  </si>
  <si>
    <t>含人工血管搭桥</t>
  </si>
  <si>
    <t>腹股沟淋巴管-腰干淋巴管吻合术</t>
  </si>
  <si>
    <t>肢体淋巴管-静脉吻合术</t>
  </si>
  <si>
    <t>每支吻合血管</t>
  </si>
  <si>
    <t>淋巴管大隐静脉吻合术</t>
  </si>
  <si>
    <t>脾部分切除术</t>
  </si>
  <si>
    <t>脾修补术</t>
  </si>
  <si>
    <t>脾切除术</t>
  </si>
  <si>
    <t>包括副脾切除、胰尾切除术</t>
  </si>
  <si>
    <t>前哨淋巴结探查术</t>
  </si>
  <si>
    <t>包括淋巴结标记术</t>
  </si>
  <si>
    <t>10．消化系统手术</t>
  </si>
  <si>
    <t>食管手术</t>
  </si>
  <si>
    <t>颈侧切开食道异物取出术</t>
  </si>
  <si>
    <t>吻合器</t>
  </si>
  <si>
    <t>食管破裂修补术</t>
  </si>
  <si>
    <t>包括直接缝合修补或利用其他组织修补</t>
  </si>
  <si>
    <t>食管瘘清创术</t>
  </si>
  <si>
    <t>包括填堵术</t>
  </si>
  <si>
    <t>食管良性肿物切除术</t>
  </si>
  <si>
    <t>含肿瘤局部切除；不含肿瘤食管切除胃食管吻合术</t>
  </si>
  <si>
    <t>先天性食管囊肿切除术</t>
  </si>
  <si>
    <t>食管憩室切除术</t>
  </si>
  <si>
    <t>包括内翻术</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</si>
  <si>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</si>
  <si>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</si>
  <si>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</si>
  <si>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</si>
  <si>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</si>
  <si>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</si>
  <si>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</si>
  <si>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</si>
  <si>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</si>
  <si>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包括胸内胃食管吻合(主动脉弓下，弓上胸顶部吻合)及颈部吻合术</t>
  </si>
  <si>
    <t>三切口联合加收2750元</t>
  </si>
  <si>
    <t>颈段食管癌切除+结肠代食管术</t>
  </si>
  <si>
    <t>包括经颈、胸、腹径路手术</t>
  </si>
  <si>
    <t>颈段食管癌切除+颈部皮瓣食管再造术</t>
  </si>
  <si>
    <t>食管癌根治+结肠代食管术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</si>
  <si>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</si>
  <si>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</si>
  <si>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</si>
  <si>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</si>
  <si>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</si>
  <si>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</si>
  <si>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包括胃、肠代食管等</t>
  </si>
  <si>
    <t>食管胃短路捷径手术</t>
  </si>
  <si>
    <t>游离空肠代食管术胃结肠代食管术</t>
  </si>
  <si>
    <t>含微血管吻合术；包括游离空肠移植代下咽术</t>
  </si>
  <si>
    <t>贲门痉挛(失弛缓症)肌层切开术</t>
  </si>
  <si>
    <t>含经腹径路手术</t>
  </si>
  <si>
    <t>贲门癌切除术</t>
  </si>
  <si>
    <t>含胃食管弓下吻合术</t>
  </si>
  <si>
    <t>贲门癌扩大根治术</t>
  </si>
  <si>
    <t>含全胃、脾、胰尾切除、食管－空肠吻合术</t>
  </si>
  <si>
    <t>胃手术</t>
  </si>
  <si>
    <t>胃肠切开取异物</t>
  </si>
  <si>
    <t>包括局部肿瘤切除</t>
  </si>
  <si>
    <t>局部肿瘤切除加收300元</t>
  </si>
  <si>
    <t>胃出血切开缝扎止血术</t>
  </si>
  <si>
    <t>近端胃大部切除术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</si>
  <si>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</si>
  <si>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</si>
  <si>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</si>
  <si>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</si>
  <si>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</si>
  <si>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</si>
  <si>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</si>
  <si>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</si>
  <si>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包括食道空肠吻合(Roux-y型或袢式)、食道—十二指肠吻合、区域淋巴结清扫</t>
  </si>
  <si>
    <t>区域淋巴结清扫加收370元</t>
  </si>
  <si>
    <t>胃肠造瘘术</t>
  </si>
  <si>
    <t>包括胃或小肠切开置造瘘管</t>
  </si>
  <si>
    <t>一次性造瘘管</t>
  </si>
  <si>
    <t>胃扭转复位术</t>
  </si>
  <si>
    <t>胃肠穿孔修补术</t>
  </si>
  <si>
    <t>胃冠状静脉栓塞术</t>
  </si>
  <si>
    <t>包括结扎术</t>
  </si>
  <si>
    <t>胃迷走神经切断术</t>
  </si>
  <si>
    <t>包括选择性迷走神经切除及迷走神经干切断</t>
  </si>
  <si>
    <t>幽门成形术</t>
  </si>
  <si>
    <t>包括括约肌切开成形及幽门再造术</t>
  </si>
  <si>
    <t>胃肠短路术</t>
  </si>
  <si>
    <t>胃减容术</t>
  </si>
  <si>
    <t>胃减容材料</t>
  </si>
  <si>
    <t>肠手术(不含直肠)</t>
  </si>
  <si>
    <t>十二指肠憩室切除术</t>
  </si>
  <si>
    <t>包括内翻术、填塞术；小肠憩室切除术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</si>
  <si>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</si>
  <si>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</si>
  <si>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</si>
  <si>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</si>
  <si>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</si>
  <si>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</si>
  <si>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</si>
  <si>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</si>
  <si>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</si>
  <si>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</si>
  <si>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回盲部结肠部分切除加收300元</t>
  </si>
  <si>
    <t>肠粘连松解术</t>
  </si>
  <si>
    <t>肠倒置术</t>
  </si>
  <si>
    <t>肠造瘘还纳术</t>
  </si>
  <si>
    <t>含肠吻合术</t>
  </si>
  <si>
    <t>肠瘘切除术</t>
  </si>
  <si>
    <t>肠排列术(固定术)</t>
  </si>
  <si>
    <t>肠储存袋成形术</t>
  </si>
  <si>
    <t>乙状结肠悬吊术</t>
  </si>
  <si>
    <t>先天性肠腔闭锁成形术</t>
  </si>
  <si>
    <t>包括小肠结肠、不含多处闭锁</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</si>
  <si>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</si>
  <si>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</si>
  <si>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</si>
  <si>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</si>
  <si>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</si>
  <si>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</si>
  <si>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</si>
  <si>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包括左、右半横结肠切除、淋巴清扫</t>
  </si>
  <si>
    <t>结肠癌扩大根治术</t>
  </si>
  <si>
    <t>含结肠癌根治术联合其他侵及脏器切除术</t>
  </si>
  <si>
    <t>阑尾切除术</t>
  </si>
  <si>
    <t>包括单纯性、化脓性、坏疽性</t>
  </si>
  <si>
    <t>肠吻合术</t>
  </si>
  <si>
    <t>直肠肛门手术</t>
  </si>
  <si>
    <t>直肠出血缝扎术</t>
  </si>
  <si>
    <t>不含内痔切除</t>
  </si>
  <si>
    <t>直肠良性肿物切除术</t>
  </si>
  <si>
    <t>包括粘膜、粘膜下肿物切除；包括息肉、腺瘤等</t>
  </si>
  <si>
    <t>经内镜直肠良性肿物切除术</t>
  </si>
  <si>
    <t>包括粘膜、粘膜下；包括息肉腺瘤</t>
  </si>
  <si>
    <t>激光、套扎、电凝等法分别加收100元</t>
  </si>
  <si>
    <t>直肠狭窄扩张术</t>
  </si>
  <si>
    <t>直肠异物取出加收300元</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</si>
  <si>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</si>
  <si>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</si>
  <si>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</si>
  <si>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</si>
  <si>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</si>
  <si>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</si>
  <si>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</si>
  <si>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</si>
  <si>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</si>
  <si>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</si>
  <si>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</si>
  <si>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</si>
  <si>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含盆腔联合脏器切除；包括拖出式直肠癌根治术</t>
  </si>
  <si>
    <t>全盆腔脏器切除加收800元</t>
  </si>
  <si>
    <t>直肠癌术后复发盆腔脏器切除术</t>
  </si>
  <si>
    <t>含盆腔联合脏器切除</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</si>
  <si>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</si>
  <si>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</si>
  <si>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</si>
  <si>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</si>
  <si>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</si>
  <si>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</si>
  <si>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</si>
  <si>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</si>
  <si>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</si>
  <si>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激光、套扎、电凝等法可分别计价；内痔套扎术每次195元</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</si>
  <si>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</si>
  <si>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</si>
  <si>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</si>
  <si>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</si>
  <si>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</si>
  <si>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</si>
  <si>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</si>
  <si>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</si>
  <si>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</si>
  <si>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</si>
  <si>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</si>
  <si>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</si>
  <si>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不含球形结肠成形、直肠膀胱瘘修补、新生儿期造瘘Ⅱ期肛门成形术</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</si>
  <si>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</si>
  <si>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</si>
  <si>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</si>
  <si>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</si>
  <si>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</si>
  <si>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</si>
  <si>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</si>
  <si>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</si>
  <si>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</si>
  <si>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</si>
  <si>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</si>
  <si>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</si>
  <si>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</si>
  <si>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经肛门内窥镜微创手术</t>
  </si>
  <si>
    <t>小儿直肠粘膜活检术</t>
  </si>
  <si>
    <t>截石位，消毒，铺巾，碘伏直肠内消毒，于齿状线上2cm以上，以直肠粘膜活检枪吸取小块直肠粘膜组织，送检。</t>
  </si>
  <si>
    <t>肝脏手术</t>
  </si>
  <si>
    <t>肝损伤清创修补术</t>
  </si>
  <si>
    <t>不含肝部分切除术</t>
  </si>
  <si>
    <t>伤及大血管、胆管和多破口的修补加收600元</t>
  </si>
  <si>
    <t>开腹肝活检术</t>
  </si>
  <si>
    <t>包括穿刺</t>
  </si>
  <si>
    <t>经腹腔镜肝脓肿引流术</t>
  </si>
  <si>
    <t>肝包虫内囊摘除术</t>
  </si>
  <si>
    <t>指袋形缝合术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</si>
  <si>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</si>
  <si>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</si>
  <si>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</si>
  <si>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</si>
  <si>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</si>
  <si>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</si>
  <si>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</si>
  <si>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</si>
  <si>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</si>
  <si>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</si>
  <si>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</si>
  <si>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</si>
  <si>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激光加收200元、射频消融加收500元、微波、冷冻加收100元</t>
  </si>
  <si>
    <t>开腹肝动脉栓塞术</t>
  </si>
  <si>
    <t>开腹肝管栓塞术</t>
  </si>
  <si>
    <t>肝部分切除术</t>
  </si>
  <si>
    <t>含肝活检术；包括各肝段切除</t>
  </si>
  <si>
    <t>肝一、八段加收1800元</t>
  </si>
  <si>
    <t>肝左外叶切除术</t>
  </si>
  <si>
    <t>包括肿瘤、结核、结石、萎缩等切除术</t>
  </si>
  <si>
    <t>半肝切除术</t>
  </si>
  <si>
    <t>包括左半肝或右半肝切除术</t>
  </si>
  <si>
    <t>右半肝切除术加收370元</t>
  </si>
  <si>
    <t>肝三叶切除术</t>
  </si>
  <si>
    <t>包括左三叶或右三叶切除术或复杂肝癌切除</t>
  </si>
  <si>
    <t>右三叶切除术或复杂肝癌切除加收200元</t>
  </si>
  <si>
    <t>肝门部肿瘤支架管外引流术</t>
  </si>
  <si>
    <t>包括胆道内支架引流术</t>
  </si>
  <si>
    <t>支架、导管</t>
  </si>
  <si>
    <t>肝内胆管U形管引流术</t>
  </si>
  <si>
    <t>肝内异物取出术</t>
  </si>
  <si>
    <t>肝实质切开取石术</t>
  </si>
  <si>
    <t>肝血管瘤包膜外剥脱术</t>
  </si>
  <si>
    <t>肝一、八段加收600元</t>
  </si>
  <si>
    <t>肝血管瘤缝扎术</t>
  </si>
  <si>
    <t>含硬化剂注射、栓塞</t>
  </si>
  <si>
    <t>开腹门静脉栓塞术</t>
  </si>
  <si>
    <t>经皮穿肝十二指肠乳头肌扩张顺行排石术</t>
  </si>
  <si>
    <t>静脉全麻，于DSA引导下穿刺肝内胆管，注入造影剂，引流胆汁并行胆道造影，充分扩张十二指肠乳头括约肌，用球囊将结石推入十二指肠。留置内外引流管。</t>
  </si>
  <si>
    <t>介入手术包，穿刺套装，椎动脉导管，KMP导管，导丝，导丝，球囊，压力泵，引流管</t>
  </si>
  <si>
    <t>胆道手术</t>
  </si>
  <si>
    <t>胆囊肠吻合术</t>
  </si>
  <si>
    <t>包括Roux-y肠吻合术</t>
  </si>
  <si>
    <t>胆囊切除术</t>
  </si>
  <si>
    <t>包括保留胆囊切开取石（息肉）</t>
  </si>
  <si>
    <t>胆囊造瘘术</t>
  </si>
  <si>
    <t>高位胆管癌根治术</t>
  </si>
  <si>
    <t>含肝部分切除、肝胆管—肠吻合术</t>
  </si>
  <si>
    <t>肝胆总管切开取石+空肠Roux-y吻合术</t>
  </si>
  <si>
    <t>包括空肠间置术、肝胆管、总胆管和空肠吻合术、肝胆管狭窄成型术</t>
  </si>
  <si>
    <t>盆式吻合加收800元</t>
  </si>
  <si>
    <t>肝门部胆管病变切除术</t>
  </si>
  <si>
    <t>含胆总管囊肿、胆道闭锁；不含高位胆管癌切根治</t>
  </si>
  <si>
    <t>肝动脉结扎术</t>
  </si>
  <si>
    <t>不含肝动脉或门静脉化疗泵安置术</t>
  </si>
  <si>
    <t>胆管修补成形术</t>
  </si>
  <si>
    <t>复杂加收1000元</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</si>
  <si>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</si>
  <si>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</si>
  <si>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</si>
  <si>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</si>
  <si>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</si>
  <si>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术中取石、冲洗加收200元</t>
  </si>
  <si>
    <t>包括胆总管探查一期缝合术</t>
  </si>
  <si>
    <t>内镜下十二指肠镜乳头肌切开(扩张)术</t>
  </si>
  <si>
    <t>经十二指肠奥狄氏括约肌切开成形术</t>
  </si>
  <si>
    <t>包括十二指肠乳头括约肌切开术</t>
  </si>
  <si>
    <t>经内镜奥狄氏括约肌切开取石术(ECT)</t>
  </si>
  <si>
    <t>包括取蛔虫</t>
  </si>
  <si>
    <t>经内镜奥狄氏括约肌切开胰管取石术</t>
  </si>
  <si>
    <t>开腹经胆道镜取石术</t>
  </si>
  <si>
    <t>先天胆道闭锁肝空肠Roux-y成形术(即葛西氏术)</t>
  </si>
  <si>
    <t>含胃体劈裂管肝门吻合</t>
  </si>
  <si>
    <t>钛钉、支架管</t>
  </si>
  <si>
    <t>胆囊癌根治术</t>
  </si>
  <si>
    <t>含淋巴清扫</t>
  </si>
  <si>
    <t>胰腺手术</t>
  </si>
  <si>
    <t>胰腺穿刺术</t>
  </si>
  <si>
    <t>胰腺修补术</t>
  </si>
  <si>
    <t>不含胰管空肠吻合术、胰尾切除术</t>
  </si>
  <si>
    <t>胰腺囊肿内引流术</t>
  </si>
  <si>
    <t>包括胃囊肿吻合术、空肠囊肿吻合术</t>
  </si>
  <si>
    <t>胰腺囊肿外引流术</t>
  </si>
  <si>
    <t>胰管切开取石术</t>
  </si>
  <si>
    <t>含胰管空肠吻合术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</si>
  <si>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</si>
  <si>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</si>
  <si>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</si>
  <si>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</si>
  <si>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</si>
  <si>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包括胰腺部分切除术，不含血管切除吻合术、脾切除术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</si>
  <si>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</si>
  <si>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</si>
  <si>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</si>
  <si>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</si>
  <si>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</si>
  <si>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</si>
  <si>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</si>
  <si>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坏死性胰腺炎清创引流术</t>
  </si>
  <si>
    <t>其他腹部手术</t>
  </si>
  <si>
    <t>腹股沟疝修补术</t>
  </si>
  <si>
    <t>包括各种方法修补</t>
  </si>
  <si>
    <t>补片</t>
  </si>
  <si>
    <t>嵌顿疝复位修补术</t>
  </si>
  <si>
    <t>不含肠切除吻合</t>
  </si>
  <si>
    <t>充填式无张力疝修补术</t>
  </si>
  <si>
    <t>补片、填充物</t>
  </si>
  <si>
    <t>脐疝修补术</t>
  </si>
  <si>
    <t>腹壁切口疝修补术</t>
  </si>
  <si>
    <t>包括腹白线疝或腰疝修补</t>
  </si>
  <si>
    <t>会阴疝修补术</t>
  </si>
  <si>
    <t>脐瘘切除+修补术</t>
  </si>
  <si>
    <t>含脐肠瘘切除术；不含脐尿管瘘切除术</t>
  </si>
  <si>
    <t>剖腹探查术</t>
  </si>
  <si>
    <t>含活检；包括腹腔引流术</t>
  </si>
  <si>
    <t>开腹腹腔内脓肿引流术</t>
  </si>
  <si>
    <t>包括后腹腔脓肿或实质脏器脓肿(如肝脓肿、脾脓肿、胰腺脓肿)的外引流</t>
  </si>
  <si>
    <t>腹腔包虫摘除术</t>
  </si>
  <si>
    <t>多发包虫加收200元</t>
  </si>
  <si>
    <t>腹腔窦道扩创术</t>
  </si>
  <si>
    <t>包括窦道切除</t>
  </si>
  <si>
    <t>腹腔内肿物切除术</t>
  </si>
  <si>
    <t>包括系膜、腹膜、网膜肿物切除、大网膜切除；不含脏器切除术</t>
  </si>
  <si>
    <t>腹腔恶性肿瘤特殊治疗</t>
  </si>
  <si>
    <t>激光加收200元，射频消融加收500元，微波、冷冻加收100元、冷循环超能加收2800元</t>
  </si>
  <si>
    <t>经直肠盆腔脓肿切开引流术</t>
  </si>
  <si>
    <t>含穿刺引流术</t>
  </si>
  <si>
    <t>盆底痉挛部肌肉神经切除术</t>
  </si>
  <si>
    <t>腹壁肿瘤切除术</t>
  </si>
  <si>
    <t>不含成形术；不包括体表良性病变</t>
  </si>
  <si>
    <t>直径超过5cm加收100元</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</si>
  <si>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</si>
  <si>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</si>
  <si>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</si>
  <si>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</si>
  <si>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</si>
  <si>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</si>
  <si>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</si>
  <si>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</si>
  <si>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</si>
  <si>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</si>
  <si>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包括支架置入；不含安置化疗泵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</si>
  <si>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</si>
  <si>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</si>
  <si>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</si>
  <si>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</si>
  <si>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</si>
  <si>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t>
  </si>
  <si>
    <t>331008026a</t>
  </si>
  <si>
    <t>门体静脉断流术＋食管横断吻合术</t>
  </si>
  <si>
    <t>经胸食管胃静脉结扎术</t>
  </si>
  <si>
    <t>腹水转流术</t>
  </si>
  <si>
    <t>包括腹腔—颈内静脉转流术、腹腔—股静脉转流术</t>
  </si>
  <si>
    <t>转流泵</t>
  </si>
  <si>
    <t>经腹腔镜门脉交通支结扎术</t>
  </si>
  <si>
    <t>11．泌尿系统手术</t>
  </si>
  <si>
    <t>特殊尿管、网状支架</t>
  </si>
  <si>
    <t>肾脏手术</t>
  </si>
  <si>
    <t>肾血管重建术</t>
  </si>
  <si>
    <t>含取自体血管；包括肾血管狭窄成形术</t>
  </si>
  <si>
    <t>自体肾移植术</t>
  </si>
  <si>
    <t>移植肾探查术</t>
  </si>
  <si>
    <t>移植肾肾周血肿清除术</t>
  </si>
  <si>
    <t>离体肾取石术</t>
  </si>
  <si>
    <t>12．男性生殖系统手术</t>
  </si>
  <si>
    <t>前列腺、精囊腺手术</t>
  </si>
  <si>
    <t>经尿道前列腺气囊扩张术</t>
  </si>
  <si>
    <t>气囊导管</t>
  </si>
  <si>
    <t>阴囊、睾丸手术</t>
  </si>
  <si>
    <t>阴囊成形术</t>
  </si>
  <si>
    <t>睾丸肿瘤腹膜后淋巴结清扫术</t>
  </si>
  <si>
    <t>两性畸型剖腹探查术</t>
  </si>
  <si>
    <t>附睾、输精管、精索手术</t>
  </si>
  <si>
    <t>输精管痛性结节切除术</t>
  </si>
  <si>
    <t>阴茎手术</t>
  </si>
  <si>
    <t>阴茎再造术</t>
  </si>
  <si>
    <t>含龟头再造和假体置放</t>
  </si>
  <si>
    <t>假体</t>
  </si>
  <si>
    <t>阴茎血管重建术</t>
  </si>
  <si>
    <t>阴茎静脉结扎术</t>
  </si>
  <si>
    <t>包括海绵体静脉、背深静脉</t>
  </si>
  <si>
    <t>13．女性生殖系统手术</t>
  </si>
  <si>
    <t>输卵管手术</t>
  </si>
  <si>
    <t>输卵管介入治疗</t>
  </si>
  <si>
    <t>包括输卵管积水穿刺</t>
  </si>
  <si>
    <t>女性生殖器官其他手术</t>
  </si>
  <si>
    <t>经腹腔镜取卵术</t>
  </si>
  <si>
    <t>14．产科手术与操作</t>
  </si>
  <si>
    <t>特殊脐带夹</t>
  </si>
  <si>
    <t>各种死胎分解术</t>
  </si>
  <si>
    <t>包括穿颅术、断头术、锁骨切断术、碎胎术、内脏挖出术、头皮牵引术等</t>
  </si>
  <si>
    <t>15．肌肉骨骼系统手术</t>
  </si>
  <si>
    <t>不含C型臂和一般X光透视</t>
  </si>
  <si>
    <t>内、外固定的材料</t>
  </si>
  <si>
    <t>足部手术参照手部相对应手术价格执行；取骨另计</t>
  </si>
  <si>
    <t>脊柱骨关节手术</t>
  </si>
  <si>
    <t>经皮激光腰椎间盘摘除术</t>
  </si>
  <si>
    <t>椎间盘微创消融术</t>
  </si>
  <si>
    <t>包括椎间盘摘除、减压术</t>
  </si>
  <si>
    <t>每间盘</t>
  </si>
  <si>
    <t>每增加一间盘加收800元；椎间盘臭氧造影治疗术收1200元</t>
  </si>
  <si>
    <t>经皮穿刺椎体活检术</t>
  </si>
  <si>
    <t>透视定位。消毒，铺巾，局麻，切开，穿刺骨表面，穿入骨结构合适深度，确定到达预定位置，建立工作通道，必要时造影检查，取活检，压迫止血，必要时缝合，包扎。</t>
  </si>
  <si>
    <t>椎间盘激光修复术</t>
  </si>
  <si>
    <t>麻醉后，消毒，铺巾，X线或CT引导下定位，插入导针、套管，放置治疗针，使用激光修复椎间盘，缝合。</t>
  </si>
  <si>
    <t>3000</t>
  </si>
  <si>
    <t>每增加一盘加收</t>
  </si>
  <si>
    <t>胸廓与周围神经手术</t>
  </si>
  <si>
    <t>带血管蒂游离神经移植术</t>
  </si>
  <si>
    <t>含手术显微镜使用</t>
  </si>
  <si>
    <t>周围神经嵌压松解术</t>
  </si>
  <si>
    <t>闭孔神经切断术</t>
  </si>
  <si>
    <t>闭孔神经内收肌切断术</t>
  </si>
  <si>
    <t>神经纤维部分切断术</t>
  </si>
  <si>
    <t>骶神经阻滞术收900元</t>
  </si>
  <si>
    <t>四肢骨肿瘤和病损切除手术</t>
  </si>
  <si>
    <t>骨肿瘤切开活检术</t>
  </si>
  <si>
    <t>包括四肢、脊柱、骨盆</t>
  </si>
  <si>
    <t>四肢关节损伤与脱位手术</t>
  </si>
  <si>
    <t>先天性髋关节脱位手法复位石膏固定术</t>
  </si>
  <si>
    <t>包括发育性髋关节脱位手法复位石膏固定术</t>
  </si>
  <si>
    <t>人工关节置换手术</t>
  </si>
  <si>
    <t>人工关节</t>
  </si>
  <si>
    <t>关节间隔器植入术</t>
  </si>
  <si>
    <t>消毒，铺巾，取髋关节外侧切口，探查关节内感染情况，行髋关节脱位，取出股骨头。关节腔内彻底清创，植入髋关节间隔器，妥善固定后，逐层缝合，敷料包扎。</t>
  </si>
  <si>
    <t>3500</t>
  </si>
  <si>
    <t>手部骨折手术</t>
  </si>
  <si>
    <t>手部掌指骨骨折切开复位内固定术</t>
  </si>
  <si>
    <t>每增加一个加200元</t>
  </si>
  <si>
    <t>手外伤皮瓣术</t>
  </si>
  <si>
    <t>手外伤清创术</t>
  </si>
  <si>
    <t>每个手指</t>
  </si>
  <si>
    <t>多手指加收80元，手掌背、前臂者加收140元</t>
  </si>
  <si>
    <t>手内肌麻痹功能重建术</t>
  </si>
  <si>
    <t>甲床修补术</t>
  </si>
  <si>
    <t>每增加一个加收100元</t>
  </si>
  <si>
    <t>16．体被系统手术</t>
  </si>
  <si>
    <t>乳房手术</t>
  </si>
  <si>
    <t>使用乳腺微创旋切刀加收500元</t>
  </si>
  <si>
    <t>乳腺肿物穿刺术</t>
  </si>
  <si>
    <t>乳腺立体定位加200元</t>
  </si>
  <si>
    <t>乳腺肿物切除术</t>
  </si>
  <si>
    <t>包括窦道、乳头状瘤、小叶、纤维腺瘤、象限切除</t>
  </si>
  <si>
    <t>象限切除加收400元</t>
  </si>
  <si>
    <t>副乳切除术</t>
  </si>
  <si>
    <t>单纯乳房切除术</t>
  </si>
  <si>
    <t>乳腺癌根治术</t>
  </si>
  <si>
    <t>包括传统与改良根治及保乳根治</t>
  </si>
  <si>
    <t>需植皮术加收920元，前哨淋巴结术加收1840元</t>
  </si>
  <si>
    <t>乳腺癌扩大根治术</t>
  </si>
  <si>
    <t>含保留胸肌的术式</t>
  </si>
  <si>
    <t>乳腺癌根治+乳房再造术</t>
  </si>
  <si>
    <t>含Ⅰ期乳房再造；不含带血管蒂的肌皮组织移植、Ⅱ期乳房再造</t>
  </si>
  <si>
    <t>乳房再造术II期</t>
  </si>
  <si>
    <t>包括带血管蒂的肌皮组织移植或大网膜移植，含乳头乳晕重建</t>
  </si>
  <si>
    <t>巨乳缩小整形术</t>
  </si>
  <si>
    <t>包括垂乳畸形矫正术</t>
  </si>
  <si>
    <t>乳腺肿物组织标记置入术</t>
  </si>
  <si>
    <t>标记物、定位针、导丝</t>
  </si>
  <si>
    <t>皮肤和皮下组织手术</t>
  </si>
  <si>
    <t>脓肿切开引流术</t>
  </si>
  <si>
    <t>含体表、软组织感染化脓切开引流</t>
  </si>
  <si>
    <t>脂肪抽吸术</t>
  </si>
  <si>
    <t>包括脂肪填塞，不含脂肪注射</t>
  </si>
  <si>
    <t>每毫升</t>
  </si>
  <si>
    <t>头皮缺损修复术</t>
  </si>
  <si>
    <t>不含扩张器植入，毛发种植术</t>
  </si>
  <si>
    <t>扩张器</t>
  </si>
  <si>
    <t>331602011a</t>
  </si>
  <si>
    <t>切除缝合术</t>
  </si>
  <si>
    <t>331602011b</t>
  </si>
  <si>
    <t>原位植皮术</t>
  </si>
  <si>
    <t>颈部开放性损伤探查术</t>
  </si>
  <si>
    <t>体表液状人工体取出术</t>
  </si>
  <si>
    <t>术前设计，消毒，铺巾，局部麻醉，探查，皮下异物抽吸冲洗，置管引流，缝合切口。</t>
  </si>
  <si>
    <t>自体脂肪微颗粒治疗</t>
  </si>
  <si>
    <t>局部麻醉，抽吸脂肪，纯化处理脂肪，获取自体脂肪微颗粒，注射至患处，包扎脂肪抽吸处</t>
  </si>
  <si>
    <t>细胞过滤采集器</t>
  </si>
  <si>
    <t>创面密封负压引流术</t>
  </si>
  <si>
    <r>
      <rPr>
        <sz val="11"/>
        <rFont val="宋体"/>
        <charset val="134"/>
      </rPr>
      <t>清创后</t>
    </r>
    <r>
      <rPr>
        <sz val="11"/>
        <rFont val="Arial"/>
        <charset val="134"/>
      </rPr>
      <t>,</t>
    </r>
    <r>
      <rPr>
        <sz val="11"/>
        <rFont val="宋体"/>
        <charset val="134"/>
      </rPr>
      <t>将创面用无菌敷料覆盖创面</t>
    </r>
    <r>
      <rPr>
        <sz val="11"/>
        <rFont val="Arial"/>
        <charset val="134"/>
      </rPr>
      <t>,</t>
    </r>
    <r>
      <rPr>
        <sz val="11"/>
        <rFont val="宋体"/>
        <charset val="134"/>
      </rPr>
      <t>将引流管置入合适位置引出体外</t>
    </r>
    <r>
      <rPr>
        <sz val="11"/>
        <rFont val="Arial"/>
        <charset val="134"/>
      </rPr>
      <t>,</t>
    </r>
    <r>
      <rPr>
        <sz val="11"/>
        <rFont val="宋体"/>
        <charset val="134"/>
      </rPr>
      <t>创面密封膜封闭创面</t>
    </r>
    <r>
      <rPr>
        <sz val="11"/>
        <rFont val="Arial"/>
        <charset val="134"/>
      </rPr>
      <t>,</t>
    </r>
    <r>
      <rPr>
        <sz val="11"/>
        <rFont val="宋体"/>
        <charset val="134"/>
      </rPr>
      <t>连接负压吸引。</t>
    </r>
  </si>
  <si>
    <t>每创面</t>
  </si>
  <si>
    <t>烧伤处理和植皮术</t>
  </si>
  <si>
    <t>烧伤血管破裂出血血管修补缝合术</t>
  </si>
  <si>
    <t>包括头颈、躯干、上下肢</t>
  </si>
  <si>
    <t>深度烧伤扩创血管神经探查术</t>
  </si>
  <si>
    <t>颅骨烧伤凿骨扩创术</t>
  </si>
  <si>
    <t>经烧伤创面气管切开术</t>
  </si>
  <si>
    <t>经烧伤创面静脉切开术</t>
  </si>
  <si>
    <t>烧伤特殊备皮</t>
  </si>
  <si>
    <t>包括头皮、瘢痕等部位备皮</t>
  </si>
  <si>
    <t>深度烧伤扩创关节成型术</t>
  </si>
  <si>
    <t>深度烧伤死骨摘除术</t>
  </si>
  <si>
    <t>皮肤和皮下组织修补与重建</t>
  </si>
  <si>
    <t>小口畸形矫正术</t>
  </si>
  <si>
    <t>含口角畸形矫正</t>
  </si>
  <si>
    <t>唇外翻矫正术</t>
  </si>
  <si>
    <t>包括上唇、下唇；不含胡须再造术</t>
  </si>
  <si>
    <t>每侧</t>
  </si>
  <si>
    <t>隆颏术</t>
  </si>
  <si>
    <t>不含截骨术</t>
  </si>
  <si>
    <t>隆颏术后继发畸形矫正术</t>
  </si>
  <si>
    <t>包括隆颞、隆额术后畸形矫正</t>
  </si>
  <si>
    <t>面瘫畸形矫正术</t>
  </si>
  <si>
    <t>不含神经切取术</t>
  </si>
  <si>
    <t>半侧颜面萎缩整形术</t>
  </si>
  <si>
    <t>甲床延长术</t>
  </si>
  <si>
    <t>消毒铺巾，将远指间关节背侧切除矩形皮肤，将该皮肤及甲上皮切取成一以甲上皮为蒂的带蒂皮瓣，将该皮瓣与近端皮肤缝合，使甲根外露，指甲延长，包扎。</t>
  </si>
  <si>
    <t>每甲床</t>
  </si>
  <si>
    <t>以1个甲床为基价，每增加1甲床加收</t>
  </si>
  <si>
    <t>17．手术仪器设备使用费</t>
  </si>
  <si>
    <t>腹腔镜</t>
  </si>
  <si>
    <t>胸腔镜</t>
  </si>
  <si>
    <t>关节镜</t>
  </si>
  <si>
    <t>颅内镜</t>
  </si>
  <si>
    <t>宫腔镜</t>
  </si>
  <si>
    <t>椎间盘镜</t>
  </si>
  <si>
    <t>包括椎间孔镜</t>
  </si>
  <si>
    <t>膀胱镜</t>
  </si>
  <si>
    <t>膀胱软镜加收300元</t>
  </si>
  <si>
    <t>输尿管镜</t>
  </si>
  <si>
    <t>鼻窦镜</t>
  </si>
  <si>
    <t>胆道镜</t>
  </si>
  <si>
    <t>气管镜</t>
  </si>
  <si>
    <t>支撑喉镜</t>
  </si>
  <si>
    <t>显微镜</t>
  </si>
  <si>
    <t>纵隔镜</t>
  </si>
  <si>
    <t>电切镜</t>
  </si>
  <si>
    <t>脑室镜</t>
  </si>
  <si>
    <t>纤维结肠镜</t>
  </si>
  <si>
    <t>大隐静脉镜</t>
  </si>
  <si>
    <t>冷凝仪</t>
  </si>
  <si>
    <t>耳鼻综合切割仪</t>
  </si>
  <si>
    <t>玻璃体切割仪</t>
  </si>
  <si>
    <t>超声乳化仪</t>
  </si>
  <si>
    <t>含刀头</t>
  </si>
  <si>
    <t>激光仪</t>
  </si>
  <si>
    <t>电刺激仪</t>
  </si>
  <si>
    <t>组织粉碎仪</t>
  </si>
  <si>
    <t>术中神经监测仪</t>
  </si>
  <si>
    <t>电极</t>
  </si>
  <si>
    <t>立体定向仪</t>
  </si>
  <si>
    <t>自体血回收机</t>
  </si>
  <si>
    <t>前哨淋巴仪</t>
  </si>
  <si>
    <t>乳腺跟踪仪</t>
  </si>
  <si>
    <t>血流检测仪</t>
  </si>
  <si>
    <t>电磁贴仪</t>
  </si>
  <si>
    <t>电动驱血仪</t>
  </si>
  <si>
    <t>神经导航系统</t>
  </si>
  <si>
    <t>追踪器</t>
  </si>
  <si>
    <t>术中灌注冲洗系统</t>
  </si>
  <si>
    <t>血管闭合系统</t>
  </si>
  <si>
    <t>刀头</t>
  </si>
  <si>
    <t>ACT监测</t>
  </si>
  <si>
    <t>每人</t>
  </si>
  <si>
    <t>普通机器人</t>
  </si>
  <si>
    <t>包括ROSA手术机器人</t>
  </si>
  <si>
    <t>达芬奇机器人和ROSA手术机器人由医疗机构自主定价</t>
  </si>
  <si>
    <t>肿瘤机器人</t>
  </si>
  <si>
    <t>心外机器人</t>
  </si>
  <si>
    <t>空氧混合机</t>
  </si>
  <si>
    <t>人工心肺机</t>
  </si>
  <si>
    <t>二氧化碳激光</t>
  </si>
  <si>
    <t>大隐静脉激光</t>
  </si>
  <si>
    <t>钬激光</t>
  </si>
  <si>
    <t>包括铥激光</t>
  </si>
  <si>
    <t>绿激光</t>
  </si>
  <si>
    <t>冷光源</t>
  </si>
  <si>
    <t>变温毯</t>
  </si>
  <si>
    <t>超声吸引器</t>
  </si>
  <si>
    <t>除颤器</t>
  </si>
  <si>
    <t>等离子消融器</t>
  </si>
  <si>
    <t>刨刀器</t>
  </si>
  <si>
    <t>多功能电气钻</t>
  </si>
  <si>
    <t>离心泵</t>
  </si>
  <si>
    <t>电(气)钻、电(气)锯</t>
  </si>
  <si>
    <t>等离子刀</t>
  </si>
  <si>
    <t>超声刀</t>
  </si>
  <si>
    <t>包括可复用超声刀</t>
  </si>
  <si>
    <t>可复用超声刀暂由医疗机构自主定价</t>
  </si>
  <si>
    <t>高频电刀</t>
  </si>
  <si>
    <t>双极电凝</t>
  </si>
  <si>
    <t>氩气电刀</t>
  </si>
  <si>
    <t>Leep刀</t>
  </si>
  <si>
    <t>包括锐扶刀</t>
  </si>
  <si>
    <t>电动取皮机</t>
  </si>
  <si>
    <t>电动轧皮机</t>
  </si>
  <si>
    <t>电动磨削机</t>
  </si>
  <si>
    <t>海博刀</t>
  </si>
  <si>
    <t>手柄、水泵</t>
  </si>
  <si>
    <t>膨宫机</t>
  </si>
  <si>
    <t>数控穿刺引导仪</t>
  </si>
  <si>
    <t>负极板回路垫加收</t>
  </si>
  <si>
    <t>骨科机器人辅助骨科手术</t>
  </si>
  <si>
    <t>复位完成后，消毒铺单，罩无菌膜，摆放机器人执行系统位置，安装配套的手术工具包后，采集患部X线图像资料并以影像资料为依据在骨科手术机器人规划系统中完成手术路径规划，驱动机器人执行系统运动到位，在执行系统末端安装导向工具，根据机器人引导，在手术区域完成入点确认、通过导针建立体内手术路径，依据导针置入内植物，影像验证，必要时调整，冲洗缝合。</t>
  </si>
  <si>
    <t>腔镜特殊器械</t>
  </si>
  <si>
    <t>内镜特殊器械</t>
  </si>
  <si>
    <t>手术显微器械</t>
  </si>
  <si>
    <t>超声骨刀</t>
  </si>
  <si>
    <t>双极射频</t>
  </si>
  <si>
    <t>肾镜</t>
  </si>
  <si>
    <t>软性输尿管镜</t>
  </si>
  <si>
    <t>手术视频辅助操作</t>
  </si>
  <si>
    <t>数字化手术引流监测</t>
  </si>
  <si>
    <t>在手术间，安装负压引流器建立负压，连接四个吸引端，建立密闭式术中废液收集、计量和无害化处理系统。手术结束，将罐车移动至污物间，自动对接中心处理站，将无害化处理后的废液排入卜一水管道并清洗罐车。</t>
  </si>
  <si>
    <t>电磁刀</t>
  </si>
  <si>
    <t>术中荧光显影辅助操作</t>
  </si>
  <si>
    <t>石榴石激光</t>
  </si>
  <si>
    <t>1．物理治疗</t>
  </si>
  <si>
    <t>红外线治疗</t>
  </si>
  <si>
    <t>包括远、近红外线：TDP、近红外线气功治疗、红外线真空拔罐治疗红外线光浴治疗、远红外医疗舱治疗</t>
  </si>
  <si>
    <t>每个照射区</t>
  </si>
  <si>
    <t>每区照射20分钟</t>
  </si>
  <si>
    <t>光照治疗</t>
  </si>
  <si>
    <t>包括红光照射、蓝光照射、蓝紫光照射、太阳灯照射</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</si>
  <si>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</si>
  <si>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</si>
  <si>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</si>
  <si>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</si>
  <si>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</si>
  <si>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</si>
  <si>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t>
  </si>
  <si>
    <t>电诊断</t>
  </si>
  <si>
    <t>包括直流电检查、感应电检查、直流-感应电检查、时值检查、强度-频率曲线检查、中频脉冲电检查</t>
  </si>
  <si>
    <t>每块肌肉或每条神经</t>
  </si>
  <si>
    <t>直流电治疗</t>
  </si>
  <si>
    <t>包括单纯直流电治疗、直流电药物离子导入治疗、直流电水浴治疗、（单、双、四槽浴）、电化学疗法</t>
  </si>
  <si>
    <t>低频脉冲电治疗</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</si>
  <si>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</si>
  <si>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</si>
  <si>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包括中频脉冲电治疗、音频电治疗、干扰电治疗、动态干扰电治疗、立体动态干扰电治疗、调制中频电治疗、电脑中频电治疗</t>
  </si>
  <si>
    <t>共鸣火花治疗</t>
  </si>
  <si>
    <t>每5分钟</t>
  </si>
  <si>
    <t>超短波短波治疗</t>
  </si>
  <si>
    <t>包括小功率超短波和短波、大功率超短波和短波、脉冲超短波和短波、体腔治疗</t>
  </si>
  <si>
    <t>微波治疗</t>
  </si>
  <si>
    <t>包括分米波、厘米波、毫米波、微波组织凝固、体腔治疗</t>
  </si>
  <si>
    <t>射频电疗</t>
  </si>
  <si>
    <t>包括大功率短波、分米波、厘米波</t>
  </si>
  <si>
    <t>静电治疗</t>
  </si>
  <si>
    <t>包括低压、高压静电治疗、高电位治疗</t>
  </si>
  <si>
    <t>每20-30分钟</t>
  </si>
  <si>
    <t>空气负离子治疗</t>
  </si>
  <si>
    <t>每30分</t>
  </si>
  <si>
    <t>超声波治疗</t>
  </si>
  <si>
    <t>包括单纯超声、超声药物透入、超声雾化</t>
  </si>
  <si>
    <t>每5钟分钟</t>
  </si>
  <si>
    <t>联合治疗加收10元</t>
  </si>
  <si>
    <t>电子生物反馈疗法</t>
  </si>
  <si>
    <t>包括肌电、皮温、皮电、脑电、心率各种生物反馈</t>
  </si>
  <si>
    <t>磁疗</t>
  </si>
  <si>
    <t>包括脉冲式、交变等不同机型又分低频磁、高频磁及热点磁、强磁场刺激、热磁振</t>
  </si>
  <si>
    <t>每20分钟</t>
  </si>
  <si>
    <t>水疗</t>
  </si>
  <si>
    <t>包括药物浸浴、气泡浴、哈伯特槽浴（8字槽）旋涡浴（分上肢、下肢）</t>
  </si>
  <si>
    <t>蜡疗</t>
  </si>
  <si>
    <t>包括浸蜡、刷蜡、蜡敷</t>
  </si>
  <si>
    <t>泥疗</t>
  </si>
  <si>
    <t>包括电泥疗、泥敷</t>
  </si>
  <si>
    <t>全身泥疗加收40元</t>
  </si>
  <si>
    <t>牵引</t>
  </si>
  <si>
    <t>包括颈、腰椎土法牵引、电动牵引三维快速牵引、悬吊治疗、脊柱矫正治疗</t>
  </si>
  <si>
    <t>三维加收40元</t>
  </si>
  <si>
    <t>气压治疗</t>
  </si>
  <si>
    <t>包括肢体气压治疗、肢体正负压治疗</t>
  </si>
  <si>
    <t>340100024a</t>
  </si>
  <si>
    <t>负压创伤治疗仪治疗</t>
  </si>
  <si>
    <t>负压辅助愈合治疗辅料</t>
  </si>
  <si>
    <t>冷疗</t>
  </si>
  <si>
    <t>电按摩</t>
  </si>
  <si>
    <t>包括电动按摩、电热按摩、局部电按摩</t>
  </si>
  <si>
    <t>场效应治疗</t>
  </si>
  <si>
    <t>冲击波治疗</t>
  </si>
  <si>
    <t>中低周波治疗</t>
  </si>
  <si>
    <t>暴露治疗部位，使用仪器治疗。</t>
  </si>
  <si>
    <t>20-30分钟</t>
  </si>
  <si>
    <t>2．康复</t>
  </si>
  <si>
    <t>社区康复评定</t>
  </si>
  <si>
    <t>含咨询</t>
  </si>
  <si>
    <t>人体生物刺激反馈治疗</t>
  </si>
  <si>
    <t>利用诱发电位生物反馈技术和仿生物电刺激技术，根据人体对不同诱发电位刺激的反应性高低选取治疗频率，通过设备向人体发送不同治疗频率的仿生物电刺激，对偏离正常的细胞电场进行纠偏，对人体神经、免疫、内分泌等系统的病变进行无创治疗</t>
  </si>
  <si>
    <t>每个治疗模块每治疗30分钟为一组</t>
  </si>
  <si>
    <t>CACJ8000</t>
  </si>
  <si>
    <t>细胞周期分析</t>
  </si>
  <si>
    <t>FDF04202</t>
  </si>
  <si>
    <t>盐水输注试验</t>
  </si>
  <si>
    <t>CEDH1000</t>
  </si>
  <si>
    <t>血管紧张素转化酶</t>
  </si>
  <si>
    <t>CENB1000</t>
  </si>
  <si>
    <t>免疫抑制药物浓度测定</t>
  </si>
  <si>
    <t>FDE04901</t>
  </si>
  <si>
    <t>胰岛素钳夹试验</t>
  </si>
  <si>
    <t>FRA02202</t>
  </si>
  <si>
    <t>再循环测定-盐水稀释法</t>
  </si>
  <si>
    <t>CGKE1000</t>
  </si>
  <si>
    <t>抗突变型瓜氨酸化波形蛋白（MVC）抗体定量测定</t>
  </si>
  <si>
    <t>LEEQU001</t>
  </si>
  <si>
    <t>阴部/盆底肌磁刺激治疗</t>
  </si>
  <si>
    <t>HDE62301</t>
  </si>
  <si>
    <t>胰岛素泵安装术</t>
  </si>
  <si>
    <t>尿N-酰-β-D氨基葡萄糖苷酶测定</t>
  </si>
  <si>
    <t>PAAA0101</t>
  </si>
  <si>
    <t>经络穴位诊断</t>
  </si>
  <si>
    <t>ABJB0001</t>
  </si>
  <si>
    <t>密闭式氧气吸入</t>
  </si>
  <si>
    <t>指用于粒细胞缺少或骨髓移植及危重病患者的治疗。评估患者缺氧情况，病情等，核对医嘱及患者信息，解释吸氧的目的，安装封闭式一体湿化瓶，根据需要选择吸氧管或面罩，将无菌鼻导管或面罩连接到氧气装置，检查导管通畅，取舒适体位，检查鼻腔通畅，清洁湿润鼻孔，调流量，固定吸氧装置，处理用物，定时观察患者病情及缺氧缓解程度并记录，做好氧气吸入的健康教育及心理护理。</t>
  </si>
  <si>
    <t>CADB8000</t>
  </si>
  <si>
    <t>微量残留白血病细胞检测</t>
  </si>
  <si>
    <t>样本类型：血液、骨髓、脑脊液。样本采集，抗凝，稀释，染色，分析，审核结果，录入实验室信息系统或人工登记，发送报告；按规定处理废弃物；接受临床相关咨询。</t>
  </si>
  <si>
    <t>CEAD1000</t>
  </si>
  <si>
    <t>妊娠相关蛋白A(PAPP)测定</t>
  </si>
  <si>
    <t>CEBB1000</t>
  </si>
  <si>
    <t>糖化白蛋白（GA）测定</t>
  </si>
  <si>
    <t>CECN1000</t>
  </si>
  <si>
    <t>谷胱甘肽还原酶(GR)测定</t>
  </si>
  <si>
    <t>CERT1000</t>
  </si>
  <si>
    <t>β人游离绒毛膜促性腺激素(freeβ-HCG)测定</t>
  </si>
  <si>
    <t>CERU1000</t>
  </si>
  <si>
    <t>性激素结合球蛋白(SHBG)测定</t>
  </si>
  <si>
    <t>FFA01403</t>
  </si>
  <si>
    <t>红外视觉眼动图检查</t>
  </si>
  <si>
    <t>首先让受试者戴上红外摄像眼罩，坐在转椅上，技术人员操作计算机并通过红外成像系统观察受试者多测试条件下眼动情况并对眼动图形进行分析，其次受试者30°卧位躺在转椅上，为其耳内进行不同温度刺激，观察受试者的前庭反应，同时注意受试者可能会出现不同程度迷走神经兴奋症状，技术人员通过红外成像系统观察眼睛情况对计算机描计出的图形进行分析，关键要保持受试者觉醒和睁眼以便红外成像系统工作，最后受试者平卧于测试床上，通过红外成像系统观察并记录各种变换体位时眼震情况进行分析，一次性枪状镊、自发眼震及诱发眼震。</t>
  </si>
  <si>
    <t>HAN05703</t>
  </si>
  <si>
    <t>脑氧饱和度监测</t>
  </si>
  <si>
    <t>通过放置于颅骨上的发光电极，感应脑氧饱合度的变化，监测仪自动记录分析数据变化。</t>
  </si>
  <si>
    <t>2小时</t>
  </si>
  <si>
    <t>2小时后每增加1小时加收不超过50%</t>
  </si>
  <si>
    <t>HAP05903</t>
  </si>
  <si>
    <t>凝血功能和血小板功能动态监测</t>
  </si>
  <si>
    <t>消毒，采血，放置到特殊血样管中，使用专用凝血功能监测仪，根据图形和数值分析凝血功能的变化和血小板功能的变化。</t>
  </si>
  <si>
    <t>HMV60201</t>
  </si>
  <si>
    <t>经皮穿刺选择性肾上腺静脉取血术</t>
  </si>
  <si>
    <t>消毒麻醉，股静脉或颈静脉穿刺插管，选择肾上腺静脉，注射对比剂并摄片取血，拔管压迫止血，冲洗胶片。人工报告。不含监护、实验室检查。</t>
  </si>
  <si>
    <t>导管，导丝，血管鞘</t>
  </si>
  <si>
    <t>HQE64601</t>
  </si>
  <si>
    <t>经内镜胆管内支架取出术</t>
  </si>
  <si>
    <t>咽部麻醉，镇静，润滑，消泡，电子十二指肠镜经口插至十二指肠乳头部位，胆管造影，经乏特氏壶腹插入导丝，应用支架回收器取出胆管内支架。图文报告。</t>
  </si>
  <si>
    <t>造影导管，导丝</t>
  </si>
  <si>
    <t>HQP45602</t>
  </si>
  <si>
    <t>经电子内镜鼻-胰管引流术</t>
  </si>
  <si>
    <t>咽部麻醉，镇静，润滑，消泡，电子十二指肠镜经口插至十二指肠乳头部位，经活检通道将导丝插入胰管狭窄部位，撤出内镜，将导丝从鼻腔引出，鼻-胰引流管沿导丝插入胰管，确认位置无误，固定鼻-胰引流管，引流。图文报告。不含监护、十二指肠乳头括约肌切开术、胰管括约肌切开术、X线检查。</t>
  </si>
  <si>
    <t>造影导管，导丝，血管夹</t>
  </si>
  <si>
    <t>HQP64601</t>
  </si>
  <si>
    <t>经电子内镜胰管支架取出术</t>
  </si>
  <si>
    <t>咽部麻醉，镇静，润滑，消泡，电子十二指肠镜经口插至十二指肠乳头部位，胰管造影，经活检通道插入导丝，应用支架回收器取出胰管支架。图文报告。不含监护、十二指肠乳头括约肌切开术、X线检查。</t>
  </si>
  <si>
    <t>KYR48101</t>
  </si>
  <si>
    <t>吸入过敏原注射免疫治疗</t>
  </si>
  <si>
    <t>吸入变应原免疫治疗分剂量递增和剂量维持两个阶段，递增阶段注射变应原剂量逐渐由低到高，维持阶段注射固定剂量的变应原注射液。具体方法：消毒皮肤，用1毫升一次性注射器抽取特定浓度(0.1至1毫升)的吸入变应原注射液，在接受治疗者上臂外侧皮肤进行皮下注射，缓慢推入注射液，为防止将变应原注射液直接推入血管，每推入0.2毫升时需回抽一次，观察有无回血。注射完成后接受治疗者需在治疗室观察至少30分钟，确定无不良反应以后方可离开。注射免疫治疗是高风险的治疗方法，整个治疗过程中需要不断依据病情和环境变化调整注射剂量和注射间隔，因此进行吸入变应原注射免疫治疗的医生和护士必须接受过变态反应专门培训，为防止严重过敏反应发生，注射地点必须有急救设备和肾上腺素等抢救药品，严禁在没有抢救设备和药品的环境进行该项治疗。</t>
  </si>
  <si>
    <t>HPL62301</t>
  </si>
  <si>
    <t>经鼻空肠营养管置管术</t>
  </si>
  <si>
    <t>鼻腔、口咽麻醉，润滑，在影像设备导引下，经导丝导引置入空肠营养管。不含监护、影像学引导。</t>
  </si>
  <si>
    <t>导管，导丝，球囊</t>
  </si>
  <si>
    <t>FKU01202</t>
  </si>
  <si>
    <t>冠脉光学相干断层扫描(OCT)检查</t>
  </si>
  <si>
    <t>包括神经系统血管</t>
  </si>
  <si>
    <t>ECCZZ001</t>
  </si>
  <si>
    <t>磁共振三维导航定位</t>
  </si>
  <si>
    <t>含材料</t>
  </si>
  <si>
    <t>平扫费另收</t>
  </si>
  <si>
    <t>血氧饱和度监测</t>
  </si>
  <si>
    <t>MAHWR001</t>
  </si>
  <si>
    <t>手功能评定</t>
  </si>
  <si>
    <t>明确手功能障碍患者，总时间不超过90天，评定间隔时间不短于14天。</t>
  </si>
  <si>
    <t>FFA04704</t>
  </si>
  <si>
    <t>平衡试验</t>
  </si>
  <si>
    <t>评定间隔时间不短于14天。</t>
  </si>
  <si>
    <t>KFA19901</t>
  </si>
  <si>
    <t>平衡训练</t>
  </si>
  <si>
    <t>有明确的平衡功能障碍，一个疾病过程支付不超过90天。</t>
  </si>
  <si>
    <t>MAAX8001</t>
  </si>
  <si>
    <t>表面肌电图检查</t>
  </si>
  <si>
    <t>有明确的神经肌肉功能障碍，一个疾病过程支付不超过两次。</t>
  </si>
  <si>
    <t>MBBX7003</t>
  </si>
  <si>
    <t>大关节松动训练</t>
  </si>
  <si>
    <t>有明确的关节活动障碍，一个疾病过程支付不超过90天。</t>
  </si>
  <si>
    <t>(二)中医骨伤</t>
  </si>
  <si>
    <t>不含X光透视、麻醉。部分项目参见肌肉骨骼系统手术</t>
  </si>
  <si>
    <t>腰间盘三维牵引复位术</t>
  </si>
  <si>
    <t>指在三维牵引床下完成的复位术</t>
  </si>
  <si>
    <t>(三)针刺</t>
  </si>
  <si>
    <t>6岁及以下儿童加收20%</t>
  </si>
  <si>
    <t>磁热疗法</t>
  </si>
  <si>
    <t>二个穴位</t>
  </si>
  <si>
    <t>经络穴位测评疗法</t>
  </si>
  <si>
    <t>包括体穴、耳穴、经络测评、经络导评</t>
  </si>
  <si>
    <t>(五)推拿疗法</t>
  </si>
  <si>
    <t>根骶推拿治疗</t>
  </si>
  <si>
    <t>患者仰卧位，将肘部至于患者髂窝内，手腕部放松，以肘部的快速小幅度屈伸，振动受术部位。暴露患者臀部，中指插入患者肛门内，在相应方位进行按揉振动等，同时按揉患者八髎、臀部及背部。</t>
  </si>
  <si>
    <t>(六)中医肛肠</t>
  </si>
  <si>
    <t>直肠脱出复位治疗</t>
  </si>
  <si>
    <t>460000001a</t>
  </si>
  <si>
    <t>三度直肠脱出复位治疗</t>
  </si>
  <si>
    <t>直肠周围硬化剂注射治疗</t>
  </si>
  <si>
    <t>460000002a</t>
  </si>
  <si>
    <t>外操作</t>
  </si>
  <si>
    <t>460000002b</t>
  </si>
  <si>
    <t>内操作</t>
  </si>
  <si>
    <t>内痔硬化剂注射治疗(枯痔治疗)</t>
  </si>
  <si>
    <t>每个痔核</t>
  </si>
  <si>
    <t>高位复杂肛瘘挂线治疗</t>
  </si>
  <si>
    <t>含药物调配</t>
  </si>
  <si>
    <t>3公分</t>
  </si>
  <si>
    <t>血栓性外痔切除术</t>
  </si>
  <si>
    <t>460000005a</t>
  </si>
  <si>
    <t>复杂性血栓性外痔切除术</t>
  </si>
  <si>
    <t>环状混合痔切除术</t>
  </si>
  <si>
    <t>混合痔外剥内扎术</t>
  </si>
  <si>
    <t>460000007a</t>
  </si>
  <si>
    <t>复杂性混合痔外剥内扎术</t>
  </si>
  <si>
    <t>肛周脓肿一次性根治术</t>
  </si>
  <si>
    <t>460000008a</t>
  </si>
  <si>
    <t>复杂性肛周脓肿一次性根治术</t>
  </si>
  <si>
    <t>肛外括约肌折叠术</t>
  </si>
  <si>
    <t>直肠前突修补术</t>
  </si>
  <si>
    <t>肛瘘封堵术</t>
  </si>
  <si>
    <t>结肠水疗</t>
  </si>
  <si>
    <t>包括结肠灌洗治疗和肠腔内给药</t>
  </si>
  <si>
    <t>药物、一次性结肠透析管</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</si>
  <si>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</si>
  <si>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</si>
  <si>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</si>
  <si>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</si>
  <si>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</si>
  <si>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</si>
  <si>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</si>
  <si>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</si>
  <si>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460000016a</t>
  </si>
  <si>
    <t>复杂化脓性肛周大汗腺炎切开清创引流术</t>
  </si>
  <si>
    <t>以肛门为中心，炎症波及半径超过3cm以上者为复杂</t>
  </si>
  <si>
    <t>肛周坏死性筋膜炎清创术</t>
  </si>
  <si>
    <t>含合并肛门直肠周围脓肿清创</t>
  </si>
  <si>
    <t>460000017a</t>
  </si>
  <si>
    <t>复杂肛周坏死性筋膜炎清创术</t>
  </si>
  <si>
    <t>病复范围超过肛周四分之一象限者为复杂</t>
  </si>
  <si>
    <t>肛门直肠周围脓腔搔刮术</t>
  </si>
  <si>
    <t>包括双侧及1个以上脓腔、窦道</t>
  </si>
  <si>
    <t>每增加一个病灶，另加收</t>
  </si>
  <si>
    <t>460000018a</t>
  </si>
  <si>
    <t>病灶</t>
  </si>
  <si>
    <t>中医肛肠术后紧线术</t>
  </si>
  <si>
    <t>含取下挂线</t>
  </si>
  <si>
    <t>混合痔铜离子电化学治疗术</t>
  </si>
  <si>
    <t>包括内痔</t>
  </si>
  <si>
    <t>铜离子针</t>
  </si>
  <si>
    <t>直肠前突出注射术</t>
  </si>
  <si>
    <t>指直肠前壁粘膜下层柱状注射</t>
  </si>
  <si>
    <t>直肠脱垂注射术</t>
  </si>
  <si>
    <t>含直肠内注射及直肠外注射</t>
  </si>
  <si>
    <t>肛周病术后创面修剪</t>
  </si>
  <si>
    <t>消毒铺巾，暴露创面，对增生肉芽修剪切除。</t>
  </si>
  <si>
    <t>100</t>
  </si>
  <si>
    <t>(七)中医特殊疗法</t>
  </si>
  <si>
    <t>医疗气功治疗</t>
  </si>
  <si>
    <t>耳穴综合疗法</t>
  </si>
  <si>
    <t>(八)中医综合</t>
  </si>
  <si>
    <t>中药特殊调配</t>
  </si>
  <si>
    <t>人工煎药</t>
  </si>
  <si>
    <t>付</t>
  </si>
  <si>
    <t>480000004a</t>
  </si>
  <si>
    <t>膏剂加工</t>
  </si>
  <si>
    <t>480000004b</t>
  </si>
  <si>
    <t>散剂加工</t>
  </si>
  <si>
    <t>煎药机煎药</t>
  </si>
  <si>
    <t>480000005a</t>
  </si>
  <si>
    <t>含膏方参方煎药机煎药</t>
  </si>
  <si>
    <t>中医经络调理</t>
  </si>
  <si>
    <t>根据中医经络理论，运用中医经络技术，通过刺激人体经络、穴位来疏通经络、调和气血、提高脏腑功能，调整、改善各种慢性病及“亚健康”状态</t>
  </si>
  <si>
    <t>KFC25401</t>
  </si>
  <si>
    <t>真耳分析</t>
  </si>
  <si>
    <t>MBLZZ002</t>
  </si>
  <si>
    <t>下肢矫形器制作</t>
  </si>
  <si>
    <t>根据患者下肢功能障碍状况，通过评定、制样、取材、塑型、调试，进行下肢的矫形器的制作，达到改善或维持下肢功能，使患者最大程度的提高或代偿部分丧失的下肢功能。包括上肢矫形器制作。</t>
  </si>
  <si>
    <t>BZAD0001</t>
  </si>
  <si>
    <t>宫颈细胞学计算机辅助诊断</t>
  </si>
  <si>
    <t>细胞学涂片经染色处理，通过专用计算机细胞形态学自动诊断系统，对细胞进行图像分析，分类筛选与统计处理，作出诊断报告。</t>
  </si>
  <si>
    <t>CAJM1000</t>
  </si>
  <si>
    <t>狼疮抗凝物质检测</t>
  </si>
  <si>
    <t>样本类型：血液。样本采集，分离血浆，加入试剂，测定，审核结果，录入实验室信息系统或人工登记，发送报告；按规定处理废弃物；接受临床相关咨询。</t>
  </si>
  <si>
    <t>CENA1000</t>
  </si>
  <si>
    <t>治疗药物浓度测定</t>
  </si>
  <si>
    <t>CERY1000</t>
  </si>
  <si>
    <t>指胃泌素G-17测定</t>
  </si>
  <si>
    <t>CGCW1000</t>
  </si>
  <si>
    <t>内皮生长因子</t>
  </si>
  <si>
    <t>CGEW1000</t>
  </si>
  <si>
    <t>抗PM-Scl抗体（抗PM-1）抗体</t>
  </si>
  <si>
    <t>CGLB1000</t>
  </si>
  <si>
    <t>甲型流感病毒抗原检测</t>
  </si>
  <si>
    <t>包括甲型流感病毒抗体检测</t>
  </si>
  <si>
    <t>CJAZ9000</t>
  </si>
  <si>
    <t>分枝杆菌鉴定</t>
  </si>
  <si>
    <t>样本类型：分离株。挑取菌落接种一组生化鉴定管，人工或仪器判读结果并分析报告。审核结果，录入实验室信息系统或人工登记，发送报告；实验室消毒，按规定处理废弃物；接受临床相关咨询。不含培养。</t>
  </si>
  <si>
    <t>CJCB9000</t>
  </si>
  <si>
    <t>结核分枝杆菌药敏定量试验</t>
  </si>
  <si>
    <t>样本类型：分离株。制配菌悬液，混匀后加入配套药物瓶，孵育，自动判读生长结果。不含培养。审核结果，录入实验室信息系统或人工登记，发送报告；实验室消毒，按规定处理废弃物；接受临床相关咨询。</t>
  </si>
  <si>
    <t>CLAE8000</t>
  </si>
  <si>
    <t>病原体核糖核酸扩增定性检测</t>
  </si>
  <si>
    <t>样本类型：各种标本。样本采集、签收、处理(据标本类型不同进行相应的前处理)，提取模板RNA，与阴、阳性对照及质控品同时扩增，分析扩增产物，判断并审核结果，录入实验室信息系统或人工登记，发送报告；按规定处理废弃物；接受临床相关咨询。</t>
  </si>
  <si>
    <t>CLAF8000</t>
  </si>
  <si>
    <t>病原体核糖核酸扩增定量检测</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</si>
  <si>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</si>
  <si>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CLBV5000</t>
  </si>
  <si>
    <t>流感病毒核糖核酸检测</t>
  </si>
  <si>
    <t>包括甲型流感、乙型流感、副流感、禽流感等流感病毒核糖核酸检测。样本类型：鼻咽拭子样本、咽拭子样本。样本采集、签收、处理(据标本类型不同进行相应的前处理)，提取模板RNA，与阴、阳性对照及质控品同时扩增，分析扩增产物，判断并审核结果，录入实验室信息系统或人工登记，发送报告；按规定处理废弃物；接受临床相关咨询。</t>
  </si>
  <si>
    <t>CLDU8000</t>
  </si>
  <si>
    <t>遗传性耳聋基因检测</t>
  </si>
  <si>
    <t>可检测GJB2基因、SLC26A4基因、GJB3基因、线粒体DNA12SrRNA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</si>
  <si>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每个位点</t>
  </si>
  <si>
    <t>CLFD8000</t>
  </si>
  <si>
    <t>耐甲氧西林葡萄球耐药基因检测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</si>
  <si>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</si>
  <si>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CLFE8000</t>
  </si>
  <si>
    <t>化学药物用药指导的基因检测</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</si>
  <si>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</si>
  <si>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HQK50101</t>
  </si>
  <si>
    <t>经皮胆囊穿刺造瘘术</t>
  </si>
  <si>
    <t>局部消毒铺巾，以穿刺针穿刺胆囊后，沿此通路经导丝置换引流管。不含监护、影像学引导。</t>
  </si>
  <si>
    <t>不含超声定位引导或X线引导。</t>
  </si>
  <si>
    <t>HRC50101</t>
  </si>
  <si>
    <t>经皮肾盂造瘘引流管调管术</t>
  </si>
  <si>
    <t>局部消毒铺巾，沿原引流管经导丝导引，调整引流管位置或置换引流管。不含监护、影像学引导。</t>
  </si>
  <si>
    <t>HWU45302</t>
  </si>
  <si>
    <t>手部切开引流灌洗管留置术</t>
  </si>
  <si>
    <t>刷洗，消毒铺巾，气囊止血带止血，切开皮肤，开通病灶，清洗创面，放置灌洗管和引流管。</t>
  </si>
  <si>
    <t>LEBZX010</t>
  </si>
  <si>
    <t>微电流疼痛治疗</t>
  </si>
  <si>
    <t>使用微电流技术对痛点进行长时间治疗。</t>
  </si>
  <si>
    <t>PCAA0401</t>
  </si>
  <si>
    <t>中药膏剂临方加工</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</si>
  <si>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</si>
  <si>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3千克</t>
  </si>
  <si>
    <t>每料3公斤，不足3公斤的按3公斤收取加工费；每增加1公斤加收20%的加工费。</t>
  </si>
  <si>
    <t>PCAA0404</t>
  </si>
  <si>
    <t>中药原粉胶囊剂临方加工</t>
  </si>
  <si>
    <t>根据中医辨证施治理论，对于一定时期内服用个体化固定处方的患者，进行临方加工。以粉碎机将药材打粉、制粒，以烘箱烘干，装胶囊，粘贴标签，注明姓名、用法用量、保存方法、制作日期、制粒过程中加入的溶剂，制作过程需使用锅炉、水、电、煤等供应高压蒸汽。</t>
  </si>
  <si>
    <t>千克</t>
  </si>
  <si>
    <t>每料1公斤，不足1公斤的按1公斤收取加工费；每增加1公斤加收20%的加工费。</t>
  </si>
  <si>
    <t>PCAA0405</t>
  </si>
  <si>
    <t>中药蜜丸临方加工</t>
  </si>
  <si>
    <t>根据中医辨证施治理论，对于一定时期内服用个体化固定处方的患者，进行临方加工。以粉碎机将饮片打粉，加炼蜜(按炮制规范要求进行蜂蜜的炮制加工)，嫩蜜、老蜜、炼蜜按处方药味质地不同分别选用，以混合机和坨，以手工或制丸机制丸，粘贴标签，注明姓名、用法用量、保存方法、制作日期，制作过程需使用铜锅、炉火炼蜜，需使用锅炉、水、电、煤等供应高压蒸汽。</t>
  </si>
  <si>
    <t>每料1公斤，不足1公斤的按1公斤收取加工费；每增加1公斤加收50%的加工费。</t>
  </si>
  <si>
    <t>PCAA0407</t>
  </si>
  <si>
    <t>中药水丸临方加工</t>
  </si>
  <si>
    <t>根据中医辨证施治理论，对于一定时期内服用固定个体化处方的患者，进行临方加工。以粉碎机将药材打粉，加适量水及适量赋形剂，以手工或制丸机制丸，以烘箱烘干，制作过程需使用锅炉、水、电、煤等供应高压蒸汽。粘贴标签，注明姓名、用法用量、保存方法、制作日期。</t>
  </si>
  <si>
    <t>HM941701</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</si>
  <si>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</si>
  <si>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t>
  </si>
  <si>
    <t>LDEZX001</t>
  </si>
  <si>
    <t>区域热循环灌注热疗</t>
  </si>
  <si>
    <t>填写患者基本资料，正确摆放患者体位，采用热灌注治疗设备进行温度设定、测量、控制，治疗温度设置范围40—45度，控温精度&lt;0.5度</t>
  </si>
  <si>
    <r>
      <rPr>
        <sz val="11"/>
        <rFont val="宋体"/>
        <charset val="204"/>
      </rPr>
      <t>治疗管道组件</t>
    </r>
    <r>
      <rPr>
        <sz val="11"/>
        <rFont val="Arial"/>
        <charset val="204"/>
      </rPr>
      <t>(</t>
    </r>
    <r>
      <rPr>
        <sz val="11"/>
        <rFont val="宋体"/>
        <charset val="204"/>
      </rPr>
      <t>热交换器、过滤器、泵管、药液袋、温度监测、配管等</t>
    </r>
    <r>
      <rPr>
        <sz val="11"/>
        <rFont val="Arial"/>
        <charset val="204"/>
      </rPr>
      <t>)</t>
    </r>
    <r>
      <rPr>
        <sz val="11"/>
        <rFont val="宋体"/>
        <charset val="204"/>
      </rPr>
      <t>、引流管</t>
    </r>
  </si>
  <si>
    <t>三、远程监测</t>
  </si>
  <si>
    <t>聊城市基层医疗卫生机构、村卫生室一般诊疗费收费标准</t>
  </si>
  <si>
    <t>基层医疗卫生机构</t>
  </si>
  <si>
    <t>一般诊疗费</t>
  </si>
  <si>
    <t>价格</t>
  </si>
  <si>
    <t>非注射型</t>
  </si>
  <si>
    <t>肌肉注射型</t>
  </si>
  <si>
    <t>静脉注射型</t>
  </si>
  <si>
    <t>村卫生室</t>
  </si>
  <si>
    <t>聊城市公立医疗机构可另收费的一次性材料目录</t>
  </si>
  <si>
    <t>材料名称</t>
  </si>
  <si>
    <t>一、综合医疗服务类</t>
  </si>
  <si>
    <t>输液：输液器、输血器、静脉留置针、一次性头皮针、肝素帽、一次性采血止血贴、输液敷贴、正压接头、输液泵管道（套件）、PICC导管、中心静脉导管、连接管（头）、延长管、营养输液袋、中心静脉套件、测压套件、一次性无菌溶药器、预冲式导管冲洗器、胰岛素注射笔、、胰岛素注射专用针头、创疡贴、输液恒温器、医用固定板、输液接头消毒帽、多通管（阀）、密闭式配药转移器</t>
  </si>
  <si>
    <t>注射：注射器、微量泵管道（注射泵）、胰岛素泵管道、贮药器、上下腔静脉插管、微量泵空针、一次性采血器、血气采血针、胰岛素注射笔及专用针头</t>
  </si>
  <si>
    <t>吸氧：鼻塞、氧气面罩、吸氧管、一次性氧气湿化瓶、一次性呼吸机管路、一次性呼吸机湿化罐滤纸、呼吸机短管、呼吸功能训练器、牙垫、过滤器、一次性气管套管</t>
  </si>
  <si>
    <t>雾化吸入：雾化管道、简易雾化吸入杯、氧动力雾化器、雾化器、</t>
  </si>
  <si>
    <r>
      <rPr>
        <sz val="10"/>
        <rFont val="宋体"/>
        <charset val="134"/>
      </rPr>
      <t>引流：引流袋（瓶）、水封瓶、负压袋、脑室引流管、脑室引流装置、空肠造漏装置、造口袋、防漏膏、</t>
    </r>
    <r>
      <rPr>
        <sz val="10"/>
        <rFont val="Arial"/>
        <charset val="134"/>
      </rPr>
      <t>T</t>
    </r>
    <r>
      <rPr>
        <sz val="10"/>
        <rFont val="宋体"/>
        <charset val="134"/>
      </rPr>
      <t>（异）型管、三腔管、肛管、通风管（耳）、创伤引流套装、造口护肤粉、造口底盘（板）、引流管固定（系统）敷贴、造口过滤片、造口保护剂（膜）、造口环、造口贴、造口腰带（绷带）</t>
    </r>
  </si>
  <si>
    <t>吸痰：吸痰管、一次性吸引装置、连接管、热湿交换器、过滤器</t>
  </si>
  <si>
    <t>导尿：一次性导尿包、尿袋、尿管、尿道悬吊带</t>
  </si>
  <si>
    <t>口腔护理：一次性口腔护理包、牙龈炎冲洗器、银尔通、含漱液</t>
  </si>
  <si>
    <t>基础护理：一次性中单、一次性床垫、皮肤注输消毒液、冷敷袋、冷敷贴、臭氧消毒罩、会阴护理包、降温贴、一次性灌肠器、体位垫、一次性滑移垫（限活动受限患者）</t>
  </si>
  <si>
    <r>
      <rPr>
        <sz val="10"/>
        <rFont val="宋体"/>
        <charset val="134"/>
      </rPr>
      <t>换药：敷料、敷贴、纱布垫、溃疡膏、褥疮敷贴、绷带、碘纺沙条、引流条、皮肤止痒脱敏膜、弹力绷带、石膏绷带、一次性咽喉检查包、一次性鼻镜、可吸收性止血纱布、特殊感染手术包、聚酯纤维绷带、自粘式绷带、弹力衬、油纱、手术薄膜、无菌纱布（烧伤）、无菌棉垫（烧伤）、真丝编织线束、祛疤硅酮凝胶（</t>
    </r>
    <r>
      <rPr>
        <sz val="10"/>
        <rFont val="Arial"/>
        <charset val="134"/>
      </rPr>
      <t>ShuBaNing)</t>
    </r>
  </si>
  <si>
    <t>鼻饲：一次性胃管、一次性鼻胃管、空肠导管、肠梗阻导管套件、胃肠营养输注管路</t>
  </si>
  <si>
    <t>二、医技诊疗类</t>
  </si>
  <si>
    <r>
      <rPr>
        <sz val="10"/>
        <rFont val="宋体"/>
        <charset val="134"/>
      </rPr>
      <t>一次性采血器、负压真空采血管；穿刺针、高压注射针头、一次性插管、一次性导管；</t>
    </r>
    <r>
      <rPr>
        <sz val="10"/>
        <rFont val="Arial"/>
        <charset val="134"/>
      </rPr>
      <t>DR</t>
    </r>
    <r>
      <rPr>
        <sz val="10"/>
        <rFont val="宋体"/>
        <charset val="134"/>
      </rPr>
      <t>、</t>
    </r>
    <r>
      <rPr>
        <sz val="10"/>
        <rFont val="Arial"/>
        <charset val="134"/>
      </rPr>
      <t>CR</t>
    </r>
    <r>
      <rPr>
        <sz val="10"/>
        <rFont val="宋体"/>
        <charset val="134"/>
      </rPr>
      <t>胶片、造影胶片、</t>
    </r>
    <r>
      <rPr>
        <sz val="10"/>
        <rFont val="Arial"/>
        <charset val="134"/>
      </rPr>
      <t>X</t>
    </r>
    <r>
      <rPr>
        <sz val="10"/>
        <rFont val="宋体"/>
        <charset val="134"/>
      </rPr>
      <t>光片、数据存贮介质、彩色胶片；面膜、体膜、头颈肩膜、边孔边条、医用射线防护剂、医用消毒超声耦合剂、血糖试纸（自备血糖仪者）、胃肠道造影显示剂、一次性细胞刷、一次性拍片支架、数字医学影像卡、医用超声耦合套（片）、腔内检查保护套、一次性全自动中段尿处理器</t>
    </r>
  </si>
  <si>
    <t>三、临床诊疗类</t>
  </si>
  <si>
    <t>一次性穿刺针（包）、活检针（钳）、注射器、一次性采血针（器）、镇痛泵、一次性网状头套、换能器、过滤纸、滤器、三联三通；一次性备皮包、一次性血液诊断包、中心静脉取石网篮、动静脉插管、栓（填）塞（修补）材料、一次性防褥疮垫、射频消融针、微波消融针、腔镜特殊器械、手术显微器械、治疗用电极</t>
  </si>
  <si>
    <r>
      <rPr>
        <sz val="10"/>
        <rFont val="宋体"/>
        <charset val="134"/>
      </rPr>
      <t>腹带、胸带、腰围、悬吊带、牵引带、颌枕带、治疗袜（裤、下肢套、足套、颌套、颈套、胸套、上肢套、头套、乳套、手套）、颈（颌）托、约束带、隔离用</t>
    </r>
    <r>
      <rPr>
        <sz val="10"/>
        <rFont val="Arial"/>
        <charset val="134"/>
      </rPr>
      <t>PE</t>
    </r>
    <r>
      <rPr>
        <sz val="10"/>
        <rFont val="宋体"/>
        <charset val="134"/>
      </rPr>
      <t>布、医用胶、冷冻器</t>
    </r>
  </si>
  <si>
    <t>穴位贴：暖宫贴、神阙贴、骨刺灵贴、行气通便贴、平喘止咳贴、消痛贴；骨伤愈膜、疤痕贴</t>
  </si>
  <si>
    <t>因病情需要出院带：试纸、棉棒、纱布、碘伏、酒精、复合碘、胶布、液晶体温计等</t>
  </si>
  <si>
    <t>因损坏赔偿：被、褥、床单、被罩、病号服、体温计等</t>
  </si>
  <si>
    <t>消融电极、特殊导丝、导管、支架、球（气）囊、特殊缝线（针）、钛夹、纳米银抗菌凝胶（SilvcrCare)、血氧饱和度粘性探头（限新生儿、婴幼儿、传染病人、急症手术病人、大、中抢救病人使用收费）、医用无菌润滑剂、一次性电子支气管内窥镜、内窥镜保护套、软性亲水接触镜、泪河试纸</t>
  </si>
  <si>
    <r>
      <rPr>
        <b/>
        <sz val="10"/>
        <rFont val="Arial"/>
        <charset val="134"/>
      </rPr>
      <t>1</t>
    </r>
    <r>
      <rPr>
        <b/>
        <sz val="10"/>
        <rFont val="宋体"/>
        <charset val="134"/>
      </rPr>
      <t>．神经系统</t>
    </r>
  </si>
  <si>
    <t>神经刺激仪套针、一次性测压包、颅内血肿清除装置</t>
  </si>
  <si>
    <r>
      <rPr>
        <b/>
        <sz val="10"/>
        <rFont val="Arial"/>
        <charset val="134"/>
      </rPr>
      <t>4</t>
    </r>
    <r>
      <rPr>
        <b/>
        <sz val="10"/>
        <rFont val="宋体"/>
        <charset val="134"/>
      </rPr>
      <t>．耳鼻咽喉</t>
    </r>
  </si>
  <si>
    <t>助听器、喉声图录象带、鼻腔冲洗器、一次性鼻镜</t>
  </si>
  <si>
    <r>
      <rPr>
        <b/>
        <sz val="10"/>
        <rFont val="Arial"/>
        <charset val="134"/>
      </rPr>
      <t>5</t>
    </r>
    <r>
      <rPr>
        <b/>
        <sz val="10"/>
        <rFont val="宋体"/>
        <charset val="134"/>
      </rPr>
      <t>．口腔颌面</t>
    </r>
  </si>
  <si>
    <t>修复材料：冠、嵌体、桩核、根帽、贴面、桩冠、固定桥、特殊粘接材料、模型制备、特殊临时冠材料，托盘、咬合板、软衬、特殊材料义齿、特殊材料总义齿、特制暂基托、附着体</t>
  </si>
  <si>
    <t>种植材料：牙种植系列套钻、螺丝攻、成形钻，牙种植体、复盖螺丝，牙种植基台，一般牙种植基台配套材料（保护帽、印模套、代型基台、定位柱、替代体、气化帽），计算机制作种植体导板，种植用胶原膜、钛膜、骨粉、钛钉、人工牙龈</t>
  </si>
  <si>
    <t>口外材料：腭护板，口腔颌面异型刀、锯、钻，牙弓夹板、微型小夹板、链状橡皮圈，口腔腺体导管、支架、球囊、扩张器，诱导成骨材料，口腔手术材料（负压引流器、高分子可吸收缝线、人工关节、牵引成骨器械），无痛拔牙耗材</t>
  </si>
  <si>
    <t>正畸材料：口腔矫治器、保持器、正位器、功能性训练器、呼吸睡眠暂停综合症矫治器各类构件，斜面导板，种植体支抗，计算机创作微螺钉导板，进口粘结剂</t>
  </si>
  <si>
    <t>口内材料：牙齿美容材料、特殊牙体修复材料、特殊牙周修复材料</t>
  </si>
  <si>
    <t>感控材料：一次性口腔器械盘，三用枪转换头</t>
  </si>
  <si>
    <r>
      <rPr>
        <b/>
        <sz val="10"/>
        <rFont val="Arial"/>
        <charset val="134"/>
      </rPr>
      <t>7</t>
    </r>
    <r>
      <rPr>
        <b/>
        <sz val="10"/>
        <rFont val="宋体"/>
        <charset val="134"/>
      </rPr>
      <t>．心脏及血管系统</t>
    </r>
  </si>
  <si>
    <t>起搏器、除颤器、温度传感器、漂浮导管植入套件、套管针、穿刺鞘、电极（起搏、射频、刀形、椎间盘）、电极板、电凝、电极清洁片、一次性复律除颤电极、一次性血压袖带、心脏组织固定器</t>
  </si>
  <si>
    <r>
      <rPr>
        <b/>
        <sz val="10"/>
        <rFont val="Arial"/>
        <charset val="134"/>
      </rPr>
      <t>8</t>
    </r>
    <r>
      <rPr>
        <b/>
        <sz val="10"/>
        <rFont val="宋体"/>
        <charset val="134"/>
      </rPr>
      <t>．血液及淋巴系统</t>
    </r>
  </si>
  <si>
    <t>滤除白细胞输血器</t>
  </si>
  <si>
    <r>
      <rPr>
        <b/>
        <sz val="10"/>
        <rFont val="Arial"/>
        <charset val="134"/>
      </rPr>
      <t>9</t>
    </r>
    <r>
      <rPr>
        <b/>
        <sz val="10"/>
        <rFont val="宋体"/>
        <charset val="134"/>
      </rPr>
      <t>．消化系统</t>
    </r>
  </si>
  <si>
    <t>弹簧圈、圈套器、套扎器、息肉勒除器、推送器、粒子置入器、造瘘器、内镜胶囊、一次性切开刀、一次性取石网篮、银夹、电极板、导管鞘、引流管、一次性胃管、牙垫、胃镜胶、组织粘合胶、粘膜染色剂</t>
  </si>
  <si>
    <r>
      <rPr>
        <b/>
        <sz val="10"/>
        <rFont val="Arial"/>
        <charset val="134"/>
      </rPr>
      <t>10</t>
    </r>
    <r>
      <rPr>
        <b/>
        <sz val="10"/>
        <rFont val="宋体"/>
        <charset val="134"/>
      </rPr>
      <t>．泌尿系统</t>
    </r>
  </si>
  <si>
    <t>透析器、滤器、血浆置换器、血液灌流器、血制品分离器、吸附器、透析血液回路、管道、腹透管、蓝夹子、钛接头、虑芯、丝状探条、硬化剂、透析粉、碘伏小帽</t>
  </si>
  <si>
    <r>
      <rPr>
        <b/>
        <sz val="10"/>
        <rFont val="Arial"/>
        <charset val="134"/>
      </rPr>
      <t>11</t>
    </r>
    <r>
      <rPr>
        <b/>
        <sz val="10"/>
        <rFont val="宋体"/>
        <charset val="134"/>
      </rPr>
      <t>．男性生殖系统</t>
    </r>
  </si>
  <si>
    <t>气囊导管、硬化剂</t>
  </si>
  <si>
    <r>
      <rPr>
        <b/>
        <sz val="10"/>
        <rFont val="Arial"/>
        <charset val="134"/>
      </rPr>
      <t>12</t>
    </r>
    <r>
      <rPr>
        <b/>
        <sz val="10"/>
        <rFont val="宋体"/>
        <charset val="134"/>
      </rPr>
      <t>．女性生殖系统及孕产</t>
    </r>
    <r>
      <rPr>
        <b/>
        <sz val="10"/>
        <rFont val="Arial"/>
        <charset val="134"/>
      </rPr>
      <t>(</t>
    </r>
    <r>
      <rPr>
        <b/>
        <sz val="10"/>
        <rFont val="宋体"/>
        <charset val="134"/>
      </rPr>
      <t>含新生儿诊疗</t>
    </r>
    <r>
      <rPr>
        <b/>
        <sz val="10"/>
        <rFont val="Arial"/>
        <charset val="134"/>
      </rPr>
      <t>)</t>
    </r>
  </si>
  <si>
    <r>
      <rPr>
        <sz val="10"/>
        <rFont val="宋体"/>
        <charset val="134"/>
      </rPr>
      <t>节育器、宫颈扩张棒、一次性胎头吸引器、宫托、一次性产包、一次性引产水囊、一次性通水管、一次性新生儿专用吸痰管、一次性窥器、阴道扩张模具、阴道塞子、妇科载体栓、产妇垫巾（计血纸）、抗菌洗液、抗菌凝胶；襁褓、三角巾、一次性尿布、一次性纸尿裤、一次性筐套、一次性婴儿沐浴垫巾、识别带、纳米银妇女外用抗菌器（膜型）（</t>
    </r>
    <r>
      <rPr>
        <sz val="10"/>
        <rFont val="Arial"/>
        <charset val="134"/>
      </rPr>
      <t>Nano-silwerFilm)</t>
    </r>
    <r>
      <rPr>
        <sz val="10"/>
        <rFont val="宋体"/>
        <charset val="134"/>
      </rPr>
      <t>、会阴冷服垫、一次性吸引器、一次性使用妇科冲洗器、脐部护理材料</t>
    </r>
  </si>
  <si>
    <t>封堵器、起搏器、换能器、解脱器、抓捕器、止血压迫器（桡动脉、股动脉）、血管缝合器、滤器、扩张器、压力泵；支架、球囊、弹簧圈、栓塞剂；各种导管、导丝、鞘管、三通、Y阀；输送器、灌注管道、远端保护装置、起搏器专用线、连接线（管）；电极、电极板、一次性吸引装置、温控大头；穿刺套盒、缝合针、针头；主动脉插管、连接管、介入包；输液器、注射器、高压注射器、环柄注射器；绷带、弹力绷带、自粘式绷带、脱敏胶布、粘贴巾、网篮敷贴；真丝编织线束；X光片、光盘、数字医学影像卡；血管塞、一次性滑移垫</t>
  </si>
  <si>
    <t>（三）手术治疗</t>
  </si>
  <si>
    <t>支架、球囊、人工植入体、组织器官移植供体；钛夹、钛钉、钛板；特殊导丝、导管、漂浮导管、取栓导管、补片</t>
  </si>
  <si>
    <t>吻合器、缝合器、吻（缝）合器钉仓</t>
  </si>
  <si>
    <t>各种引流管、引流瓶、引流袋、负压吸引装置、脑室分流管、一次性连接管（套件）、一次性灌注冲洗管路、留置导管、三通、连接管、气管导管、中心静脉套件、鼻胃肠管、胃管、猪尾管、肛管、特殊感染手术包、导尿管、一次性导尿包、一次性冲洗器</t>
  </si>
  <si>
    <t>切口保护器、结肠造瘘装置、自体血回输装置、内镜取物袋、取石网篮、腔镜特殊器械、手术显微器械、病理标本子母袋（含固定液），内窥镜保护套，一次性软木盘、一次性使用前列腺热蒸汽治疗器械</t>
  </si>
  <si>
    <t>一次性线锯、锯片、磨头、钻头；施加钳、钛接头、止血夹、定位用结扎夹、动脉夹、银夹、头皮夹等；骨蜡、留置针、特殊穿刺针、特殊缝针（线）、一次性穿刺器</t>
  </si>
  <si>
    <t>刨刀头、等离子刀头、鼻内窥镜切割刀头、铣刀头、超声刀头、一次性等离子刀头；等离子电切环、汽化电极环、一次性电刀头清洁片；激光纤维束；一次性高频电刀头，双极电凝镊，一次性电极板、电刀头、电凝笔、电刺激探针、热凝刀、圈断器、消融钳、消融笔、消融电极，镜鞘、定位薄膜、血管刀、组织闭合器械、夹子装置、超声头端、管路套件</t>
  </si>
  <si>
    <t>可吸收止血材料（生物蛋白海绵、明胶海绵）、防粘连、止血材料、医用胶、人体组织粘合剂、功能性敷料</t>
  </si>
  <si>
    <t>石膏绷带、弹力绷带、聚酯纤维绷带、自粘式绷带、高分子绷带、弹力衬、胸带、腹带、敷贴、粘贴巾、皮肤保护膜、脑棉片、无菌粘性免缝条带、一次性网状头套、一次性加压垫</t>
  </si>
  <si>
    <r>
      <rPr>
        <sz val="10"/>
        <rFont val="宋体"/>
        <charset val="134"/>
      </rPr>
      <t>灌洗液、冲洗液</t>
    </r>
    <r>
      <rPr>
        <sz val="10"/>
        <rFont val="Arial"/>
        <charset val="134"/>
      </rPr>
      <t>;</t>
    </r>
    <r>
      <rPr>
        <sz val="10"/>
        <rFont val="宋体"/>
        <charset val="134"/>
      </rPr>
      <t>必施、硅油；医用气体、玻切用气液交换管、末端抓持膜镊</t>
    </r>
  </si>
  <si>
    <r>
      <rPr>
        <b/>
        <sz val="10"/>
        <rFont val="Arial"/>
        <charset val="134"/>
      </rPr>
      <t>1</t>
    </r>
    <r>
      <rPr>
        <b/>
        <sz val="10"/>
        <rFont val="宋体"/>
        <charset val="134"/>
      </rPr>
      <t>．麻醉</t>
    </r>
  </si>
  <si>
    <t>细菌过滤器、压力传感器、一次性镇痛泵、血液回收装置、钠石灰、麻醉回路、中心静脉导管包、口咽通气道、气管插管、腰硬联合麻醉包、连续腰椎麻醉穿刺套件、一次性喉罩、一次性喉镜片、双腔支气管导管、气管插管固定器、钙石灰、鼻氧管</t>
  </si>
  <si>
    <r>
      <rPr>
        <b/>
        <sz val="10"/>
        <rFont val="Arial"/>
        <charset val="134"/>
      </rPr>
      <t>2</t>
    </r>
    <r>
      <rPr>
        <b/>
        <sz val="10"/>
        <rFont val="宋体"/>
        <charset val="134"/>
      </rPr>
      <t>．神经系统手术</t>
    </r>
  </si>
  <si>
    <t>解脱器、脑深部电刺激器、脑室镜电极、颅内压监护仪专用探头、特殊固定材料、神经鞘管、颅内血肿清除装置</t>
  </si>
  <si>
    <r>
      <rPr>
        <b/>
        <sz val="10"/>
        <rFont val="Arial"/>
        <charset val="134"/>
      </rPr>
      <t>4</t>
    </r>
    <r>
      <rPr>
        <b/>
        <sz val="10"/>
        <rFont val="宋体"/>
        <charset val="134"/>
      </rPr>
      <t>．眼部手术</t>
    </r>
  </si>
  <si>
    <r>
      <rPr>
        <sz val="10"/>
        <rFont val="宋体"/>
        <charset val="134"/>
      </rPr>
      <t>各种输液泵、微量泵、羟基磷灰石义眼台、羟基磷灰石板（石眼台）；青光眼治疗专用减压阀、青光眼引流器、玻璃体切割头、一次性角、巩膜切开刀、角膜环钻、空气过滤阀；准分子手术专用刀片（治疗卡）、</t>
    </r>
    <r>
      <rPr>
        <sz val="10"/>
        <rFont val="Arial"/>
        <charset val="134"/>
      </rPr>
      <t>CK(</t>
    </r>
    <r>
      <rPr>
        <sz val="10"/>
        <rFont val="宋体"/>
        <charset val="134"/>
      </rPr>
      <t>老花眼）治疗针、治疗卡；鼻泪道再通硅胶管或金属管、泪道塞子；粘弹剂、重水、膨胀气体；硅管、硅胶板、悬吊材料、特殊固定材料、玻切包、玻切用气液交换管、末端抓持膜镊，移液手柄、切开器、超乳包</t>
    </r>
  </si>
  <si>
    <r>
      <rPr>
        <b/>
        <sz val="10"/>
        <rFont val="Arial"/>
        <charset val="134"/>
      </rPr>
      <t>6</t>
    </r>
    <r>
      <rPr>
        <b/>
        <sz val="10"/>
        <rFont val="宋体"/>
        <charset val="134"/>
      </rPr>
      <t>．鼻、口、咽部手术</t>
    </r>
  </si>
  <si>
    <t>鼻腔止血气囊、腭管、印摸材料、种植用胶原膜</t>
  </si>
  <si>
    <r>
      <rPr>
        <b/>
        <sz val="10"/>
        <rFont val="Arial"/>
        <charset val="134"/>
      </rPr>
      <t>7</t>
    </r>
    <r>
      <rPr>
        <b/>
        <sz val="10"/>
        <rFont val="宋体"/>
        <charset val="134"/>
      </rPr>
      <t>．呼吸系统手术</t>
    </r>
  </si>
  <si>
    <t>射频针</t>
  </si>
  <si>
    <r>
      <rPr>
        <b/>
        <sz val="10"/>
        <rFont val="Arial"/>
        <charset val="134"/>
      </rPr>
      <t>8</t>
    </r>
    <r>
      <rPr>
        <b/>
        <sz val="10"/>
        <rFont val="宋体"/>
        <charset val="134"/>
      </rPr>
      <t>．心脏及血管系统手术</t>
    </r>
  </si>
  <si>
    <r>
      <rPr>
        <sz val="10"/>
        <rFont val="宋体"/>
        <charset val="134"/>
      </rPr>
      <t>牛心包片；</t>
    </r>
    <r>
      <rPr>
        <sz val="10"/>
        <rFont val="Arial"/>
        <charset val="134"/>
      </rPr>
      <t>ACT</t>
    </r>
    <r>
      <rPr>
        <sz val="10"/>
        <rFont val="宋体"/>
        <charset val="134"/>
      </rPr>
      <t>试剂、心肌保护液；血滤器、腔静脉滤器、膜肺、氧合器、阻隔器、血液回收器、球式灌注器、气体过滤器、一次性特殊牵开器、人工辅助泵；球囊扩张导管、球囊反搏导管、起搏导线、鞘；一次性血氧饱和度接头、血平面贴片；输送器、滤网；体外循环插管、体外循环管道、体外管路接头、冷血灌注套装管道、离心泵特殊管路、逆行灌注管、取栓管、转流管、左右心吸引头；瓣膜刀、冠状动脉刀、打孔器、一次性打孔材料、银夹；冠脉阻断带、灌注针头、射频消融头（针）、左心耳闭合系统</t>
    </r>
  </si>
  <si>
    <r>
      <rPr>
        <b/>
        <sz val="10"/>
        <rFont val="Arial"/>
        <charset val="134"/>
      </rPr>
      <t>10</t>
    </r>
    <r>
      <rPr>
        <b/>
        <sz val="10"/>
        <rFont val="宋体"/>
        <charset val="134"/>
      </rPr>
      <t>．消化系统手术</t>
    </r>
  </si>
  <si>
    <t>食道置入器、转流泵；鼻胃肠管、胃造瘘套管、一次性造瘘管、化疗泵及导管、肝管、脾管、胆道穿刺内外引流管、支架管、射频针、可调胃绷带</t>
  </si>
  <si>
    <r>
      <rPr>
        <b/>
        <sz val="10"/>
        <rFont val="Arial"/>
        <charset val="134"/>
      </rPr>
      <t>11</t>
    </r>
    <r>
      <rPr>
        <b/>
        <sz val="10"/>
        <rFont val="宋体"/>
        <charset val="134"/>
      </rPr>
      <t>．泌尿系统手术</t>
    </r>
  </si>
  <si>
    <t>网状支架、尿道悬吊器；腹膜透析套装、特殊尿管、双丁管、支架管；消融电极；肾网袋</t>
  </si>
  <si>
    <r>
      <rPr>
        <b/>
        <sz val="10"/>
        <rFont val="Arial"/>
        <charset val="134"/>
      </rPr>
      <t>13</t>
    </r>
    <r>
      <rPr>
        <b/>
        <sz val="10"/>
        <rFont val="宋体"/>
        <charset val="134"/>
      </rPr>
      <t>．女性生殖系统手术</t>
    </r>
  </si>
  <si>
    <t>举宫器、银夹、扩张模具、吊带</t>
  </si>
  <si>
    <r>
      <rPr>
        <b/>
        <sz val="10"/>
        <rFont val="Arial"/>
        <charset val="134"/>
      </rPr>
      <t>14</t>
    </r>
    <r>
      <rPr>
        <b/>
        <sz val="10"/>
        <rFont val="宋体"/>
        <charset val="134"/>
      </rPr>
      <t>．产科手术与操作</t>
    </r>
  </si>
  <si>
    <t>节育器、一次性使用脐带夹剪器</t>
  </si>
  <si>
    <r>
      <rPr>
        <b/>
        <sz val="10"/>
        <rFont val="Arial"/>
        <charset val="134"/>
      </rPr>
      <t>15</t>
    </r>
    <r>
      <rPr>
        <b/>
        <sz val="10"/>
        <rFont val="宋体"/>
        <charset val="134"/>
      </rPr>
      <t>．肌肉骨骼系统手术</t>
    </r>
  </si>
  <si>
    <t>外固定及支抗用融合器、板、钉、网、棒、丝、关节锁链、骨水泥配套器械；体外支具、矫形器具、牵引弓、托、内衬、指套、尼龙搭扣、钢丝、滑轮条；针、石膏、石膏绷带、弹力绷带、纱套、测量探针、下肢力线测量仪</t>
  </si>
  <si>
    <r>
      <rPr>
        <b/>
        <sz val="10"/>
        <rFont val="Arial"/>
        <charset val="134"/>
      </rPr>
      <t>16</t>
    </r>
    <r>
      <rPr>
        <b/>
        <sz val="10"/>
        <rFont val="宋体"/>
        <charset val="134"/>
      </rPr>
      <t>．体被系统手术</t>
    </r>
  </si>
  <si>
    <t>旋切探针、吸脂器</t>
  </si>
  <si>
    <t>(四)物理治疗与康复</t>
  </si>
  <si>
    <t>平衡功能训练所用支具、作业疗法所用自助具</t>
  </si>
  <si>
    <t>四、中医及民族诊疗类</t>
  </si>
  <si>
    <t>一次性针灸用针、外固定材料（支具）、粘弹剂、外固定材料、小针刀</t>
  </si>
  <si>
    <t>注：按照耗材注册证规定，主要功能与目录内产品一致的，均可单独收费。</t>
  </si>
  <si>
    <t>·</t>
  </si>
  <si>
    <t>序号</t>
  </si>
  <si>
    <t>项目编码</t>
  </si>
  <si>
    <t>服务产出</t>
  </si>
  <si>
    <t>价格构成</t>
  </si>
  <si>
    <t>三级（元）</t>
  </si>
  <si>
    <t>二级（元）</t>
  </si>
  <si>
    <t>一级（元）</t>
  </si>
  <si>
    <t>计价说明</t>
  </si>
  <si>
    <t>附件1</t>
  </si>
  <si>
    <t>聊城市器官移植类医疗服务价格项目表</t>
  </si>
  <si>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</si>
  <si>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</si>
  <si>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</si>
  <si>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</si>
  <si>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013317000010001</t>
  </si>
  <si>
    <r>
      <rPr>
        <sz val="11"/>
        <color rgb="FF000000"/>
        <rFont val="宋体"/>
        <charset val="134"/>
      </rPr>
      <t>心脏移植术</t>
    </r>
    <r>
      <rPr>
        <sz val="11"/>
        <color rgb="FF000000"/>
        <rFont val="Calibri"/>
        <charset val="0"/>
      </rPr>
      <t>-</t>
    </r>
    <r>
      <rPr>
        <sz val="11"/>
        <color rgb="FF000000"/>
        <rFont val="宋体"/>
        <charset val="134"/>
      </rPr>
      <t>儿童手术</t>
    </r>
    <r>
      <rPr>
        <sz val="11"/>
        <color rgb="FF000000"/>
        <rFont val="Calibri"/>
        <charset val="0"/>
      </rPr>
      <t>(</t>
    </r>
    <r>
      <rPr>
        <sz val="11"/>
        <color rgb="FF000000"/>
        <rFont val="宋体"/>
        <charset val="134"/>
      </rPr>
      <t>加收</t>
    </r>
    <r>
      <rPr>
        <sz val="11"/>
        <color rgb="FF000000"/>
        <rFont val="Calibri"/>
        <charset val="0"/>
      </rPr>
      <t>)</t>
    </r>
  </si>
  <si>
    <t>013317000010100</t>
  </si>
  <si>
    <r>
      <rPr>
        <sz val="11"/>
        <color rgb="FF000000"/>
        <rFont val="宋体"/>
        <charset val="134"/>
      </rPr>
      <t>心脏移植术</t>
    </r>
    <r>
      <rPr>
        <sz val="11"/>
        <color rgb="FF000000"/>
        <rFont val="Calibri"/>
        <charset val="0"/>
      </rPr>
      <t>-</t>
    </r>
    <r>
      <rPr>
        <sz val="11"/>
        <color rgb="FF000000"/>
        <rFont val="宋体"/>
        <charset val="134"/>
      </rPr>
      <t>异种器官</t>
    </r>
    <r>
      <rPr>
        <sz val="11"/>
        <color rgb="FF000000"/>
        <rFont val="Calibri"/>
        <charset val="0"/>
      </rPr>
      <t>(</t>
    </r>
    <r>
      <rPr>
        <sz val="11"/>
        <color rgb="FF000000"/>
        <rFont val="宋体"/>
        <charset val="134"/>
      </rPr>
      <t>扩展</t>
    </r>
    <r>
      <rPr>
        <sz val="11"/>
        <color rgb="FF000000"/>
        <rFont val="Calibri"/>
        <charset val="0"/>
      </rPr>
      <t>)</t>
    </r>
  </si>
  <si>
    <t>013317000010200</t>
  </si>
  <si>
    <r>
      <rPr>
        <sz val="11"/>
        <color rgb="FF000000"/>
        <rFont val="宋体"/>
        <charset val="134"/>
      </rPr>
      <t>心脏移植术</t>
    </r>
    <r>
      <rPr>
        <sz val="11"/>
        <color rgb="FF000000"/>
        <rFont val="Calibri"/>
        <charset val="0"/>
      </rPr>
      <t>-</t>
    </r>
    <r>
      <rPr>
        <sz val="11"/>
        <color rgb="FF000000"/>
        <rFont val="宋体"/>
        <charset val="134"/>
      </rPr>
      <t>异位移植</t>
    </r>
    <r>
      <rPr>
        <sz val="11"/>
        <color rgb="FF000000"/>
        <rFont val="Calibri"/>
        <charset val="0"/>
      </rPr>
      <t>(</t>
    </r>
    <r>
      <rPr>
        <sz val="11"/>
        <color rgb="FF000000"/>
        <rFont val="宋体"/>
        <charset val="134"/>
      </rPr>
      <t>扩展</t>
    </r>
    <r>
      <rPr>
        <sz val="11"/>
        <color rgb="FF000000"/>
        <rFont val="Calibri"/>
        <charset val="0"/>
      </rPr>
      <t>)</t>
    </r>
  </si>
  <si>
    <t>013317000020000</t>
  </si>
  <si>
    <t>肝脏移植术</t>
  </si>
  <si>
    <r>
      <rPr>
        <sz val="11"/>
        <color rgb="FF000000"/>
        <rFont val="宋体"/>
        <charset val="134"/>
      </rPr>
      <t>异体同种肝脏</t>
    </r>
    <r>
      <rPr>
        <sz val="11"/>
        <color rgb="FF000000"/>
        <rFont val="Calibri"/>
        <charset val="0"/>
      </rPr>
      <t>(</t>
    </r>
    <r>
      <rPr>
        <sz val="11"/>
        <color rgb="FF000000"/>
        <rFont val="宋体"/>
        <charset val="134"/>
      </rPr>
      <t>全肝</t>
    </r>
    <r>
      <rPr>
        <sz val="11"/>
        <color rgb="FF000000"/>
        <rFont val="Calibri"/>
        <charset val="0"/>
      </rPr>
      <t>)</t>
    </r>
    <r>
      <rPr>
        <sz val="11"/>
        <color rgb="FF000000"/>
        <rFont val="宋体"/>
        <charset val="134"/>
      </rPr>
      <t>移植，实现患者原位肝脏切除和供体肝脏植入</t>
    </r>
  </si>
  <si>
    <t>所定价格涵盖患者原位肝脏切除、供体肝脏术前或术中整复、供体肝脏植入，以及切开、吻合、关闭、缝合等手术步骤的人力资源和基本物质资源消耗。</t>
  </si>
  <si>
    <t>013317000020001</t>
  </si>
  <si>
    <r>
      <rPr>
        <sz val="11"/>
        <color rgb="FF000000"/>
        <rFont val="宋体"/>
        <charset val="134"/>
      </rPr>
      <t>肝脏移植术</t>
    </r>
    <r>
      <rPr>
        <sz val="11"/>
        <color rgb="FF000000"/>
        <rFont val="Calibri"/>
        <charset val="0"/>
      </rPr>
      <t>-</t>
    </r>
    <r>
      <rPr>
        <sz val="11"/>
        <color rgb="FF000000"/>
        <rFont val="宋体"/>
        <charset val="134"/>
      </rPr>
      <t>儿童手术</t>
    </r>
    <r>
      <rPr>
        <sz val="11"/>
        <color rgb="FF000000"/>
        <rFont val="Calibri"/>
        <charset val="0"/>
      </rPr>
      <t>(</t>
    </r>
    <r>
      <rPr>
        <sz val="11"/>
        <color rgb="FF000000"/>
        <rFont val="宋体"/>
        <charset val="134"/>
      </rPr>
      <t>加收</t>
    </r>
    <r>
      <rPr>
        <sz val="11"/>
        <color rgb="FF000000"/>
        <rFont val="Calibri"/>
        <charset val="0"/>
      </rPr>
      <t>)</t>
    </r>
  </si>
  <si>
    <t>013317000020002</t>
  </si>
  <si>
    <r>
      <rPr>
        <sz val="11"/>
        <color rgb="FF000000"/>
        <rFont val="宋体"/>
        <charset val="134"/>
      </rPr>
      <t>肝脏移植术</t>
    </r>
    <r>
      <rPr>
        <sz val="11"/>
        <color rgb="FF000000"/>
        <rFont val="Calibri"/>
        <charset val="0"/>
      </rPr>
      <t>-</t>
    </r>
    <r>
      <rPr>
        <sz val="11"/>
        <color rgb="FF000000"/>
        <rFont val="宋体"/>
        <charset val="134"/>
      </rPr>
      <t>部分肝脏</t>
    </r>
    <r>
      <rPr>
        <sz val="11"/>
        <color rgb="FF000000"/>
        <rFont val="Calibri"/>
        <charset val="0"/>
      </rPr>
      <t>(</t>
    </r>
    <r>
      <rPr>
        <sz val="11"/>
        <color rgb="FF000000"/>
        <rFont val="宋体"/>
        <charset val="134"/>
      </rPr>
      <t>器官段</t>
    </r>
    <r>
      <rPr>
        <sz val="11"/>
        <color rgb="FF000000"/>
        <rFont val="Calibri"/>
        <charset val="0"/>
      </rPr>
      <t>)</t>
    </r>
    <r>
      <rPr>
        <sz val="11"/>
        <color rgb="FF000000"/>
        <rFont val="宋体"/>
        <charset val="134"/>
      </rPr>
      <t>移植</t>
    </r>
    <r>
      <rPr>
        <sz val="11"/>
        <color rgb="FF000000"/>
        <rFont val="Calibri"/>
        <charset val="0"/>
      </rPr>
      <t>(</t>
    </r>
    <r>
      <rPr>
        <sz val="11"/>
        <color rgb="FF000000"/>
        <rFont val="宋体"/>
        <charset val="134"/>
      </rPr>
      <t>加收</t>
    </r>
    <r>
      <rPr>
        <sz val="11"/>
        <color rgb="FF000000"/>
        <rFont val="Calibri"/>
        <charset val="0"/>
      </rPr>
      <t>)</t>
    </r>
  </si>
  <si>
    <t>013317000020100</t>
  </si>
  <si>
    <r>
      <rPr>
        <sz val="11"/>
        <color rgb="FF000000"/>
        <rFont val="宋体"/>
        <charset val="134"/>
      </rPr>
      <t>肝脏移植术</t>
    </r>
    <r>
      <rPr>
        <sz val="11"/>
        <color rgb="FF000000"/>
        <rFont val="Calibri"/>
        <charset val="0"/>
      </rPr>
      <t>-</t>
    </r>
    <r>
      <rPr>
        <sz val="11"/>
        <color rgb="FF000000"/>
        <rFont val="宋体"/>
        <charset val="134"/>
      </rPr>
      <t>异种器官</t>
    </r>
    <r>
      <rPr>
        <sz val="11"/>
        <color rgb="FF000000"/>
        <rFont val="Calibri"/>
        <charset val="0"/>
      </rPr>
      <t>(</t>
    </r>
    <r>
      <rPr>
        <sz val="11"/>
        <color rgb="FF000000"/>
        <rFont val="宋体"/>
        <charset val="134"/>
      </rPr>
      <t>扩展</t>
    </r>
    <r>
      <rPr>
        <sz val="11"/>
        <color rgb="FF000000"/>
        <rFont val="Calibri"/>
        <charset val="0"/>
      </rPr>
      <t>)</t>
    </r>
  </si>
  <si>
    <t>013317000030000</t>
  </si>
  <si>
    <t>肺脏移植术</t>
  </si>
  <si>
    <r>
      <rPr>
        <sz val="11"/>
        <color rgb="FF000000"/>
        <rFont val="宋体"/>
        <charset val="134"/>
      </rPr>
      <t>异体同种肺脏</t>
    </r>
    <r>
      <rPr>
        <sz val="11"/>
        <color rgb="FF000000"/>
        <rFont val="Calibri"/>
        <charset val="0"/>
      </rPr>
      <t>(</t>
    </r>
    <r>
      <rPr>
        <sz val="11"/>
        <color rgb="FF000000"/>
        <rFont val="宋体"/>
        <charset val="134"/>
      </rPr>
      <t>单侧</t>
    </r>
    <r>
      <rPr>
        <sz val="11"/>
        <color rgb="FF000000"/>
        <rFont val="Calibri"/>
        <charset val="0"/>
      </rPr>
      <t>)</t>
    </r>
    <r>
      <rPr>
        <sz val="11"/>
        <color rgb="FF000000"/>
        <rFont val="宋体"/>
        <charset val="134"/>
      </rPr>
      <t>移植，实现患者原位肺脏切除和供体肺脏植入</t>
    </r>
  </si>
  <si>
    <t>所定价格涵盖患者原位肺脏切除、供体肺脏术前或术中整复、供体肺脏植入，以及切开、吻合、关闭、缝合等手术步骤的人力资源和基本物质资源消耗。</t>
  </si>
  <si>
    <t>013317000030001</t>
  </si>
  <si>
    <r>
      <rPr>
        <sz val="11"/>
        <color rgb="FF000000"/>
        <rFont val="宋体"/>
        <charset val="134"/>
      </rPr>
      <t>肺脏移植术</t>
    </r>
    <r>
      <rPr>
        <sz val="11"/>
        <color rgb="FF000000"/>
        <rFont val="Calibri"/>
        <charset val="0"/>
      </rPr>
      <t>-</t>
    </r>
    <r>
      <rPr>
        <sz val="11"/>
        <color rgb="FF000000"/>
        <rFont val="宋体"/>
        <charset val="134"/>
      </rPr>
      <t>儿童手术</t>
    </r>
    <r>
      <rPr>
        <sz val="11"/>
        <color rgb="FF000000"/>
        <rFont val="Calibri"/>
        <charset val="0"/>
      </rPr>
      <t>(</t>
    </r>
    <r>
      <rPr>
        <sz val="11"/>
        <color rgb="FF000000"/>
        <rFont val="宋体"/>
        <charset val="134"/>
      </rPr>
      <t>加收</t>
    </r>
    <r>
      <rPr>
        <sz val="11"/>
        <color rgb="FF000000"/>
        <rFont val="Calibri"/>
        <charset val="0"/>
      </rPr>
      <t>)</t>
    </r>
  </si>
  <si>
    <t>013317000030002</t>
  </si>
  <si>
    <r>
      <rPr>
        <sz val="11"/>
        <color rgb="FF000000"/>
        <rFont val="宋体"/>
        <charset val="134"/>
      </rPr>
      <t>肺脏移植术</t>
    </r>
    <r>
      <rPr>
        <sz val="11"/>
        <color rgb="FF000000"/>
        <rFont val="Calibri"/>
        <charset val="0"/>
      </rPr>
      <t>-</t>
    </r>
    <r>
      <rPr>
        <sz val="11"/>
        <color rgb="FF000000"/>
        <rFont val="宋体"/>
        <charset val="134"/>
      </rPr>
      <t>部分肺脏</t>
    </r>
    <r>
      <rPr>
        <sz val="11"/>
        <color rgb="FF000000"/>
        <rFont val="Calibri"/>
        <charset val="0"/>
      </rPr>
      <t>(</t>
    </r>
    <r>
      <rPr>
        <sz val="11"/>
        <color rgb="FF000000"/>
        <rFont val="宋体"/>
        <charset val="134"/>
      </rPr>
      <t>器官段</t>
    </r>
    <r>
      <rPr>
        <sz val="11"/>
        <color rgb="FF000000"/>
        <rFont val="Calibri"/>
        <charset val="0"/>
      </rPr>
      <t>)</t>
    </r>
    <r>
      <rPr>
        <sz val="11"/>
        <color rgb="FF000000"/>
        <rFont val="宋体"/>
        <charset val="134"/>
      </rPr>
      <t>移植</t>
    </r>
    <r>
      <rPr>
        <sz val="11"/>
        <color rgb="FF000000"/>
        <rFont val="Calibri"/>
        <charset val="0"/>
      </rPr>
      <t>(</t>
    </r>
    <r>
      <rPr>
        <sz val="11"/>
        <color rgb="FF000000"/>
        <rFont val="宋体"/>
        <charset val="134"/>
      </rPr>
      <t>加收</t>
    </r>
    <r>
      <rPr>
        <sz val="11"/>
        <color rgb="FF000000"/>
        <rFont val="Calibri"/>
        <charset val="0"/>
      </rPr>
      <t>)</t>
    </r>
  </si>
  <si>
    <t>013317000030100</t>
  </si>
  <si>
    <r>
      <rPr>
        <sz val="11"/>
        <color rgb="FF000000"/>
        <rFont val="宋体"/>
        <charset val="134"/>
      </rPr>
      <t>肺脏移植术</t>
    </r>
    <r>
      <rPr>
        <sz val="11"/>
        <color rgb="FF000000"/>
        <rFont val="Calibri"/>
        <charset val="0"/>
      </rPr>
      <t>-</t>
    </r>
    <r>
      <rPr>
        <sz val="11"/>
        <color rgb="FF000000"/>
        <rFont val="宋体"/>
        <charset val="134"/>
      </rPr>
      <t>异种器官</t>
    </r>
    <r>
      <rPr>
        <sz val="11"/>
        <color rgb="FF000000"/>
        <rFont val="Calibri"/>
        <charset val="0"/>
      </rPr>
      <t>(</t>
    </r>
    <r>
      <rPr>
        <sz val="11"/>
        <color rgb="FF000000"/>
        <rFont val="宋体"/>
        <charset val="134"/>
      </rPr>
      <t>扩展</t>
    </r>
    <r>
      <rPr>
        <sz val="11"/>
        <color rgb="FF000000"/>
        <rFont val="Calibri"/>
        <charset val="0"/>
      </rPr>
      <t>)</t>
    </r>
  </si>
  <si>
    <t>013317000040000</t>
  </si>
  <si>
    <t>肾脏移植术</t>
  </si>
  <si>
    <r>
      <rPr>
        <sz val="11"/>
        <color rgb="FF000000"/>
        <rFont val="宋体"/>
        <charset val="134"/>
      </rPr>
      <t>异体同种肾脏</t>
    </r>
    <r>
      <rPr>
        <sz val="11"/>
        <color rgb="FF000000"/>
        <rFont val="Calibri"/>
        <charset val="0"/>
      </rPr>
      <t>(</t>
    </r>
    <r>
      <rPr>
        <sz val="11"/>
        <color rgb="FF000000"/>
        <rFont val="宋体"/>
        <charset val="134"/>
      </rPr>
      <t>单侧</t>
    </r>
    <r>
      <rPr>
        <sz val="11"/>
        <color rgb="FF000000"/>
        <rFont val="Calibri"/>
        <charset val="0"/>
      </rPr>
      <t>)</t>
    </r>
    <r>
      <rPr>
        <sz val="11"/>
        <color rgb="FF000000"/>
        <rFont val="宋体"/>
        <charset val="134"/>
      </rPr>
      <t>移植，实现供体肾脏植入</t>
    </r>
  </si>
  <si>
    <t>所定价格涵盖供体肾脏术前或术中整复、患者原位肾脏处理、供体肾脏植入，以及切开、吻合、关闭、缝合等手术步骤的人力资源和基本物质资源消耗。</t>
  </si>
  <si>
    <t>013317000040001</t>
  </si>
  <si>
    <r>
      <rPr>
        <sz val="11"/>
        <color rgb="FF000000"/>
        <rFont val="宋体"/>
        <charset val="134"/>
      </rPr>
      <t>肾脏移植术</t>
    </r>
    <r>
      <rPr>
        <sz val="11"/>
        <color rgb="FF000000"/>
        <rFont val="Calibri"/>
        <charset val="0"/>
      </rPr>
      <t>-</t>
    </r>
    <r>
      <rPr>
        <sz val="11"/>
        <color rgb="FF000000"/>
        <rFont val="宋体"/>
        <charset val="134"/>
      </rPr>
      <t>儿童手术</t>
    </r>
    <r>
      <rPr>
        <sz val="11"/>
        <color rgb="FF000000"/>
        <rFont val="Calibri"/>
        <charset val="0"/>
      </rPr>
      <t>(</t>
    </r>
    <r>
      <rPr>
        <sz val="11"/>
        <color rgb="FF000000"/>
        <rFont val="宋体"/>
        <charset val="134"/>
      </rPr>
      <t>加收</t>
    </r>
    <r>
      <rPr>
        <sz val="11"/>
        <color rgb="FF000000"/>
        <rFont val="Calibri"/>
        <charset val="0"/>
      </rPr>
      <t>)</t>
    </r>
  </si>
  <si>
    <t>013317000040100</t>
  </si>
  <si>
    <r>
      <rPr>
        <sz val="11"/>
        <color rgb="FF000000"/>
        <rFont val="宋体"/>
        <charset val="134"/>
      </rPr>
      <t>肾脏移植术</t>
    </r>
    <r>
      <rPr>
        <sz val="11"/>
        <color rgb="FF000000"/>
        <rFont val="Calibri"/>
        <charset val="0"/>
      </rPr>
      <t>-</t>
    </r>
    <r>
      <rPr>
        <sz val="11"/>
        <color rgb="FF000000"/>
        <rFont val="宋体"/>
        <charset val="134"/>
      </rPr>
      <t>异种器官</t>
    </r>
    <r>
      <rPr>
        <sz val="11"/>
        <color rgb="FF000000"/>
        <rFont val="Calibri"/>
        <charset val="0"/>
      </rPr>
      <t>(</t>
    </r>
    <r>
      <rPr>
        <sz val="11"/>
        <color rgb="FF000000"/>
        <rFont val="宋体"/>
        <charset val="134"/>
      </rPr>
      <t>扩展</t>
    </r>
    <r>
      <rPr>
        <sz val="11"/>
        <color rgb="FF000000"/>
        <rFont val="Calibri"/>
        <charset val="0"/>
      </rPr>
      <t>)</t>
    </r>
  </si>
  <si>
    <t>013317000050000</t>
  </si>
  <si>
    <t>小肠移植术</t>
  </si>
  <si>
    <r>
      <rPr>
        <sz val="11"/>
        <color rgb="FF000000"/>
        <rFont val="宋体"/>
        <charset val="134"/>
      </rPr>
      <t>异体同种小肠</t>
    </r>
    <r>
      <rPr>
        <sz val="11"/>
        <color rgb="FF000000"/>
        <rFont val="Calibri"/>
        <charset val="0"/>
      </rPr>
      <t>(</t>
    </r>
    <r>
      <rPr>
        <sz val="11"/>
        <color rgb="FF000000"/>
        <rFont val="宋体"/>
        <charset val="134"/>
      </rPr>
      <t>器官段</t>
    </r>
    <r>
      <rPr>
        <sz val="11"/>
        <color rgb="FF000000"/>
        <rFont val="Calibri"/>
        <charset val="0"/>
      </rPr>
      <t>)</t>
    </r>
    <r>
      <rPr>
        <sz val="11"/>
        <color rgb="FF000000"/>
        <rFont val="宋体"/>
        <charset val="134"/>
      </rPr>
      <t>移植，实现患者原位小肠切除和供体小肠植入</t>
    </r>
  </si>
  <si>
    <t>所定价格涵盖患者原位小肠切除、供体小肠术前或术中整复、供体小肠植入，以及切开、吻合、关闭、缝合等手术步骤的人力资源和基本物质资源消耗。</t>
  </si>
  <si>
    <t>013317000050001</t>
  </si>
  <si>
    <r>
      <rPr>
        <sz val="11"/>
        <color rgb="FF000000"/>
        <rFont val="宋体"/>
        <charset val="134"/>
      </rPr>
      <t>小肠移植术</t>
    </r>
    <r>
      <rPr>
        <sz val="11"/>
        <color rgb="FF000000"/>
        <rFont val="Calibri"/>
        <charset val="0"/>
      </rPr>
      <t>-</t>
    </r>
    <r>
      <rPr>
        <sz val="11"/>
        <color rgb="FF000000"/>
        <rFont val="宋体"/>
        <charset val="134"/>
      </rPr>
      <t>儿童手术</t>
    </r>
    <r>
      <rPr>
        <sz val="11"/>
        <color rgb="FF000000"/>
        <rFont val="Calibri"/>
        <charset val="0"/>
      </rPr>
      <t>(</t>
    </r>
    <r>
      <rPr>
        <sz val="11"/>
        <color rgb="FF000000"/>
        <rFont val="宋体"/>
        <charset val="134"/>
      </rPr>
      <t>加收</t>
    </r>
    <r>
      <rPr>
        <sz val="11"/>
        <color rgb="FF000000"/>
        <rFont val="Calibri"/>
        <charset val="0"/>
      </rPr>
      <t>)</t>
    </r>
  </si>
  <si>
    <t>013317000050100</t>
  </si>
  <si>
    <r>
      <rPr>
        <sz val="11"/>
        <color rgb="FF000000"/>
        <rFont val="宋体"/>
        <charset val="134"/>
      </rPr>
      <t>小肠移植术</t>
    </r>
    <r>
      <rPr>
        <sz val="11"/>
        <color rgb="FF000000"/>
        <rFont val="Calibri"/>
        <charset val="0"/>
      </rPr>
      <t>-</t>
    </r>
    <r>
      <rPr>
        <sz val="11"/>
        <color rgb="FF000000"/>
        <rFont val="宋体"/>
        <charset val="134"/>
      </rPr>
      <t>异种器官</t>
    </r>
    <r>
      <rPr>
        <sz val="11"/>
        <color rgb="FF000000"/>
        <rFont val="Calibri"/>
        <charset val="0"/>
      </rPr>
      <t>(</t>
    </r>
    <r>
      <rPr>
        <sz val="11"/>
        <color rgb="FF000000"/>
        <rFont val="宋体"/>
        <charset val="134"/>
      </rPr>
      <t>扩展</t>
    </r>
    <r>
      <rPr>
        <sz val="11"/>
        <color rgb="FF000000"/>
        <rFont val="Calibri"/>
        <charset val="0"/>
      </rPr>
      <t>)</t>
    </r>
  </si>
  <si>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</si>
  <si>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</si>
  <si>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</si>
  <si>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</si>
  <si>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</si>
  <si>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r>
      <rPr>
        <sz val="11"/>
        <color rgb="FF000000"/>
        <rFont val="宋体"/>
        <charset val="134"/>
      </rPr>
      <t>胰腺移植术</t>
    </r>
    <r>
      <rPr>
        <sz val="11"/>
        <color rgb="FF000000"/>
        <rFont val="Calibri"/>
        <charset val="0"/>
      </rPr>
      <t>-</t>
    </r>
    <r>
      <rPr>
        <sz val="11"/>
        <color rgb="FF000000"/>
        <rFont val="宋体"/>
        <charset val="134"/>
      </rPr>
      <t>儿童手术</t>
    </r>
    <r>
      <rPr>
        <sz val="11"/>
        <color rgb="FF000000"/>
        <rFont val="Calibri"/>
        <charset val="0"/>
      </rPr>
      <t>(</t>
    </r>
    <r>
      <rPr>
        <sz val="11"/>
        <color rgb="FF000000"/>
        <rFont val="宋体"/>
        <charset val="134"/>
      </rPr>
      <t>加收</t>
    </r>
    <r>
      <rPr>
        <sz val="11"/>
        <color rgb="FF000000"/>
        <rFont val="Calibri"/>
        <charset val="0"/>
      </rPr>
      <t>)</t>
    </r>
  </si>
  <si>
    <t>013317000060100</t>
  </si>
  <si>
    <r>
      <rPr>
        <sz val="11"/>
        <color rgb="FF000000"/>
        <rFont val="宋体"/>
        <charset val="134"/>
      </rPr>
      <t>胰腺移植术</t>
    </r>
    <r>
      <rPr>
        <sz val="11"/>
        <color rgb="FF000000"/>
        <rFont val="Calibri"/>
        <charset val="0"/>
      </rPr>
      <t>-</t>
    </r>
    <r>
      <rPr>
        <sz val="11"/>
        <color rgb="FF000000"/>
        <rFont val="宋体"/>
        <charset val="134"/>
      </rPr>
      <t>异种器官</t>
    </r>
    <r>
      <rPr>
        <sz val="11"/>
        <color rgb="FF000000"/>
        <rFont val="Calibri"/>
        <charset val="0"/>
      </rPr>
      <t>(</t>
    </r>
    <r>
      <rPr>
        <sz val="11"/>
        <color rgb="FF000000"/>
        <rFont val="宋体"/>
        <charset val="134"/>
      </rPr>
      <t>扩展</t>
    </r>
    <r>
      <rPr>
        <sz val="11"/>
        <color rgb="FF000000"/>
        <rFont val="Calibri"/>
        <charset val="0"/>
      </rPr>
      <t>)</t>
    </r>
  </si>
  <si>
    <t>013317000070000</t>
  </si>
  <si>
    <t>角膜移植术</t>
  </si>
  <si>
    <r>
      <rPr>
        <sz val="11"/>
        <color rgb="FF000000"/>
        <rFont val="宋体"/>
        <charset val="134"/>
      </rPr>
      <t>异体同种角膜</t>
    </r>
    <r>
      <rPr>
        <sz val="11"/>
        <color rgb="FF000000"/>
        <rFont val="Calibri"/>
        <charset val="0"/>
      </rPr>
      <t>(</t>
    </r>
    <r>
      <rPr>
        <sz val="11"/>
        <color rgb="FF000000"/>
        <rFont val="宋体"/>
        <charset val="134"/>
      </rPr>
      <t>单侧</t>
    </r>
    <r>
      <rPr>
        <sz val="11"/>
        <color rgb="FF000000"/>
        <rFont val="Calibri"/>
        <charset val="0"/>
      </rPr>
      <t>)</t>
    </r>
    <r>
      <rPr>
        <sz val="11"/>
        <color rgb="FF000000"/>
        <rFont val="宋体"/>
        <charset val="134"/>
      </rPr>
      <t>移植，实现患者原位角膜切除和供体角膜植入</t>
    </r>
  </si>
  <si>
    <t>所定价格涵盖患者原位角膜切除、供体角膜术前或术中整复、供体角膜植入，以及切开、吻合、关闭、缝合等手术步骤的人力资源和基本物质资源消耗。</t>
  </si>
  <si>
    <t>013317000070001</t>
  </si>
  <si>
    <r>
      <rPr>
        <sz val="11"/>
        <color rgb="FF000000"/>
        <rFont val="宋体"/>
        <charset val="134"/>
      </rPr>
      <t>角膜移植术</t>
    </r>
    <r>
      <rPr>
        <sz val="11"/>
        <color rgb="FF000000"/>
        <rFont val="Calibri"/>
        <charset val="0"/>
      </rPr>
      <t>-</t>
    </r>
    <r>
      <rPr>
        <sz val="11"/>
        <color rgb="FF000000"/>
        <rFont val="宋体"/>
        <charset val="134"/>
      </rPr>
      <t>儿童手术</t>
    </r>
    <r>
      <rPr>
        <sz val="11"/>
        <color rgb="FF000000"/>
        <rFont val="Calibri"/>
        <charset val="0"/>
      </rPr>
      <t>(</t>
    </r>
    <r>
      <rPr>
        <sz val="11"/>
        <color rgb="FF000000"/>
        <rFont val="宋体"/>
        <charset val="134"/>
      </rPr>
      <t>加收</t>
    </r>
    <r>
      <rPr>
        <sz val="11"/>
        <color rgb="FF000000"/>
        <rFont val="Calibri"/>
        <charset val="0"/>
      </rPr>
      <t>)</t>
    </r>
  </si>
  <si>
    <t>013317000070100</t>
  </si>
  <si>
    <r>
      <rPr>
        <sz val="11"/>
        <color rgb="FF000000"/>
        <rFont val="宋体"/>
        <charset val="134"/>
      </rPr>
      <t>角膜移植术</t>
    </r>
    <r>
      <rPr>
        <sz val="11"/>
        <color rgb="FF000000"/>
        <rFont val="Calibri"/>
        <charset val="0"/>
      </rPr>
      <t>-</t>
    </r>
    <r>
      <rPr>
        <sz val="11"/>
        <color rgb="FF000000"/>
        <rFont val="宋体"/>
        <charset val="134"/>
      </rPr>
      <t>异种组织</t>
    </r>
    <r>
      <rPr>
        <sz val="11"/>
        <color rgb="FF000000"/>
        <rFont val="Calibri"/>
        <charset val="0"/>
      </rPr>
      <t>(</t>
    </r>
    <r>
      <rPr>
        <sz val="11"/>
        <color rgb="FF000000"/>
        <rFont val="宋体"/>
        <charset val="134"/>
      </rPr>
      <t>扩展</t>
    </r>
    <r>
      <rPr>
        <sz val="11"/>
        <color rgb="FF000000"/>
        <rFont val="Calibri"/>
        <charset val="0"/>
      </rPr>
      <t>)</t>
    </r>
  </si>
  <si>
    <t>013317000080000</t>
  </si>
  <si>
    <t>供肝切取术</t>
  </si>
  <si>
    <r>
      <rPr>
        <sz val="11"/>
        <color rgb="FF000000"/>
        <rFont val="宋体"/>
        <charset val="134"/>
      </rPr>
      <t>活体供者肝脏</t>
    </r>
    <r>
      <rPr>
        <sz val="11"/>
        <color rgb="FF000000"/>
        <rFont val="Calibri"/>
        <charset val="0"/>
      </rPr>
      <t>(</t>
    </r>
    <r>
      <rPr>
        <sz val="11"/>
        <color rgb="FF000000"/>
        <rFont val="宋体"/>
        <charset val="134"/>
      </rPr>
      <t>器官段</t>
    </r>
    <r>
      <rPr>
        <sz val="11"/>
        <color rgb="FF000000"/>
        <rFont val="Calibri"/>
        <charset val="0"/>
      </rPr>
      <t>)</t>
    </r>
    <r>
      <rPr>
        <sz val="11"/>
        <color rgb="FF000000"/>
        <rFont val="宋体"/>
        <charset val="134"/>
      </rPr>
      <t>切取</t>
    </r>
  </si>
  <si>
    <t>所定价格涵盖活体供者肝脏切取，以及切开、吻合、关闭、缝合等手术步骤的人力资源和基本物质资源消耗。</t>
  </si>
  <si>
    <t>仅限于合法进行的活体器官捐献</t>
  </si>
  <si>
    <t>013317000090000</t>
  </si>
  <si>
    <t>供肺切取术</t>
  </si>
  <si>
    <r>
      <rPr>
        <sz val="11"/>
        <color rgb="FF000000"/>
        <rFont val="宋体"/>
        <charset val="134"/>
      </rPr>
      <t>活体供者肺脏</t>
    </r>
    <r>
      <rPr>
        <sz val="11"/>
        <color rgb="FF000000"/>
        <rFont val="Calibri"/>
        <charset val="0"/>
      </rPr>
      <t>(</t>
    </r>
    <r>
      <rPr>
        <sz val="11"/>
        <color rgb="FF000000"/>
        <rFont val="宋体"/>
        <charset val="134"/>
      </rPr>
      <t>器官段</t>
    </r>
    <r>
      <rPr>
        <sz val="11"/>
        <color rgb="FF000000"/>
        <rFont val="Calibri"/>
        <charset val="0"/>
      </rPr>
      <t>)</t>
    </r>
    <r>
      <rPr>
        <sz val="11"/>
        <color rgb="FF000000"/>
        <rFont val="宋体"/>
        <charset val="134"/>
      </rPr>
      <t>切取</t>
    </r>
  </si>
  <si>
    <t>所定价格涵盖活体供者肺脏切取，以及切开、吻合、关闭、缝合等手术步骤的人力资源和基本物质资源消耗。</t>
  </si>
  <si>
    <t>013317000100000</t>
  </si>
  <si>
    <t>供肾切取术</t>
  </si>
  <si>
    <r>
      <rPr>
        <sz val="11"/>
        <color rgb="FF000000"/>
        <rFont val="宋体"/>
        <charset val="134"/>
      </rPr>
      <t>活体供者肾脏</t>
    </r>
    <r>
      <rPr>
        <sz val="11"/>
        <color rgb="FF000000"/>
        <rFont val="Calibri"/>
        <charset val="0"/>
      </rPr>
      <t>(</t>
    </r>
    <r>
      <rPr>
        <sz val="11"/>
        <color rgb="FF000000"/>
        <rFont val="宋体"/>
        <charset val="134"/>
      </rPr>
      <t>单侧</t>
    </r>
    <r>
      <rPr>
        <sz val="11"/>
        <color rgb="FF000000"/>
        <rFont val="Calibri"/>
        <charset val="0"/>
      </rPr>
      <t>)</t>
    </r>
    <r>
      <rPr>
        <sz val="11"/>
        <color rgb="FF000000"/>
        <rFont val="宋体"/>
        <charset val="134"/>
      </rPr>
      <t>切取</t>
    </r>
  </si>
  <si>
    <t>所定价格涵盖活体供者肾脏切取，以及切开、吻合、关闭、缝合等手术步骤的人力资源和基本物质资源消耗。</t>
  </si>
  <si>
    <t>013317000110000</t>
  </si>
  <si>
    <t>供小肠切取术</t>
  </si>
  <si>
    <r>
      <rPr>
        <sz val="11"/>
        <color rgb="FF000000"/>
        <rFont val="宋体"/>
        <charset val="134"/>
      </rPr>
      <t>活体供者小肠</t>
    </r>
    <r>
      <rPr>
        <sz val="11"/>
        <color rgb="FF000000"/>
        <rFont val="Calibri"/>
        <charset val="0"/>
      </rPr>
      <t>(</t>
    </r>
    <r>
      <rPr>
        <sz val="11"/>
        <color rgb="FF000000"/>
        <rFont val="宋体"/>
        <charset val="134"/>
      </rPr>
      <t>器官段</t>
    </r>
    <r>
      <rPr>
        <sz val="11"/>
        <color rgb="FF000000"/>
        <rFont val="Calibri"/>
        <charset val="0"/>
      </rPr>
      <t>)</t>
    </r>
    <r>
      <rPr>
        <sz val="11"/>
        <color rgb="FF000000"/>
        <rFont val="宋体"/>
        <charset val="134"/>
      </rPr>
      <t>切取</t>
    </r>
  </si>
  <si>
    <t>所定价格涵盖活体供者小肠切取，以及切开、吻合、关闭、缝合等手术步骤的人力资源和基本物质资源消耗。</t>
  </si>
  <si>
    <t>013317000120000</t>
  </si>
  <si>
    <t>供胰腺切取术</t>
  </si>
  <si>
    <r>
      <rPr>
        <sz val="11"/>
        <color rgb="FF000000"/>
        <rFont val="宋体"/>
        <charset val="134"/>
      </rPr>
      <t>活体供者胰腺</t>
    </r>
    <r>
      <rPr>
        <sz val="11"/>
        <color rgb="FF000000"/>
        <rFont val="Calibri"/>
        <charset val="0"/>
      </rPr>
      <t>(</t>
    </r>
    <r>
      <rPr>
        <sz val="11"/>
        <color rgb="FF000000"/>
        <rFont val="宋体"/>
        <charset val="134"/>
      </rPr>
      <t>器官段</t>
    </r>
    <r>
      <rPr>
        <sz val="11"/>
        <color rgb="FF000000"/>
        <rFont val="Calibri"/>
        <charset val="0"/>
      </rPr>
      <t>)</t>
    </r>
    <r>
      <rPr>
        <sz val="11"/>
        <color rgb="FF000000"/>
        <rFont val="宋体"/>
        <charset val="134"/>
      </rPr>
      <t>切取</t>
    </r>
  </si>
  <si>
    <t>所定价格涵盖活体供者胰腺切取，以及切开、吻合、关闭、缝合等手术步骤的人力资源和基本物质资源消耗。</t>
  </si>
  <si>
    <t>附件2</t>
  </si>
  <si>
    <t>聊城市临床量表评估类医疗服务价格项目表</t>
  </si>
  <si>
    <t>011102010010000</t>
  </si>
  <si>
    <t>临床量表评估(自评)</t>
  </si>
  <si>
    <t>基于患者自主完成的临床量表，对患者生理或心理的功能状态形成评估结论。</t>
  </si>
  <si>
    <t>所定价格涵盖完成自评所需的人力资源和基本物质资源消耗。</t>
  </si>
  <si>
    <t>次•日</t>
  </si>
  <si>
    <t>不同学科且不重复的临床量表评估可分别计价</t>
  </si>
  <si>
    <t>1-20条</t>
  </si>
  <si>
    <t>011102010010001</t>
  </si>
  <si>
    <t>临床量表评估(自评)-乙类评估(加收)</t>
  </si>
  <si>
    <t>21-40条</t>
  </si>
  <si>
    <t>011102010010002</t>
  </si>
  <si>
    <t>临床量表评估(自评)-丙类评估(加收)</t>
  </si>
  <si>
    <t>41-100条</t>
  </si>
  <si>
    <t>011102010010003</t>
  </si>
  <si>
    <t>临床量表评估(自评)-丁类评估(加收)</t>
  </si>
  <si>
    <t>101条以上</t>
  </si>
  <si>
    <t>011102010010100</t>
  </si>
  <si>
    <t>临床量表评估(自评)-应用人工智能辅助的自评(扩展)</t>
  </si>
  <si>
    <t>011102010020000</t>
  </si>
  <si>
    <t>临床量表评估（他评）</t>
  </si>
  <si>
    <t>基于专业评估人员协助患者完成的临床量表，对患者生理或心理的功能状态形成评估结论。</t>
  </si>
  <si>
    <t>所定价格涵盖完成甲类评估所需的人力资源和基本物质消耗。</t>
  </si>
  <si>
    <t>临床量表评估(他评)</t>
  </si>
  <si>
    <t>011102010020001</t>
  </si>
  <si>
    <t>临床量表评估(他评)-乙类评估(加收)</t>
  </si>
  <si>
    <t>011102010020002</t>
  </si>
  <si>
    <t>临床量表评估(他评)-丙类评估(加收)</t>
  </si>
  <si>
    <t>011102010020003</t>
  </si>
  <si>
    <t>临床量表评估(他评)-丁类评估(加收)</t>
  </si>
  <si>
    <t>011102010020100</t>
  </si>
  <si>
    <t>临床量表评估(他评)-应用人工智能辅助的他评(扩展)</t>
  </si>
  <si>
    <t>011102010020200</t>
  </si>
  <si>
    <t>临床量表评估(他评)-儿童评估(扩展)</t>
  </si>
  <si>
    <t>附件3</t>
  </si>
  <si>
    <t>聊城市综合诊查类医疗服务价格项目表</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</si>
  <si>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</si>
  <si>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</si>
  <si>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</si>
  <si>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</si>
  <si>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011102020010001</t>
  </si>
  <si>
    <r>
      <rPr>
        <sz val="11"/>
        <color rgb="FF000000"/>
        <rFont val="宋体"/>
        <charset val="134"/>
      </rPr>
      <t>门诊诊查费（普通门诊）</t>
    </r>
    <r>
      <rPr>
        <sz val="11"/>
        <color rgb="FF000000"/>
        <rFont val="Calibri"/>
        <charset val="0"/>
      </rPr>
      <t>-</t>
    </r>
    <r>
      <rPr>
        <sz val="11"/>
        <color rgb="FF000000"/>
        <rFont val="宋体"/>
        <charset val="134"/>
      </rPr>
      <t>副主任医师（加收）</t>
    </r>
  </si>
  <si>
    <t>011102020010002</t>
  </si>
  <si>
    <r>
      <rPr>
        <sz val="11"/>
        <color rgb="FF000000"/>
        <rFont val="宋体"/>
        <charset val="134"/>
      </rPr>
      <t>门诊诊查费（普通门诊）</t>
    </r>
    <r>
      <rPr>
        <sz val="11"/>
        <color rgb="FF000000"/>
        <rFont val="Calibri"/>
        <charset val="0"/>
      </rPr>
      <t>-</t>
    </r>
    <r>
      <rPr>
        <sz val="11"/>
        <color rgb="FF000000"/>
        <rFont val="宋体"/>
        <charset val="134"/>
      </rPr>
      <t>主任医师（加收）</t>
    </r>
  </si>
  <si>
    <t>011102020010003</t>
  </si>
  <si>
    <r>
      <rPr>
        <sz val="11"/>
        <color rgb="FF000000"/>
        <rFont val="宋体"/>
        <charset val="134"/>
      </rPr>
      <t>门诊诊查费（普通门诊）</t>
    </r>
    <r>
      <rPr>
        <sz val="11"/>
        <color rgb="FF000000"/>
        <rFont val="Calibri"/>
        <charset val="0"/>
      </rPr>
      <t>-</t>
    </r>
    <r>
      <rPr>
        <sz val="11"/>
        <color rgb="FF000000"/>
        <rFont val="宋体"/>
        <charset val="134"/>
      </rPr>
      <t>知名专家（加收）</t>
    </r>
  </si>
  <si>
    <t>371102020010001</t>
  </si>
  <si>
    <r>
      <rPr>
        <sz val="11"/>
        <color rgb="FF000000"/>
        <rFont val="宋体"/>
        <charset val="134"/>
      </rPr>
      <t>门诊诊查费（普通门诊）</t>
    </r>
    <r>
      <rPr>
        <sz val="11"/>
        <color rgb="FF000000"/>
        <rFont val="Calibri"/>
        <charset val="0"/>
      </rPr>
      <t>-</t>
    </r>
    <r>
      <rPr>
        <sz val="11"/>
        <color rgb="FF000000"/>
        <rFont val="宋体"/>
        <charset val="134"/>
      </rPr>
      <t>儿童（加收）</t>
    </r>
  </si>
  <si>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</si>
  <si>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</si>
  <si>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</si>
  <si>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</si>
  <si>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1"/>
        <color rgb="FF000000"/>
        <rFont val="宋体"/>
        <charset val="134"/>
      </rPr>
      <t>单次就诊不与</t>
    </r>
    <r>
      <rPr>
        <sz val="11"/>
        <color rgb="FF000000"/>
        <rFont val="Calibri"/>
        <charset val="0"/>
      </rPr>
      <t>“</t>
    </r>
    <r>
      <rPr>
        <sz val="11"/>
        <color rgb="FF000000"/>
        <rFont val="宋体"/>
        <charset val="134"/>
      </rPr>
      <t>门诊诊查费（普通）</t>
    </r>
    <r>
      <rPr>
        <sz val="11"/>
        <color rgb="FF000000"/>
        <rFont val="Calibri"/>
        <charset val="0"/>
      </rPr>
      <t>”</t>
    </r>
    <r>
      <rPr>
        <sz val="11"/>
        <color rgb="FF000000"/>
        <rFont val="宋体"/>
        <charset val="134"/>
      </rPr>
      <t>同时收费。</t>
    </r>
  </si>
  <si>
    <t>011102020020001</t>
  </si>
  <si>
    <r>
      <rPr>
        <sz val="11"/>
        <color rgb="FF000000"/>
        <rFont val="宋体"/>
        <charset val="134"/>
      </rPr>
      <t>门诊诊查费（中医辨证论治）</t>
    </r>
    <r>
      <rPr>
        <sz val="11"/>
        <color rgb="FF000000"/>
        <rFont val="Calibri"/>
        <charset val="0"/>
      </rPr>
      <t>-</t>
    </r>
    <r>
      <rPr>
        <sz val="11"/>
        <color rgb="FF000000"/>
        <rFont val="宋体"/>
        <charset val="134"/>
      </rPr>
      <t>副主任医师（加收）</t>
    </r>
  </si>
  <si>
    <t>011102020020002</t>
  </si>
  <si>
    <r>
      <rPr>
        <sz val="11"/>
        <color rgb="FF000000"/>
        <rFont val="宋体"/>
        <charset val="134"/>
      </rPr>
      <t>门诊诊查费（中医辨证论治）</t>
    </r>
    <r>
      <rPr>
        <sz val="11"/>
        <color rgb="FF000000"/>
        <rFont val="Calibri"/>
        <charset val="0"/>
      </rPr>
      <t>-</t>
    </r>
    <r>
      <rPr>
        <sz val="11"/>
        <color rgb="FF000000"/>
        <rFont val="宋体"/>
        <charset val="134"/>
      </rPr>
      <t>主任医师（加收）</t>
    </r>
  </si>
  <si>
    <t>011102020020003</t>
  </si>
  <si>
    <r>
      <rPr>
        <sz val="11"/>
        <color rgb="FF000000"/>
        <rFont val="宋体"/>
        <charset val="134"/>
      </rPr>
      <t>门诊诊查费（中医辨证论治）</t>
    </r>
    <r>
      <rPr>
        <sz val="11"/>
        <color rgb="FF000000"/>
        <rFont val="Calibri"/>
        <charset val="0"/>
      </rPr>
      <t>-</t>
    </r>
    <r>
      <rPr>
        <sz val="11"/>
        <color rgb="FF000000"/>
        <rFont val="宋体"/>
        <charset val="134"/>
      </rPr>
      <t>知名专家（加收）</t>
    </r>
  </si>
  <si>
    <t>371102020020001</t>
  </si>
  <si>
    <r>
      <rPr>
        <sz val="11"/>
        <color rgb="FF000000"/>
        <rFont val="宋体"/>
        <charset val="134"/>
      </rPr>
      <t>门诊诊查费（中医辨证论治）</t>
    </r>
    <r>
      <rPr>
        <sz val="11"/>
        <color rgb="FF000000"/>
        <rFont val="Calibri"/>
        <charset val="0"/>
      </rPr>
      <t>-</t>
    </r>
    <r>
      <rPr>
        <sz val="11"/>
        <color rgb="FF000000"/>
        <rFont val="宋体"/>
        <charset val="134"/>
      </rPr>
      <t>儿童（加收）</t>
    </r>
  </si>
  <si>
    <t>011102020030000</t>
  </si>
  <si>
    <t>门诊诊查费（药学门诊）</t>
  </si>
  <si>
    <r>
      <rPr>
        <sz val="11"/>
        <color rgb="FF000000"/>
        <rFont val="宋体"/>
        <charset val="134"/>
      </rPr>
      <t>指卫生主管部门认定具有药学门诊资质的临床药师，提供技术劳务的门诊药学</t>
    </r>
    <r>
      <rPr>
        <sz val="11"/>
        <color rgb="FF000000"/>
        <rFont val="Calibri"/>
        <charset val="0"/>
      </rPr>
      <t>/</t>
    </r>
    <r>
      <rPr>
        <sz val="11"/>
        <color rgb="FF000000"/>
        <rFont val="宋体"/>
        <charset val="134"/>
      </rPr>
      <t>中药学服务，包含为患者提供从药学</t>
    </r>
    <r>
      <rPr>
        <sz val="11"/>
        <color rgb="FF000000"/>
        <rFont val="Calibri"/>
        <charset val="0"/>
      </rPr>
      <t>/</t>
    </r>
    <r>
      <rPr>
        <sz val="11"/>
        <color rgb="FF000000"/>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</si>
  <si>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</si>
  <si>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</si>
  <si>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</si>
  <si>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r>
      <rPr>
        <sz val="11"/>
        <color rgb="FF000000"/>
        <rFont val="宋体"/>
        <charset val="134"/>
      </rPr>
      <t>门诊诊查费（药学门诊）</t>
    </r>
    <r>
      <rPr>
        <sz val="11"/>
        <color rgb="FF000000"/>
        <rFont val="Calibri"/>
        <charset val="0"/>
      </rPr>
      <t>-</t>
    </r>
    <r>
      <rPr>
        <sz val="11"/>
        <color rgb="FF000000"/>
        <rFont val="宋体"/>
        <charset val="134"/>
      </rPr>
      <t>副主任（中）药师（加收）</t>
    </r>
  </si>
  <si>
    <t>011102020030002</t>
  </si>
  <si>
    <r>
      <rPr>
        <sz val="11"/>
        <color rgb="FF000000"/>
        <rFont val="宋体"/>
        <charset val="134"/>
      </rPr>
      <t>门诊诊查费（药学门诊）</t>
    </r>
    <r>
      <rPr>
        <sz val="11"/>
        <color rgb="FF000000"/>
        <rFont val="Calibri"/>
        <charset val="0"/>
      </rPr>
      <t>-</t>
    </r>
    <r>
      <rPr>
        <sz val="11"/>
        <color rgb="FF000000"/>
        <rFont val="宋体"/>
        <charset val="134"/>
      </rPr>
      <t>主任（中）药师（加收）</t>
    </r>
  </si>
  <si>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</si>
  <si>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</si>
  <si>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</si>
  <si>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</si>
  <si>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</si>
  <si>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</si>
  <si>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</si>
  <si>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</si>
  <si>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</si>
  <si>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</si>
  <si>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指基层医疗卫生机构医护人员为患者提供技术劳务的诊疗服务。</t>
  </si>
  <si>
    <t>所定价格涵盖挂号、诊查、注射（不含药品费）以及药事服务成本等所需的人力资源和基本物质资源消耗。</t>
  </si>
  <si>
    <t>按现行政策执行</t>
  </si>
  <si>
    <r>
      <rPr>
        <sz val="11"/>
        <color rgb="FF000000"/>
        <rFont val="宋体"/>
        <charset val="134"/>
      </rPr>
      <t>不与各类</t>
    </r>
    <r>
      <rPr>
        <sz val="11"/>
        <color rgb="FF000000"/>
        <rFont val="Calibri"/>
        <charset val="0"/>
      </rPr>
      <t>“</t>
    </r>
    <r>
      <rPr>
        <sz val="11"/>
        <color rgb="FF000000"/>
        <rFont val="宋体"/>
        <charset val="134"/>
      </rPr>
      <t>门诊诊查费</t>
    </r>
    <r>
      <rPr>
        <sz val="11"/>
        <color rgb="FF000000"/>
        <rFont val="Calibri"/>
        <charset val="0"/>
      </rPr>
      <t>”</t>
    </r>
    <r>
      <rPr>
        <sz val="11"/>
        <color rgb="FF000000"/>
        <rFont val="宋体"/>
        <charset val="134"/>
      </rPr>
      <t>和</t>
    </r>
    <r>
      <rPr>
        <sz val="11"/>
        <color rgb="FF000000"/>
        <rFont val="Calibri"/>
        <charset val="0"/>
      </rPr>
      <t>“</t>
    </r>
    <r>
      <rPr>
        <sz val="11"/>
        <color rgb="FF000000"/>
        <rFont val="宋体"/>
        <charset val="134"/>
      </rPr>
      <t>注射费</t>
    </r>
    <r>
      <rPr>
        <sz val="11"/>
        <color rgb="FF000000"/>
        <rFont val="Calibri"/>
        <charset val="0"/>
      </rPr>
      <t>”</t>
    </r>
    <r>
      <rPr>
        <sz val="11"/>
        <color rgb="FF000000"/>
        <rFont val="宋体"/>
        <charset val="134"/>
      </rPr>
      <t>同时收费。</t>
    </r>
  </si>
  <si>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</si>
  <si>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</si>
  <si>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</si>
  <si>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</si>
  <si>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371102020060001</t>
  </si>
  <si>
    <r>
      <rPr>
        <sz val="11"/>
        <color rgb="FF000000"/>
        <rFont val="宋体"/>
        <charset val="134"/>
      </rPr>
      <t>急诊诊查费（普通）</t>
    </r>
    <r>
      <rPr>
        <sz val="11"/>
        <color rgb="FF000000"/>
        <rFont val="Calibri"/>
        <charset val="0"/>
      </rPr>
      <t>-</t>
    </r>
    <r>
      <rPr>
        <sz val="11"/>
        <color rgb="FF000000"/>
        <rFont val="宋体"/>
        <charset val="134"/>
      </rPr>
      <t>儿童（加收）</t>
    </r>
  </si>
  <si>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</si>
  <si>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</si>
  <si>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</si>
  <si>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</si>
  <si>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r>
      <rPr>
        <sz val="11"/>
        <color rgb="FF000000"/>
        <rFont val="Calibri"/>
        <charset val="0"/>
      </rPr>
      <t>1.</t>
    </r>
    <r>
      <rPr>
        <sz val="11"/>
        <color rgb="FF000000"/>
        <rFont val="宋体"/>
        <charset val="134"/>
      </rPr>
      <t>针对未满足住院条件或因各种原因无法办理住院的急诊留观患者收费。</t>
    </r>
    <r>
      <rPr>
        <sz val="11"/>
        <color rgb="FF000000"/>
        <rFont val="Calibri"/>
        <charset val="0"/>
      </rPr>
      <t>2.</t>
    </r>
    <r>
      <rPr>
        <sz val="11"/>
        <color rgb="FF000000"/>
        <rFont val="宋体"/>
        <charset val="134"/>
      </rPr>
      <t>当天转住院的，急诊诊查费（留观）与住院诊查费用（普通）不得同时收取。</t>
    </r>
  </si>
  <si>
    <t>011102020070001</t>
  </si>
  <si>
    <r>
      <rPr>
        <sz val="11"/>
        <color rgb="FF000000"/>
        <rFont val="宋体"/>
        <charset val="134"/>
      </rPr>
      <t>急诊诊查费（留观）</t>
    </r>
    <r>
      <rPr>
        <sz val="11"/>
        <color rgb="FF000000"/>
        <rFont val="Calibri"/>
        <charset val="0"/>
      </rPr>
      <t>-</t>
    </r>
    <r>
      <rPr>
        <sz val="11"/>
        <color rgb="FF000000"/>
        <rFont val="宋体"/>
        <charset val="134"/>
      </rPr>
      <t>急诊抢救室（加收）</t>
    </r>
  </si>
  <si>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</si>
  <si>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</si>
  <si>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</si>
  <si>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</si>
  <si>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</si>
  <si>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</si>
  <si>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</si>
  <si>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</si>
  <si>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r>
      <rPr>
        <sz val="11"/>
        <color rgb="FF000000"/>
        <rFont val="宋体"/>
        <charset val="134"/>
      </rPr>
      <t>符合规定资质的临床药师参与临床医师住院巡诊，每日加收</t>
    </r>
    <r>
      <rPr>
        <sz val="11"/>
        <color rgb="FF000000"/>
        <rFont val="Calibri"/>
        <charset val="0"/>
      </rPr>
      <t>14</t>
    </r>
    <r>
      <rPr>
        <sz val="11"/>
        <color rgb="FF000000"/>
        <rFont val="宋体"/>
        <charset val="134"/>
      </rPr>
      <t>元；住院天数</t>
    </r>
    <r>
      <rPr>
        <sz val="11"/>
        <color rgb="FF000000"/>
        <rFont val="Calibri"/>
        <charset val="0"/>
      </rPr>
      <t>≤30</t>
    </r>
    <r>
      <rPr>
        <sz val="11"/>
        <color rgb="FF000000"/>
        <rFont val="宋体"/>
        <charset val="134"/>
      </rPr>
      <t>天的，加收费用最高不超过</t>
    </r>
    <r>
      <rPr>
        <sz val="11"/>
        <color rgb="FF000000"/>
        <rFont val="Calibri"/>
        <charset val="0"/>
      </rPr>
      <t>42</t>
    </r>
    <r>
      <rPr>
        <sz val="11"/>
        <color rgb="FF000000"/>
        <rFont val="宋体"/>
        <charset val="134"/>
      </rPr>
      <t>元；住院天数＞</t>
    </r>
    <r>
      <rPr>
        <sz val="11"/>
        <color rgb="FF000000"/>
        <rFont val="Calibri"/>
        <charset val="0"/>
      </rPr>
      <t>30</t>
    </r>
    <r>
      <rPr>
        <sz val="11"/>
        <color rgb="FF000000"/>
        <rFont val="宋体"/>
        <charset val="134"/>
      </rPr>
      <t>天的，每</t>
    </r>
    <r>
      <rPr>
        <sz val="11"/>
        <color rgb="FF000000"/>
        <rFont val="Calibri"/>
        <charset val="0"/>
      </rPr>
      <t>30</t>
    </r>
    <r>
      <rPr>
        <sz val="11"/>
        <color rgb="FF000000"/>
        <rFont val="宋体"/>
        <charset val="134"/>
      </rPr>
      <t>天（含）加收不超过</t>
    </r>
    <r>
      <rPr>
        <sz val="11"/>
        <color rgb="FF000000"/>
        <rFont val="Calibri"/>
        <charset val="0"/>
      </rPr>
      <t>42</t>
    </r>
    <r>
      <rPr>
        <sz val="11"/>
        <color rgb="FF000000"/>
        <rFont val="宋体"/>
        <charset val="134"/>
      </rPr>
      <t>元，加收费用最高不超过</t>
    </r>
    <r>
      <rPr>
        <sz val="11"/>
        <color rgb="FF000000"/>
        <rFont val="Calibri"/>
        <charset val="0"/>
      </rPr>
      <t>140</t>
    </r>
    <r>
      <rPr>
        <sz val="11"/>
        <color rgb="FF000000"/>
        <rFont val="宋体"/>
        <charset val="134"/>
      </rPr>
      <t>元。</t>
    </r>
  </si>
  <si>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</si>
  <si>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</si>
  <si>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</si>
  <si>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</si>
  <si>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400元</t>
  </si>
  <si>
    <t>320元</t>
  </si>
  <si>
    <t>256元</t>
  </si>
  <si>
    <t>1.不与各类门诊诊查费同时收取。2.收费范围限国家卫生健康主管部门准许开展的多学科诊疗服务。3.计算学科数量时，药学、护理不作为单独学科计算。4.门诊诊查时间每次不少于20分钟，住院诊查时间每次不少于30分钟。5.护理、药学不作为单独临床学科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</si>
  <si>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</si>
  <si>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</si>
  <si>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</si>
  <si>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</si>
  <si>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</si>
  <si>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</si>
  <si>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</si>
  <si>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r>
      <rPr>
        <sz val="11"/>
        <color rgb="FF000000"/>
        <rFont val="宋体"/>
        <charset val="134"/>
      </rPr>
      <t>会诊费（院内）</t>
    </r>
    <r>
      <rPr>
        <sz val="11"/>
        <color rgb="FF000000"/>
        <rFont val="Calibri"/>
        <charset val="0"/>
      </rPr>
      <t>-</t>
    </r>
    <r>
      <rPr>
        <sz val="11"/>
        <color rgb="FF000000"/>
        <rFont val="宋体"/>
        <charset val="134"/>
      </rPr>
      <t>副主任医师（加收）</t>
    </r>
  </si>
  <si>
    <t>011106000020002</t>
  </si>
  <si>
    <r>
      <rPr>
        <sz val="11"/>
        <color rgb="FF000000"/>
        <rFont val="宋体"/>
        <charset val="134"/>
      </rPr>
      <t>会诊费（院内）</t>
    </r>
    <r>
      <rPr>
        <sz val="11"/>
        <color rgb="FF000000"/>
        <rFont val="Calibri"/>
        <charset val="0"/>
      </rPr>
      <t>-</t>
    </r>
    <r>
      <rPr>
        <sz val="11"/>
        <color rgb="FF000000"/>
        <rFont val="宋体"/>
        <charset val="134"/>
      </rPr>
      <t>主任医师（加收）</t>
    </r>
  </si>
  <si>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</si>
  <si>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</si>
  <si>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</si>
  <si>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</si>
  <si>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r>
      <rPr>
        <sz val="11"/>
        <color rgb="FF000000"/>
        <rFont val="Calibri"/>
        <charset val="0"/>
      </rPr>
      <t>1.</t>
    </r>
    <r>
      <rPr>
        <sz val="11"/>
        <color rgb="FF000000"/>
        <rFont val="宋体"/>
        <charset val="134"/>
      </rPr>
      <t>院外会诊按照</t>
    </r>
    <r>
      <rPr>
        <sz val="11"/>
        <color rgb="FF000000"/>
        <rFont val="Calibri"/>
        <charset val="0"/>
      </rPr>
      <t>“</t>
    </r>
    <r>
      <rPr>
        <sz val="11"/>
        <color rgb="FF000000"/>
        <rFont val="宋体"/>
        <charset val="134"/>
      </rPr>
      <t>上门服务费</t>
    </r>
    <r>
      <rPr>
        <sz val="11"/>
        <color rgb="FF000000"/>
        <rFont val="Calibri"/>
        <charset val="0"/>
      </rPr>
      <t>+</t>
    </r>
    <r>
      <rPr>
        <sz val="11"/>
        <color rgb="FF000000"/>
        <rFont val="宋体"/>
        <charset val="134"/>
      </rPr>
      <t>会诊费（院外）</t>
    </r>
    <r>
      <rPr>
        <sz val="11"/>
        <color rgb="FF000000"/>
        <rFont val="Calibri"/>
        <charset val="0"/>
      </rPr>
      <t>”</t>
    </r>
    <r>
      <rPr>
        <sz val="11"/>
        <color rgb="FF000000"/>
        <rFont val="宋体"/>
        <charset val="134"/>
      </rPr>
      <t>的方式收费。</t>
    </r>
    <r>
      <rPr>
        <sz val="11"/>
        <color rgb="FF000000"/>
        <rFont val="Calibri"/>
        <charset val="0"/>
      </rPr>
      <t>2.</t>
    </r>
    <r>
      <rPr>
        <sz val="11"/>
        <color rgb="FF000000"/>
        <rFont val="宋体"/>
        <charset val="134"/>
      </rPr>
      <t>护理、药学不作为单独临床学科计价。</t>
    </r>
  </si>
  <si>
    <t>011106000030001</t>
  </si>
  <si>
    <r>
      <rPr>
        <sz val="11"/>
        <color rgb="FF000000"/>
        <rFont val="宋体"/>
        <charset val="134"/>
      </rPr>
      <t>会诊费（院外）</t>
    </r>
    <r>
      <rPr>
        <sz val="11"/>
        <color rgb="FF000000"/>
        <rFont val="Calibri"/>
        <charset val="0"/>
      </rPr>
      <t>-</t>
    </r>
    <r>
      <rPr>
        <sz val="11"/>
        <color rgb="FF000000"/>
        <rFont val="宋体"/>
        <charset val="134"/>
      </rPr>
      <t>副主任医师（加收）</t>
    </r>
  </si>
  <si>
    <t>011106000030002</t>
  </si>
  <si>
    <r>
      <rPr>
        <sz val="11"/>
        <color rgb="FF000000"/>
        <rFont val="宋体"/>
        <charset val="134"/>
      </rPr>
      <t>会诊费（院外）</t>
    </r>
    <r>
      <rPr>
        <sz val="11"/>
        <color rgb="FF000000"/>
        <rFont val="Calibri"/>
        <charset val="0"/>
      </rPr>
      <t>-</t>
    </r>
    <r>
      <rPr>
        <sz val="11"/>
        <color rgb="FF000000"/>
        <rFont val="宋体"/>
        <charset val="134"/>
      </rPr>
      <t>主任医师（加收）</t>
    </r>
  </si>
  <si>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</si>
  <si>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</si>
  <si>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</si>
  <si>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</si>
  <si>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1"/>
        <color rgb="FF000000"/>
        <rFont val="Calibri"/>
        <charset val="0"/>
      </rPr>
      <t>1.</t>
    </r>
    <r>
      <rPr>
        <sz val="11"/>
        <color rgb="FF000000"/>
        <rFont val="宋体"/>
        <charset val="134"/>
      </rPr>
      <t>按照受邀方医疗机构标准收费。</t>
    </r>
    <r>
      <rPr>
        <sz val="11"/>
        <color rgb="FF000000"/>
        <rFont val="Calibri"/>
        <charset val="0"/>
      </rPr>
      <t>2.</t>
    </r>
    <r>
      <rPr>
        <sz val="11"/>
        <color rgb="FF000000"/>
        <rFont val="宋体"/>
        <charset val="134"/>
      </rPr>
      <t>收费范围限国卫医发〔</t>
    </r>
    <r>
      <rPr>
        <sz val="11"/>
        <color rgb="FF000000"/>
        <rFont val="Calibri"/>
        <charset val="0"/>
      </rPr>
      <t>2018</t>
    </r>
    <r>
      <rPr>
        <sz val="11"/>
        <color rgb="FF000000"/>
        <rFont val="宋体"/>
        <charset val="134"/>
      </rPr>
      <t>〕</t>
    </r>
    <r>
      <rPr>
        <sz val="11"/>
        <color rgb="FF000000"/>
        <rFont val="Calibri"/>
        <charset val="0"/>
      </rPr>
      <t>25</t>
    </r>
    <r>
      <rPr>
        <sz val="11"/>
        <color rgb="FF000000"/>
        <rFont val="宋体"/>
        <charset val="134"/>
      </rPr>
      <t>号《互联网诊疗管理办法（试行）》、《互联网医院管理办法（试行）》、《互联网医院基本标准（试行）》准许开展的诊疗服务。</t>
    </r>
    <r>
      <rPr>
        <sz val="11"/>
        <color rgb="FF000000"/>
        <rFont val="Calibri"/>
        <charset val="0"/>
      </rPr>
      <t>3.</t>
    </r>
    <r>
      <rPr>
        <sz val="11"/>
        <color rgb="FF000000"/>
        <rFont val="宋体"/>
        <charset val="134"/>
      </rPr>
      <t>护理、药学不作为单独临床学科计价。</t>
    </r>
  </si>
  <si>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</si>
  <si>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</si>
  <si>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</si>
  <si>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</si>
  <si>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rPr>
        <sz val="11"/>
        <color rgb="FF000000"/>
        <rFont val="Calibri"/>
        <charset val="0"/>
      </rPr>
      <t>1.</t>
    </r>
    <r>
      <rPr>
        <sz val="11"/>
        <color rgb="FF000000"/>
        <rFont val="宋体"/>
        <charset val="134"/>
      </rPr>
      <t>收费范围限国家卫生健康主管部门准许通过互联网方式开展的复诊服务。</t>
    </r>
    <r>
      <rPr>
        <sz val="11"/>
        <color rgb="FF000000"/>
        <rFont val="Calibri"/>
        <charset val="0"/>
      </rPr>
      <t>2.</t>
    </r>
    <r>
      <rPr>
        <sz val="11"/>
        <color rgb="FF000000"/>
        <rFont val="宋体"/>
        <charset val="134"/>
      </rPr>
      <t>公立医疗机构开展互联网复诊，由不同级别医务人员提供服务，均按普通门诊诊查类项目价格收费。</t>
    </r>
  </si>
  <si>
    <t>011108000010000</t>
  </si>
  <si>
    <t>远程监测费</t>
  </si>
  <si>
    <t>指医技人员为院外患者提供的远程实时监测服务。</t>
  </si>
  <si>
    <t>所定价格涵盖信息核实、检查设备功能、安置远程监测设备、指导使用、程控打开远程监测设备、数据信息采集、分析判断、结果反馈、提供建议，指导随访等所需的人力资源和基本物质资源消耗。</t>
  </si>
  <si>
    <r>
      <rPr>
        <sz val="11"/>
        <color rgb="FF000000"/>
        <rFont val="Calibri"/>
        <charset val="0"/>
      </rPr>
      <t>1.</t>
    </r>
    <r>
      <rPr>
        <sz val="11"/>
        <color rgb="FF000000"/>
        <rFont val="宋体"/>
        <charset val="134"/>
      </rPr>
      <t>具备远程实时监测功能，且实时传输数据至医院端供医生了解病情的装置使用时可收取该项费用。仅具有数据存储功能，不能实时传输数据的设备不得收取此费用。</t>
    </r>
    <r>
      <rPr>
        <sz val="11"/>
        <color rgb="FF000000"/>
        <rFont val="Calibri"/>
        <charset val="0"/>
      </rPr>
      <t>2.</t>
    </r>
    <r>
      <rPr>
        <sz val="11"/>
        <color rgb="FF000000"/>
        <rFont val="宋体"/>
        <charset val="134"/>
      </rPr>
      <t>远程监测范围仅限国家卫生健康主管部门准许开展的心电监护、除颤器监护、起搏器监护等项目。</t>
    </r>
    <r>
      <rPr>
        <sz val="11"/>
        <color rgb="FF000000"/>
        <rFont val="Calibri"/>
        <charset val="0"/>
      </rPr>
      <t>3.</t>
    </r>
    <r>
      <rPr>
        <sz val="11"/>
        <color rgb="FF000000"/>
        <rFont val="宋体"/>
        <charset val="134"/>
      </rPr>
      <t>超过半日不足</t>
    </r>
    <r>
      <rPr>
        <sz val="11"/>
        <color rgb="FF000000"/>
        <rFont val="Calibri"/>
        <charset val="0"/>
      </rPr>
      <t>24</t>
    </r>
    <r>
      <rPr>
        <sz val="11"/>
        <color rgb="FF000000"/>
        <rFont val="宋体"/>
        <charset val="134"/>
      </rPr>
      <t>小时按一日计算，不足半日按半日计算。</t>
    </r>
  </si>
  <si>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</si>
  <si>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</si>
  <si>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</si>
  <si>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</si>
  <si>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</si>
  <si>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</si>
  <si>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</si>
  <si>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</si>
  <si>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</si>
  <si>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</si>
  <si>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r>
      <rPr>
        <sz val="11"/>
        <color rgb="FF000000"/>
        <rFont val="宋体"/>
        <charset val="134"/>
      </rPr>
      <t>不满足价格构成必备设施要求的，每少一项减收</t>
    </r>
    <r>
      <rPr>
        <sz val="11"/>
        <color rgb="FF000000"/>
        <rFont val="Calibri"/>
        <charset val="0"/>
      </rPr>
      <t>10%</t>
    </r>
    <r>
      <rPr>
        <sz val="11"/>
        <color rgb="FF000000"/>
        <rFont val="宋体"/>
        <charset val="134"/>
      </rPr>
      <t>。</t>
    </r>
  </si>
  <si>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</si>
  <si>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</si>
  <si>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</si>
  <si>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</si>
  <si>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</si>
  <si>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</si>
  <si>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</si>
  <si>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</si>
  <si>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r>
      <rPr>
        <sz val="11"/>
        <color rgb="FF000000"/>
        <rFont val="宋体"/>
        <charset val="134"/>
      </rPr>
      <t>床位费（多人间）</t>
    </r>
    <r>
      <rPr>
        <sz val="11"/>
        <color rgb="FF000000"/>
        <rFont val="Calibri"/>
        <charset val="0"/>
      </rPr>
      <t>-</t>
    </r>
    <r>
      <rPr>
        <sz val="11"/>
        <color rgb="FF000000"/>
        <rFont val="宋体"/>
        <charset val="134"/>
      </rPr>
      <t>临时床位酌减（扩展）</t>
    </r>
  </si>
  <si>
    <t>在主项目价格基础上酌减。</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</si>
  <si>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</si>
  <si>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</si>
  <si>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</si>
  <si>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</si>
  <si>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rPr>
        <sz val="11"/>
        <color rgb="FF000000"/>
        <rFont val="Calibri"/>
        <charset val="0"/>
      </rPr>
      <t>1.</t>
    </r>
    <r>
      <rPr>
        <sz val="11"/>
        <color rgb="FF000000"/>
        <rFont val="宋体"/>
        <charset val="0"/>
      </rPr>
      <t>针对未满足住院条件或因各种原因无法办理住院的急诊留观患者收费。</t>
    </r>
    <r>
      <rPr>
        <sz val="11"/>
        <color rgb="FF000000"/>
        <rFont val="Calibri"/>
        <charset val="0"/>
      </rPr>
      <t>2.</t>
    </r>
    <r>
      <rPr>
        <sz val="11"/>
        <color rgb="FF000000"/>
        <rFont val="宋体"/>
        <charset val="0"/>
      </rPr>
      <t>办理住院后的患者按相应床位费标准收取。</t>
    </r>
    <r>
      <rPr>
        <sz val="11"/>
        <color rgb="FF000000"/>
        <rFont val="Calibri"/>
        <charset val="0"/>
      </rPr>
      <t>3.</t>
    </r>
    <r>
      <rPr>
        <sz val="11"/>
        <color rgb="FF000000"/>
        <rFont val="宋体"/>
        <charset val="0"/>
      </rPr>
      <t>不与其他床位费同时收取。</t>
    </r>
    <r>
      <rPr>
        <sz val="11"/>
        <color rgb="FF000000"/>
        <rFont val="Calibri"/>
        <charset val="0"/>
      </rPr>
      <t>4.</t>
    </r>
    <r>
      <rPr>
        <sz val="11"/>
        <color rgb="FF000000"/>
        <rFont val="宋体"/>
        <charset val="0"/>
      </rPr>
      <t>符合病房条件和管理标准的急诊观察床，按病房有关标准计价，床位费以日计算，不足半日按半日计价。</t>
    </r>
  </si>
  <si>
    <t>011105000050001</t>
  </si>
  <si>
    <r>
      <rPr>
        <sz val="11"/>
        <color rgb="FF000000"/>
        <rFont val="宋体"/>
        <charset val="134"/>
      </rPr>
      <t>床位费（急诊留观）</t>
    </r>
    <r>
      <rPr>
        <sz val="11"/>
        <color rgb="FF000000"/>
        <rFont val="Calibri"/>
        <charset val="0"/>
      </rPr>
      <t>-</t>
    </r>
    <r>
      <rPr>
        <sz val="11"/>
        <color rgb="FF000000"/>
        <rFont val="宋体"/>
        <charset val="134"/>
      </rPr>
      <t>急诊抢救室（加收）</t>
    </r>
  </si>
  <si>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</si>
  <si>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</si>
  <si>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</si>
  <si>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</si>
  <si>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</si>
  <si>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</si>
  <si>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</si>
  <si>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</si>
  <si>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</si>
  <si>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rPr>
        <sz val="11"/>
        <color rgb="FF000000"/>
        <rFont val="Calibri"/>
        <charset val="0"/>
      </rPr>
      <t>1.</t>
    </r>
    <r>
      <rPr>
        <sz val="11"/>
        <color rgb="FF000000"/>
        <rFont val="宋体"/>
        <charset val="134"/>
      </rPr>
      <t>按照中华人民共和国住房和城乡建设部《</t>
    </r>
    <r>
      <rPr>
        <sz val="11"/>
        <color rgb="FF000000"/>
        <rFont val="Calibri"/>
        <charset val="0"/>
      </rPr>
      <t>GB51039-2014</t>
    </r>
    <r>
      <rPr>
        <sz val="11"/>
        <color rgb="FF000000"/>
        <rFont val="宋体"/>
        <charset val="134"/>
      </rPr>
      <t>综合医院建筑设计规范》，层流洁净床位需满足</t>
    </r>
    <r>
      <rPr>
        <sz val="11"/>
        <color rgb="FF000000"/>
        <rFont val="Calibri"/>
        <charset val="0"/>
      </rPr>
      <t>I</t>
    </r>
    <r>
      <rPr>
        <sz val="11"/>
        <color rgb="FF000000"/>
        <rFont val="宋体"/>
        <charset val="134"/>
      </rPr>
      <t>级洁净用房相关要求。</t>
    </r>
    <r>
      <rPr>
        <sz val="11"/>
        <color rgb="FF000000"/>
        <rFont val="Calibri"/>
        <charset val="0"/>
      </rPr>
      <t>2.</t>
    </r>
    <r>
      <rPr>
        <sz val="11"/>
        <color rgb="FF000000"/>
        <rFont val="宋体"/>
        <charset val="134"/>
      </rPr>
      <t>不与其他床位费同时收取。</t>
    </r>
    <r>
      <rPr>
        <sz val="11"/>
        <color rgb="FF000000"/>
        <rFont val="Calibri"/>
        <charset val="0"/>
      </rPr>
      <t>3.</t>
    </r>
    <r>
      <rPr>
        <sz val="11"/>
        <color rgb="FF000000"/>
        <rFont val="宋体"/>
        <charset val="134"/>
      </rPr>
      <t>不满足</t>
    </r>
    <r>
      <rPr>
        <sz val="11"/>
        <color rgb="FF000000"/>
        <rFont val="Calibri"/>
        <charset val="0"/>
      </rPr>
      <t>I</t>
    </r>
    <r>
      <rPr>
        <sz val="11"/>
        <color rgb="FF000000"/>
        <rFont val="宋体"/>
        <charset val="134"/>
      </rPr>
      <t>级洁净用房的相关要求的，按照普通床位费收取。</t>
    </r>
  </si>
  <si>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</si>
  <si>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</si>
  <si>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</si>
  <si>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</si>
  <si>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</si>
  <si>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</si>
  <si>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</si>
  <si>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</si>
  <si>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1.早产儿按照纠正胎龄计算出生天数。2.可与产妇床位费同时收取。3.指产科使用。4.新生儿科按普通床位收取。</t>
  </si>
  <si>
    <t>011105000090001</t>
  </si>
  <si>
    <r>
      <rPr>
        <sz val="11"/>
        <color rgb="FF000000"/>
        <rFont val="宋体"/>
        <charset val="134"/>
      </rPr>
      <t>床位费（新生儿）</t>
    </r>
    <r>
      <rPr>
        <sz val="11"/>
        <color rgb="FF000000"/>
        <rFont val="Calibri"/>
        <charset val="0"/>
      </rPr>
      <t>-</t>
    </r>
    <r>
      <rPr>
        <sz val="11"/>
        <color rgb="FF000000"/>
        <rFont val="宋体"/>
        <charset val="134"/>
      </rPr>
      <t>母婴同室新生儿（减收）</t>
    </r>
  </si>
  <si>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</si>
  <si>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</si>
  <si>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</si>
  <si>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</si>
  <si>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1.不与新生儿床位费同时收取。2.超过半日不足24小时按一日计算，不足半日按半日计算。</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</si>
  <si>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</si>
  <si>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</si>
  <si>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</si>
  <si>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</si>
  <si>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1"/>
        <color rgb="FF000000"/>
        <rFont val="宋体"/>
        <charset val="134"/>
      </rPr>
      <t>收费范围限国家卫生健康主管部门准许提供的家庭病床建床服务。建床后，医疗机构继续上门提供巡诊、护理等各类医疗服务的，按照</t>
    </r>
    <r>
      <rPr>
        <sz val="11"/>
        <color rgb="FF000000"/>
        <rFont val="Calibri"/>
        <charset val="0"/>
      </rPr>
      <t>“</t>
    </r>
    <r>
      <rPr>
        <sz val="11"/>
        <color rgb="FF000000"/>
        <rFont val="宋体"/>
        <charset val="134"/>
      </rPr>
      <t>上门服务费</t>
    </r>
    <r>
      <rPr>
        <sz val="11"/>
        <color rgb="FF000000"/>
        <rFont val="Calibri"/>
        <charset val="0"/>
      </rPr>
      <t>+</t>
    </r>
    <r>
      <rPr>
        <sz val="11"/>
        <color rgb="FF000000"/>
        <rFont val="宋体"/>
        <charset val="134"/>
      </rPr>
      <t>医疗服务价格</t>
    </r>
    <r>
      <rPr>
        <sz val="11"/>
        <color rgb="FF000000"/>
        <rFont val="Calibri"/>
        <charset val="0"/>
      </rPr>
      <t>”</t>
    </r>
    <r>
      <rPr>
        <sz val="11"/>
        <color rgb="FF000000"/>
        <rFont val="宋体"/>
        <charset val="0"/>
      </rPr>
      <t>的方式收费即可，不再以</t>
    </r>
    <r>
      <rPr>
        <sz val="11"/>
        <color rgb="FF000000"/>
        <rFont val="Calibri"/>
        <charset val="0"/>
      </rPr>
      <t>“</t>
    </r>
    <r>
      <rPr>
        <sz val="11"/>
        <color rgb="FF000000"/>
        <rFont val="宋体"/>
        <charset val="0"/>
      </rPr>
      <t>家庭病床</t>
    </r>
    <r>
      <rPr>
        <sz val="11"/>
        <color rgb="FF000000"/>
        <rFont val="Calibri"/>
        <charset val="0"/>
      </rPr>
      <t>+</t>
    </r>
    <r>
      <rPr>
        <sz val="11"/>
        <color rgb="FF000000"/>
        <rFont val="宋体"/>
        <charset val="0"/>
      </rPr>
      <t>某服务</t>
    </r>
    <r>
      <rPr>
        <sz val="11"/>
        <color rgb="FF000000"/>
        <rFont val="Calibri"/>
        <charset val="0"/>
      </rPr>
      <t>”</t>
    </r>
    <r>
      <rPr>
        <sz val="11"/>
        <color rgb="FF000000"/>
        <rFont val="宋体"/>
        <charset val="0"/>
      </rPr>
      <t>的方式设立医疗服务价格项目。</t>
    </r>
  </si>
  <si>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</si>
  <si>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</si>
  <si>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</si>
  <si>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</si>
  <si>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</si>
  <si>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r>
      <rPr>
        <sz val="11"/>
        <color rgb="FF000000"/>
        <rFont val="Calibri"/>
        <charset val="0"/>
      </rPr>
      <t>1.</t>
    </r>
    <r>
      <rPr>
        <sz val="11"/>
        <color rgb="FF000000"/>
        <rFont val="宋体"/>
        <charset val="0"/>
      </rPr>
      <t>上门服务费可由公立医疗机构自主确定。</t>
    </r>
    <r>
      <rPr>
        <sz val="11"/>
        <color rgb="FF000000"/>
        <rFont val="Calibri"/>
        <charset val="0"/>
      </rPr>
      <t>2.</t>
    </r>
    <r>
      <rPr>
        <sz val="11"/>
        <color rgb="FF000000"/>
        <rFont val="宋体"/>
        <charset val="0"/>
      </rPr>
      <t>计价单位</t>
    </r>
    <r>
      <rPr>
        <sz val="11"/>
        <color rgb="FF000000"/>
        <rFont val="Calibri"/>
        <charset val="0"/>
      </rPr>
      <t>“</t>
    </r>
    <r>
      <rPr>
        <sz val="11"/>
        <color rgb="FF000000"/>
        <rFont val="宋体"/>
        <charset val="0"/>
      </rPr>
      <t>次人</t>
    </r>
    <r>
      <rPr>
        <sz val="11"/>
        <color rgb="FF000000"/>
        <rFont val="Calibri"/>
        <charset val="0"/>
      </rPr>
      <t>”</t>
    </r>
    <r>
      <rPr>
        <sz val="11"/>
        <color rgb="FF000000"/>
        <rFont val="宋体"/>
        <charset val="0"/>
      </rPr>
      <t>中的</t>
    </r>
    <r>
      <rPr>
        <sz val="11"/>
        <color rgb="FF000000"/>
        <rFont val="Calibri"/>
        <charset val="0"/>
      </rPr>
      <t>“</t>
    </r>
    <r>
      <rPr>
        <sz val="11"/>
        <color rgb="FF000000"/>
        <rFont val="宋体"/>
        <charset val="0"/>
      </rPr>
      <t>人</t>
    </r>
    <r>
      <rPr>
        <sz val="11"/>
        <color rgb="FF000000"/>
        <rFont val="Calibri"/>
        <charset val="0"/>
      </rPr>
      <t>”</t>
    </r>
    <r>
      <rPr>
        <sz val="11"/>
        <color rgb="FF000000"/>
        <rFont val="宋体"/>
        <charset val="0"/>
      </rPr>
      <t>是指每名专业人员。例如由</t>
    </r>
    <r>
      <rPr>
        <sz val="11"/>
        <color rgb="FF000000"/>
        <rFont val="Calibri"/>
        <charset val="0"/>
      </rPr>
      <t>1</t>
    </r>
    <r>
      <rPr>
        <sz val="11"/>
        <color rgb="FF000000"/>
        <rFont val="宋体"/>
        <charset val="0"/>
      </rPr>
      <t>名医师、</t>
    </r>
    <r>
      <rPr>
        <sz val="11"/>
        <color rgb="FF000000"/>
        <rFont val="Calibri"/>
        <charset val="0"/>
      </rPr>
      <t>1</t>
    </r>
    <r>
      <rPr>
        <sz val="11"/>
        <color rgb="FF000000"/>
        <rFont val="宋体"/>
        <charset val="0"/>
      </rPr>
      <t>名护理人员同时提供上门服务的，收费为</t>
    </r>
    <r>
      <rPr>
        <sz val="11"/>
        <color rgb="FF000000"/>
        <rFont val="Calibri"/>
        <charset val="0"/>
      </rPr>
      <t>“</t>
    </r>
    <r>
      <rPr>
        <sz val="11"/>
        <color rgb="FF000000"/>
        <rFont val="宋体"/>
        <charset val="0"/>
      </rPr>
      <t>上门服务费</t>
    </r>
    <r>
      <rPr>
        <sz val="11"/>
        <color rgb="FF000000"/>
        <rFont val="Calibri"/>
        <charset val="0"/>
      </rPr>
      <t>”</t>
    </r>
    <r>
      <rPr>
        <sz val="11"/>
        <color rgb="FF000000"/>
        <rFont val="宋体"/>
        <charset val="0"/>
      </rPr>
      <t>价格</t>
    </r>
    <r>
      <rPr>
        <sz val="11"/>
        <color rgb="FF000000"/>
        <rFont val="Calibri"/>
        <charset val="0"/>
      </rPr>
      <t>2</t>
    </r>
    <r>
      <rPr>
        <sz val="11"/>
        <color rgb="FF000000"/>
        <rFont val="宋体"/>
        <charset val="0"/>
      </rPr>
      <t>。</t>
    </r>
    <r>
      <rPr>
        <sz val="11"/>
        <color rgb="FF000000"/>
        <rFont val="Calibri"/>
        <charset val="0"/>
      </rPr>
      <t>3.“</t>
    </r>
    <r>
      <rPr>
        <sz val="11"/>
        <color rgb="FF000000"/>
        <rFont val="宋体"/>
        <charset val="0"/>
      </rPr>
      <t>上门服务</t>
    </r>
    <r>
      <rPr>
        <sz val="11"/>
        <color rgb="FF000000"/>
        <rFont val="Calibri"/>
        <charset val="0"/>
      </rPr>
      <t>”</t>
    </r>
    <r>
      <rPr>
        <sz val="11"/>
        <color rgb="FF000000"/>
        <rFont val="宋体"/>
        <charset val="0"/>
      </rPr>
      <t>是指医疗机构以质量安全为前提，为各类群体上门提供医疗服务，收费采取</t>
    </r>
    <r>
      <rPr>
        <sz val="11"/>
        <color rgb="FF000000"/>
        <rFont val="Calibri"/>
        <charset val="0"/>
      </rPr>
      <t>“</t>
    </r>
    <r>
      <rPr>
        <sz val="11"/>
        <color rgb="FF000000"/>
        <rFont val="宋体"/>
        <charset val="0"/>
      </rPr>
      <t>上门服务费</t>
    </r>
    <r>
      <rPr>
        <sz val="11"/>
        <color rgb="FF000000"/>
        <rFont val="Calibri"/>
        <charset val="0"/>
      </rPr>
      <t>+</t>
    </r>
    <r>
      <rPr>
        <sz val="11"/>
        <color rgb="FF000000"/>
        <rFont val="宋体"/>
        <charset val="0"/>
      </rPr>
      <t>医疗服务价格</t>
    </r>
    <r>
      <rPr>
        <sz val="11"/>
        <color rgb="FF000000"/>
        <rFont val="Calibri"/>
        <charset val="0"/>
      </rPr>
      <t>”</t>
    </r>
    <r>
      <rPr>
        <sz val="11"/>
        <color rgb="FF000000"/>
        <rFont val="宋体"/>
        <charset val="0"/>
      </rPr>
      <t>的方式，即上门提供服务本身收取一次</t>
    </r>
    <r>
      <rPr>
        <sz val="11"/>
        <color rgb="FF000000"/>
        <rFont val="Calibri"/>
        <charset val="0"/>
      </rPr>
      <t>“</t>
    </r>
    <r>
      <rPr>
        <sz val="11"/>
        <color rgb="FF000000"/>
        <rFont val="宋体"/>
        <charset val="0"/>
      </rPr>
      <t>上门服务费</t>
    </r>
    <r>
      <rPr>
        <sz val="11"/>
        <color rgb="FF000000"/>
        <rFont val="Calibri"/>
        <charset val="0"/>
      </rPr>
      <t>”</t>
    </r>
    <r>
      <rPr>
        <sz val="11"/>
        <color rgb="FF000000"/>
        <rFont val="宋体"/>
        <charset val="0"/>
      </rPr>
      <t>，提供的医疗服务、药品、医用耗材等，收费适用本医疗服务执行的医药价格政策。不再以</t>
    </r>
    <r>
      <rPr>
        <sz val="11"/>
        <color rgb="FF000000"/>
        <rFont val="Calibri"/>
        <charset val="0"/>
      </rPr>
      <t>“</t>
    </r>
    <r>
      <rPr>
        <sz val="11"/>
        <color rgb="FF000000"/>
        <rFont val="宋体"/>
        <charset val="0"/>
      </rPr>
      <t>上门</t>
    </r>
    <r>
      <rPr>
        <sz val="11"/>
        <color rgb="FF000000"/>
        <rFont val="Calibri"/>
        <charset val="0"/>
      </rPr>
      <t>+</t>
    </r>
    <r>
      <rPr>
        <sz val="11"/>
        <color rgb="FF000000"/>
        <rFont val="宋体"/>
        <charset val="0"/>
      </rPr>
      <t>某服务</t>
    </r>
    <r>
      <rPr>
        <sz val="11"/>
        <color rgb="FF000000"/>
        <rFont val="Calibri"/>
        <charset val="0"/>
      </rPr>
      <t>”</t>
    </r>
    <r>
      <rPr>
        <sz val="11"/>
        <color rgb="FF000000"/>
        <rFont val="宋体"/>
        <charset val="0"/>
      </rPr>
      <t>的方式设立医疗服务价格项目。</t>
    </r>
    <r>
      <rPr>
        <sz val="11"/>
        <color rgb="FF000000"/>
        <rFont val="Calibri"/>
        <charset val="0"/>
      </rPr>
      <t>4.</t>
    </r>
    <r>
      <rPr>
        <sz val="11"/>
        <color rgb="FF000000"/>
        <rFont val="宋体"/>
        <charset val="0"/>
      </rPr>
      <t>对于医疗机构上门提供的医疗服务，已通过基本公共卫生服务家庭医生签约、长期护理保险等方式提供经费保障渠道的，不得额外收取上门服务费。</t>
    </r>
  </si>
  <si>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</si>
  <si>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</si>
  <si>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</si>
  <si>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</si>
  <si>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</si>
  <si>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</si>
  <si>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</si>
  <si>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</si>
  <si>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</si>
  <si>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</si>
  <si>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</si>
  <si>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</si>
  <si>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</si>
  <si>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</si>
  <si>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</si>
  <si>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rPr>
        <sz val="11"/>
        <color rgb="FF000000"/>
        <rFont val="Calibri"/>
        <charset val="0"/>
      </rPr>
      <t>“</t>
    </r>
    <r>
      <rPr>
        <sz val="11"/>
        <color rgb="FF000000"/>
        <rFont val="宋体"/>
        <charset val="134"/>
      </rPr>
      <t>院前</t>
    </r>
    <r>
      <rPr>
        <sz val="11"/>
        <color rgb="FF000000"/>
        <rFont val="Calibri"/>
        <charset val="0"/>
      </rPr>
      <t>”</t>
    </r>
    <r>
      <rPr>
        <sz val="11"/>
        <color rgb="FF000000"/>
        <rFont val="宋体"/>
        <charset val="134"/>
      </rPr>
      <t>指以物理空间为分界标准。</t>
    </r>
  </si>
  <si>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</si>
  <si>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</si>
  <si>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</si>
  <si>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</si>
  <si>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1"/>
        <color rgb="FF000000"/>
        <rFont val="宋体"/>
        <charset val="134"/>
      </rPr>
      <t>不与各类</t>
    </r>
    <r>
      <rPr>
        <sz val="11"/>
        <color rgb="FF000000"/>
        <rFont val="Calibri"/>
        <charset val="0"/>
      </rPr>
      <t>“</t>
    </r>
    <r>
      <rPr>
        <sz val="11"/>
        <color rgb="FF000000"/>
        <rFont val="宋体"/>
        <charset val="134"/>
      </rPr>
      <t>住院诊查费</t>
    </r>
    <r>
      <rPr>
        <sz val="11"/>
        <color rgb="FF000000"/>
        <rFont val="Calibri"/>
        <charset val="0"/>
      </rPr>
      <t>”</t>
    </r>
    <r>
      <rPr>
        <sz val="11"/>
        <color rgb="FF000000"/>
        <rFont val="宋体"/>
        <charset val="134"/>
      </rPr>
      <t>和</t>
    </r>
    <r>
      <rPr>
        <sz val="11"/>
        <color rgb="FF000000"/>
        <rFont val="Calibri"/>
        <charset val="0"/>
      </rPr>
      <t>“</t>
    </r>
    <r>
      <rPr>
        <sz val="11"/>
        <color rgb="FF000000"/>
        <rFont val="宋体"/>
        <charset val="134"/>
      </rPr>
      <t>分级护理</t>
    </r>
    <r>
      <rPr>
        <sz val="11"/>
        <color rgb="FF000000"/>
        <rFont val="Calibri"/>
        <charset val="0"/>
      </rPr>
      <t>”</t>
    </r>
    <r>
      <rPr>
        <sz val="11"/>
        <color rgb="FF000000"/>
        <rFont val="宋体"/>
        <charset val="134"/>
      </rPr>
      <t>同时收费。</t>
    </r>
  </si>
  <si>
    <t>011109000020000</t>
  </si>
  <si>
    <t>救护车转运费</t>
  </si>
  <si>
    <r>
      <rPr>
        <sz val="11"/>
        <color rgb="FF000000"/>
        <rFont val="宋体"/>
        <charset val="134"/>
      </rPr>
      <t>指医疗机构（含</t>
    </r>
    <r>
      <rPr>
        <sz val="11"/>
        <color rgb="FF000000"/>
        <rFont val="Calibri"/>
        <charset val="0"/>
      </rPr>
      <t>120</t>
    </r>
    <r>
      <rPr>
        <sz val="11"/>
        <color rgb="FF000000"/>
        <rFont val="宋体"/>
        <charset val="134"/>
      </rPr>
      <t>急救中心）利用救护车转运患者的使用费用。</t>
    </r>
  </si>
  <si>
    <t>所定价格涵盖含救护车交通往返相关管理费、折旧费、消毒费、油耗、司机劳务等所需的人力资源和基本物质资源消耗。</t>
  </si>
  <si>
    <t>公里</t>
  </si>
  <si>
    <t>基价30元/车次（10公里以内），里程费2元/公里（往返）</t>
  </si>
  <si>
    <r>
      <rPr>
        <sz val="11"/>
        <color rgb="FF000000"/>
        <rFont val="Calibri"/>
        <charset val="0"/>
      </rPr>
      <t>1.</t>
    </r>
    <r>
      <rPr>
        <sz val="11"/>
        <color rgb="FF000000"/>
        <rFont val="宋体"/>
        <charset val="134"/>
      </rPr>
      <t>本项目按照基础费用和里程费用相结合的计价方式收费。</t>
    </r>
    <r>
      <rPr>
        <sz val="11"/>
        <color rgb="FF000000"/>
        <rFont val="Calibri"/>
        <charset val="0"/>
      </rPr>
      <t>2.</t>
    </r>
    <r>
      <rPr>
        <sz val="11"/>
        <color rgb="FF000000"/>
        <rFont val="宋体"/>
        <charset val="134"/>
      </rPr>
      <t>急危重症需要使用</t>
    </r>
    <r>
      <rPr>
        <sz val="11"/>
        <color rgb="FF000000"/>
        <rFont val="Calibri"/>
        <charset val="0"/>
      </rPr>
      <t>ECMO</t>
    </r>
    <r>
      <rPr>
        <sz val="11"/>
        <color rgb="FF000000"/>
        <rFont val="宋体"/>
        <charset val="134"/>
      </rPr>
      <t>、有创呼吸机等生命维持系统带机转运的，按照</t>
    </r>
    <r>
      <rPr>
        <sz val="11"/>
        <color rgb="FF000000"/>
        <rFont val="Calibri"/>
        <charset val="0"/>
      </rPr>
      <t>“</t>
    </r>
    <r>
      <rPr>
        <sz val="11"/>
        <color rgb="FF000000"/>
        <rFont val="宋体"/>
        <charset val="134"/>
      </rPr>
      <t>救护车转运费</t>
    </r>
    <r>
      <rPr>
        <sz val="11"/>
        <color rgb="FF000000"/>
        <rFont val="Calibri"/>
        <charset val="0"/>
      </rPr>
      <t>+</t>
    </r>
    <r>
      <rPr>
        <sz val="11"/>
        <color rgb="FF000000"/>
        <rFont val="宋体"/>
        <charset val="134"/>
      </rPr>
      <t>相应设备治疗价格项目</t>
    </r>
    <r>
      <rPr>
        <sz val="11"/>
        <color rgb="FF000000"/>
        <rFont val="Calibri"/>
        <charset val="0"/>
      </rPr>
      <t>”</t>
    </r>
    <r>
      <rPr>
        <sz val="11"/>
        <color rgb="FF000000"/>
        <rFont val="宋体"/>
        <charset val="134"/>
      </rPr>
      <t>计费。</t>
    </r>
    <r>
      <rPr>
        <sz val="11"/>
        <color rgb="FF000000"/>
        <rFont val="Calibri"/>
        <charset val="0"/>
      </rPr>
      <t>3.</t>
    </r>
    <r>
      <rPr>
        <sz val="11"/>
        <color rgb="FF000000"/>
        <rFont val="宋体"/>
        <charset val="134"/>
      </rPr>
      <t>非急救转运参照本项目收费。</t>
    </r>
    <r>
      <rPr>
        <sz val="11"/>
        <color rgb="FF000000"/>
        <rFont val="Calibri"/>
        <charset val="0"/>
      </rPr>
      <t>4.</t>
    </r>
    <r>
      <rPr>
        <sz val="11"/>
        <color rgb="FF000000"/>
        <rFont val="宋体"/>
        <charset val="134"/>
      </rPr>
      <t>高层无电梯的人力转运，医疗机构可自主定价。</t>
    </r>
  </si>
  <si>
    <t>011109000020001</t>
  </si>
  <si>
    <r>
      <rPr>
        <sz val="11"/>
        <color rgb="FF000000"/>
        <rFont val="宋体"/>
        <charset val="134"/>
      </rPr>
      <t>救护车转运费</t>
    </r>
    <r>
      <rPr>
        <sz val="11"/>
        <color rgb="FF000000"/>
        <rFont val="Calibri"/>
        <charset val="0"/>
      </rPr>
      <t>-</t>
    </r>
    <r>
      <rPr>
        <sz val="11"/>
        <color rgb="FF000000"/>
        <rFont val="宋体"/>
        <charset val="134"/>
      </rPr>
      <t>高层（三楼及以上）人力转运（加收）</t>
    </r>
  </si>
  <si>
    <t>011109000030000</t>
  </si>
  <si>
    <t>航空医疗转运</t>
  </si>
  <si>
    <r>
      <rPr>
        <sz val="11"/>
        <color rgb="FF000000"/>
        <rFont val="宋体"/>
        <charset val="134"/>
      </rPr>
      <t>指医疗机构（含</t>
    </r>
    <r>
      <rPr>
        <sz val="11"/>
        <color rgb="FF000000"/>
        <rFont val="Calibri"/>
        <charset val="0"/>
      </rPr>
      <t>120</t>
    </r>
    <r>
      <rPr>
        <sz val="11"/>
        <color rgb="FF000000"/>
        <rFont val="宋体"/>
        <charset val="134"/>
      </rPr>
      <t>急救中心）利用各类航空器转运患者的使用费用。</t>
    </r>
  </si>
  <si>
    <t>所定价格涵盖航空器交通往返相关管理费、折旧费、消毒费、油耗、司机劳务等所需的人力资源和基本物质资源消耗。</t>
  </si>
  <si>
    <t>航空医疗转运实行市场调节价，由医院自主制定收费标准。</t>
  </si>
  <si>
    <t>附件4</t>
  </si>
  <si>
    <t>聊城市护理类医疗服务价格项目表</t>
  </si>
  <si>
    <t>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</si>
  <si>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</si>
  <si>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</si>
  <si>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</si>
  <si>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</si>
  <si>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011301000010001</t>
  </si>
  <si>
    <r>
      <rPr>
        <sz val="11"/>
        <color rgb="FF000000"/>
        <rFont val="宋体"/>
        <charset val="134"/>
      </rPr>
      <t>特级护理</t>
    </r>
    <r>
      <rPr>
        <sz val="11"/>
        <color rgb="FF000000"/>
        <rFont val="Calibri"/>
        <charset val="0"/>
      </rPr>
      <t>-</t>
    </r>
    <r>
      <rPr>
        <sz val="11"/>
        <color rgb="FF000000"/>
        <rFont val="宋体"/>
        <charset val="134"/>
      </rPr>
      <t>儿童（加收）</t>
    </r>
  </si>
  <si>
    <t>011301000020000</t>
  </si>
  <si>
    <t>Ⅰ级护理</t>
  </si>
  <si>
    <t>指为病情趋向稳定的重症患者；病情不稳定或随时可能发生变化的患者；手术后或者治疗期间需要严格卧床的患者；自理能力重度依赖的患者提供的相关护理。</t>
  </si>
  <si>
    <t>011301000020001</t>
  </si>
  <si>
    <r>
      <rPr>
        <sz val="11"/>
        <color rgb="FF000000"/>
        <rFont val="宋体"/>
        <charset val="134"/>
      </rPr>
      <t>Ⅰ级护理</t>
    </r>
    <r>
      <rPr>
        <sz val="11"/>
        <color rgb="FF000000"/>
        <rFont val="Calibri"/>
        <charset val="0"/>
      </rPr>
      <t>-</t>
    </r>
    <r>
      <rPr>
        <sz val="11"/>
        <color rgb="FF000000"/>
        <rFont val="宋体"/>
        <charset val="134"/>
      </rPr>
      <t>儿童（加收）</t>
    </r>
  </si>
  <si>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</si>
  <si>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</si>
  <si>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</si>
  <si>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</si>
  <si>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</si>
  <si>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</si>
  <si>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</si>
  <si>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</si>
  <si>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</si>
  <si>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</si>
  <si>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</si>
  <si>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</si>
  <si>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</si>
  <si>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</si>
  <si>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</si>
  <si>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</si>
  <si>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</si>
  <si>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</si>
  <si>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r>
      <rPr>
        <sz val="11"/>
        <color rgb="FF000000"/>
        <rFont val="Calibri"/>
        <charset val="0"/>
      </rPr>
      <t>1.</t>
    </r>
    <r>
      <rPr>
        <sz val="11"/>
        <color rgb="FF000000"/>
        <rFont val="宋体"/>
        <charset val="134"/>
      </rPr>
      <t>指在重症监护病房内实施的护理操作，不可与分级护理同时收费，可以与严密隔离护理</t>
    </r>
    <r>
      <rPr>
        <sz val="11"/>
        <color rgb="FF000000"/>
        <rFont val="Calibri"/>
        <charset val="0"/>
      </rPr>
      <t>/</t>
    </r>
    <r>
      <rPr>
        <sz val="11"/>
        <color rgb="FF000000"/>
        <rFont val="宋体"/>
        <charset val="134"/>
      </rPr>
      <t>保护性隔离护理同时收费，不包含监测项目费用。</t>
    </r>
    <r>
      <rPr>
        <sz val="11"/>
        <color rgb="FF000000"/>
        <rFont val="Calibri"/>
        <charset val="0"/>
      </rPr>
      <t>2.</t>
    </r>
    <r>
      <rPr>
        <sz val="11"/>
        <color rgb="FF000000"/>
        <rFont val="宋体"/>
        <charset val="134"/>
      </rPr>
      <t>转入重症监护病房后按</t>
    </r>
    <r>
      <rPr>
        <sz val="11"/>
        <color rgb="FF000000"/>
        <rFont val="Calibri"/>
        <charset val="0"/>
      </rPr>
      <t>“</t>
    </r>
    <r>
      <rPr>
        <sz val="11"/>
        <color rgb="FF000000"/>
        <rFont val="宋体"/>
        <charset val="134"/>
      </rPr>
      <t>小时</t>
    </r>
    <r>
      <rPr>
        <sz val="11"/>
        <color rgb="FF000000"/>
        <rFont val="Calibri"/>
        <charset val="0"/>
      </rPr>
      <t>”</t>
    </r>
    <r>
      <rPr>
        <sz val="11"/>
        <color rgb="FF000000"/>
        <rFont val="宋体"/>
        <charset val="134"/>
      </rPr>
      <t>收取重症监护护理费用，转入普通病房后，当日可按</t>
    </r>
    <r>
      <rPr>
        <sz val="11"/>
        <color rgb="FF000000"/>
        <rFont val="Calibri"/>
        <charset val="0"/>
      </rPr>
      <t>“</t>
    </r>
    <r>
      <rPr>
        <sz val="11"/>
        <color rgb="FF000000"/>
        <rFont val="宋体"/>
        <charset val="134"/>
      </rPr>
      <t>日</t>
    </r>
    <r>
      <rPr>
        <sz val="11"/>
        <color rgb="FF000000"/>
        <rFont val="Calibri"/>
        <charset val="0"/>
      </rPr>
      <t>”</t>
    </r>
    <r>
      <rPr>
        <sz val="11"/>
        <color rgb="FF000000"/>
        <rFont val="宋体"/>
        <charset val="134"/>
      </rPr>
      <t>收取分级护理费用。</t>
    </r>
  </si>
  <si>
    <t>011302000020001</t>
  </si>
  <si>
    <r>
      <rPr>
        <sz val="11"/>
        <color rgb="FF000000"/>
        <rFont val="宋体"/>
        <charset val="134"/>
      </rPr>
      <t>重症监护护理</t>
    </r>
    <r>
      <rPr>
        <sz val="11"/>
        <color rgb="FF000000"/>
        <rFont val="Calibri"/>
        <charset val="0"/>
      </rPr>
      <t>-</t>
    </r>
    <r>
      <rPr>
        <sz val="11"/>
        <color rgb="FF000000"/>
        <rFont val="宋体"/>
        <charset val="134"/>
      </rPr>
      <t>儿童（加收）</t>
    </r>
  </si>
  <si>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</si>
  <si>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</si>
  <si>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</si>
  <si>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</si>
  <si>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</si>
  <si>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</si>
  <si>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</si>
  <si>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</si>
  <si>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r>
      <rPr>
        <sz val="11"/>
        <color rgb="FF000000"/>
        <rFont val="宋体"/>
        <charset val="134"/>
      </rPr>
      <t>严密隔离护理条件参照《全国医疗服务项目技术规范</t>
    </r>
    <r>
      <rPr>
        <sz val="11"/>
        <color rgb="FF000000"/>
        <rFont val="Calibri"/>
        <charset val="0"/>
      </rPr>
      <t>(2023</t>
    </r>
    <r>
      <rPr>
        <sz val="11"/>
        <color rgb="FF000000"/>
        <rFont val="宋体"/>
        <charset val="134"/>
      </rPr>
      <t>年版</t>
    </r>
    <r>
      <rPr>
        <sz val="11"/>
        <color rgb="FF000000"/>
        <rFont val="Calibri"/>
        <charset val="0"/>
      </rPr>
      <t>)</t>
    </r>
    <r>
      <rPr>
        <sz val="11"/>
        <color rgb="FF000000"/>
        <rFont val="宋体"/>
        <charset val="134"/>
      </rPr>
      <t>》。</t>
    </r>
  </si>
  <si>
    <t>011302000040001</t>
  </si>
  <si>
    <r>
      <rPr>
        <sz val="11"/>
        <color rgb="FF000000"/>
        <rFont val="宋体"/>
        <charset val="134"/>
      </rPr>
      <t>严密隔离护理</t>
    </r>
    <r>
      <rPr>
        <sz val="11"/>
        <color rgb="FF000000"/>
        <rFont val="Calibri"/>
        <charset val="0"/>
      </rPr>
      <t>-</t>
    </r>
    <r>
      <rPr>
        <sz val="11"/>
        <color rgb="FF000000"/>
        <rFont val="宋体"/>
        <charset val="134"/>
      </rPr>
      <t>儿童（加收）</t>
    </r>
  </si>
  <si>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</si>
  <si>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</si>
  <si>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</si>
  <si>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</si>
  <si>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r>
      <rPr>
        <sz val="11"/>
        <color rgb="FF000000"/>
        <rFont val="宋体"/>
        <charset val="134"/>
      </rPr>
      <t>保护性隔离条件参照《全国医疗服务项目技术规范</t>
    </r>
    <r>
      <rPr>
        <sz val="11"/>
        <color rgb="FF000000"/>
        <rFont val="Calibri"/>
        <charset val="0"/>
      </rPr>
      <t>(2023</t>
    </r>
    <r>
      <rPr>
        <sz val="11"/>
        <color rgb="FF000000"/>
        <rFont val="宋体"/>
        <charset val="134"/>
      </rPr>
      <t>年版</t>
    </r>
    <r>
      <rPr>
        <sz val="11"/>
        <color rgb="FF000000"/>
        <rFont val="Calibri"/>
        <charset val="0"/>
      </rPr>
      <t>)</t>
    </r>
    <r>
      <rPr>
        <sz val="11"/>
        <color rgb="FF000000"/>
        <rFont val="宋体"/>
        <charset val="134"/>
      </rPr>
      <t>》。</t>
    </r>
  </si>
  <si>
    <t>011302000050001</t>
  </si>
  <si>
    <r>
      <rPr>
        <sz val="11"/>
        <color rgb="FF000000"/>
        <rFont val="宋体"/>
        <charset val="134"/>
      </rPr>
      <t>保护性隔离护理</t>
    </r>
    <r>
      <rPr>
        <sz val="11"/>
        <color rgb="FF000000"/>
        <rFont val="Calibri"/>
        <charset val="0"/>
      </rPr>
      <t>-</t>
    </r>
    <r>
      <rPr>
        <sz val="11"/>
        <color rgb="FF000000"/>
        <rFont val="宋体"/>
        <charset val="134"/>
      </rPr>
      <t>儿童（加收）</t>
    </r>
  </si>
  <si>
    <t>011302000060000</t>
  </si>
  <si>
    <t>新生儿护理</t>
  </si>
  <si>
    <r>
      <rPr>
        <sz val="11"/>
        <color rgb="FF000000"/>
        <rFont val="宋体"/>
        <charset val="134"/>
      </rPr>
      <t>指对从胎儿娩出、脐带结扎后至</t>
    </r>
    <r>
      <rPr>
        <sz val="11"/>
        <color rgb="FF000000"/>
        <rFont val="Calibri"/>
        <charset val="0"/>
      </rPr>
      <t>28</t>
    </r>
    <r>
      <rPr>
        <sz val="11"/>
        <color rgb="FF000000"/>
        <rFont val="宋体"/>
        <charset val="134"/>
      </rPr>
      <t>天的婴儿进行的相关护理。</t>
    </r>
  </si>
  <si>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</si>
  <si>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不与分级护理、重症监护护理同时收取。</t>
  </si>
  <si>
    <t>011302000070000</t>
  </si>
  <si>
    <t>早产儿护理</t>
  </si>
  <si>
    <r>
      <rPr>
        <sz val="11"/>
        <color rgb="FF000000"/>
        <rFont val="宋体"/>
        <charset val="134"/>
      </rPr>
      <t>指对出生时胎龄小于</t>
    </r>
    <r>
      <rPr>
        <sz val="11"/>
        <color rgb="FF000000"/>
        <rFont val="Calibri"/>
        <charset val="0"/>
      </rPr>
      <t>37</t>
    </r>
    <r>
      <rPr>
        <sz val="11"/>
        <color rgb="FF000000"/>
        <rFont val="宋体"/>
        <charset val="134"/>
      </rPr>
      <t>周，纠正胎龄至</t>
    </r>
    <r>
      <rPr>
        <sz val="11"/>
        <color rgb="FF000000"/>
        <rFont val="Calibri"/>
        <charset val="0"/>
      </rPr>
      <t>44</t>
    </r>
    <r>
      <rPr>
        <sz val="11"/>
        <color rgb="FF000000"/>
        <rFont val="宋体"/>
        <charset val="134"/>
      </rPr>
      <t>周的早产儿进行的相关护理。</t>
    </r>
  </si>
  <si>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</si>
  <si>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</si>
  <si>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</si>
  <si>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</si>
  <si>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</si>
  <si>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</si>
  <si>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r>
      <rPr>
        <sz val="11"/>
        <color rgb="FF000000"/>
        <rFont val="宋体"/>
        <charset val="134"/>
      </rPr>
      <t>已包含在特级护理、Ⅰ级护理及重症监护护理价格构成中，不得重复收取此项收费；在为患者提供Ⅱ级护理、Ⅲ级护理，且同时提供此项专项护理的，可按</t>
    </r>
    <r>
      <rPr>
        <sz val="11"/>
        <color rgb="FF000000"/>
        <rFont val="Calibri"/>
        <charset val="0"/>
      </rPr>
      <t>“</t>
    </r>
    <r>
      <rPr>
        <sz val="11"/>
        <color rgb="FF000000"/>
        <rFont val="宋体"/>
        <charset val="134"/>
      </rPr>
      <t>次</t>
    </r>
    <r>
      <rPr>
        <sz val="11"/>
        <color rgb="FF000000"/>
        <rFont val="Calibri"/>
        <charset val="0"/>
      </rPr>
      <t>”</t>
    </r>
    <r>
      <rPr>
        <sz val="11"/>
        <color rgb="FF000000"/>
        <rFont val="宋体"/>
        <charset val="134"/>
      </rPr>
      <t>据实收费。</t>
    </r>
  </si>
  <si>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</si>
  <si>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</si>
  <si>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</si>
  <si>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</si>
  <si>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011303000030000</t>
  </si>
  <si>
    <t>肛周护理</t>
  </si>
  <si>
    <t>指为肛周脓肿、大便失禁等患者进行的肛周护理。</t>
  </si>
  <si>
    <t>所定价格涵盖核对信息、准备、观察肛周皮肤黏膜、清洁，涂药或湿敷等所需的人力资源和基本物质资源消耗。</t>
  </si>
  <si>
    <t>011303000040000</t>
  </si>
  <si>
    <r>
      <rPr>
        <sz val="11"/>
        <color rgb="FF000000"/>
        <rFont val="宋体"/>
        <charset val="134"/>
      </rPr>
      <t>置管护理（深静脉</t>
    </r>
    <r>
      <rPr>
        <sz val="11"/>
        <color rgb="FF000000"/>
        <rFont val="Calibri"/>
        <charset val="0"/>
      </rPr>
      <t>/</t>
    </r>
    <r>
      <rPr>
        <sz val="11"/>
        <color rgb="FF000000"/>
        <rFont val="宋体"/>
        <charset val="134"/>
      </rPr>
      <t>动脉）</t>
    </r>
  </si>
  <si>
    <r>
      <rPr>
        <sz val="11"/>
        <color rgb="FF000000"/>
        <rFont val="宋体"/>
        <charset val="134"/>
      </rPr>
      <t>对深静脉置管</t>
    </r>
    <r>
      <rPr>
        <sz val="11"/>
        <color rgb="FF000000"/>
        <rFont val="Calibri"/>
        <charset val="0"/>
      </rPr>
      <t>/</t>
    </r>
    <r>
      <rPr>
        <sz val="11"/>
        <color rgb="FF000000"/>
        <rFont val="宋体"/>
        <charset val="134"/>
      </rPr>
      <t>动脉置管管路实施维护，使管路维持正常功能。</t>
    </r>
  </si>
  <si>
    <t>所定价格涵盖导管状态评估、管路疏通、封管，必要时更换输液接头等所需的人力资源和基本物质资源消耗。不含创口换药。</t>
  </si>
  <si>
    <t>管·日</t>
  </si>
  <si>
    <r>
      <rPr>
        <sz val="11"/>
        <color rgb="FF000000"/>
        <rFont val="Calibri"/>
        <charset val="0"/>
      </rPr>
      <t>1.</t>
    </r>
    <r>
      <rPr>
        <sz val="11"/>
        <color rgb="FF000000"/>
        <rFont val="宋体"/>
        <charset val="0"/>
      </rPr>
      <t>深静脉置管包括中心静脉导管</t>
    </r>
    <r>
      <rPr>
        <sz val="11"/>
        <color rgb="FF000000"/>
        <rFont val="Calibri"/>
        <charset val="0"/>
      </rPr>
      <t>(CVC)</t>
    </r>
    <r>
      <rPr>
        <sz val="11"/>
        <color rgb="FF000000"/>
        <rFont val="宋体"/>
        <charset val="0"/>
      </rPr>
      <t>、经外周静脉置入的中心静脉导管</t>
    </r>
    <r>
      <rPr>
        <sz val="11"/>
        <color rgb="FF000000"/>
        <rFont val="Calibri"/>
        <charset val="0"/>
      </rPr>
      <t>(PICC)</t>
    </r>
    <r>
      <rPr>
        <sz val="11"/>
        <color rgb="FF000000"/>
        <rFont val="宋体"/>
        <charset val="0"/>
      </rPr>
      <t>、输液港</t>
    </r>
    <r>
      <rPr>
        <sz val="11"/>
        <color rgb="FF000000"/>
        <rFont val="Calibri"/>
        <charset val="0"/>
      </rPr>
      <t>(PORT</t>
    </r>
    <r>
      <rPr>
        <sz val="11"/>
        <color rgb="FF000000"/>
        <rFont val="宋体"/>
        <charset val="0"/>
      </rPr>
      <t>）等。</t>
    </r>
    <r>
      <rPr>
        <sz val="11"/>
        <color rgb="FF000000"/>
        <rFont val="Calibri"/>
        <charset val="0"/>
      </rPr>
      <t>2.</t>
    </r>
    <r>
      <rPr>
        <sz val="11"/>
        <color rgb="FF000000"/>
        <rFont val="宋体"/>
        <charset val="0"/>
      </rPr>
      <t>外周静脉置管护理含在注射费价格构成中，不单独计费。</t>
    </r>
  </si>
  <si>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</si>
  <si>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</si>
  <si>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</si>
  <si>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</si>
  <si>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</si>
  <si>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</si>
  <si>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</si>
  <si>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</si>
  <si>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</si>
  <si>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</si>
  <si>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</si>
  <si>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</si>
  <si>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</si>
  <si>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</si>
  <si>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r>
      <rPr>
        <sz val="11"/>
        <color rgb="FF000000"/>
        <rFont val="宋体"/>
        <charset val="134"/>
      </rPr>
      <t>引流管护理</t>
    </r>
    <r>
      <rPr>
        <sz val="11"/>
        <color rgb="FF000000"/>
        <rFont val="Calibri"/>
        <charset val="0"/>
      </rPr>
      <t>-</t>
    </r>
    <r>
      <rPr>
        <sz val="11"/>
        <color rgb="FF000000"/>
        <rFont val="宋体"/>
        <charset val="134"/>
      </rPr>
      <t>闭式引流护理（加收）</t>
    </r>
  </si>
  <si>
    <t>011303000080000</t>
  </si>
  <si>
    <t>肠内营养输注护理</t>
  </si>
  <si>
    <r>
      <rPr>
        <sz val="11"/>
        <color rgb="FF000000"/>
        <rFont val="宋体"/>
        <charset val="134"/>
      </rPr>
      <t>指经鼻胃</t>
    </r>
    <r>
      <rPr>
        <sz val="11"/>
        <color rgb="FF000000"/>
        <rFont val="Calibri"/>
        <charset val="0"/>
      </rPr>
      <t>/</t>
    </r>
    <r>
      <rPr>
        <sz val="11"/>
        <color rgb="FF000000"/>
        <rFont val="宋体"/>
        <charset val="134"/>
      </rPr>
      <t>肠管、造瘘等途径灌注药物或要素饮食的患者的护理。</t>
    </r>
  </si>
  <si>
    <r>
      <rPr>
        <sz val="11"/>
        <color rgb="FF000000"/>
        <rFont val="宋体"/>
        <charset val="134"/>
      </rPr>
      <t>所定价格涵盖患者肠内营养期间，评估病情、固定</t>
    </r>
    <r>
      <rPr>
        <sz val="11"/>
        <color rgb="FF000000"/>
        <rFont val="Calibri"/>
        <charset val="0"/>
      </rPr>
      <t>/</t>
    </r>
    <r>
      <rPr>
        <sz val="11"/>
        <color rgb="FF000000"/>
        <rFont val="宋体"/>
        <charset val="134"/>
      </rPr>
      <t>冲洗管路、观察管路和患者腹部体征及排泄情况、心理护理、健康教育等所需的人力资源和基本物质资源消耗。不含创口换药。</t>
    </r>
  </si>
  <si>
    <t>011303000090000</t>
  </si>
  <si>
    <t>造口/造瘘护理</t>
  </si>
  <si>
    <r>
      <rPr>
        <sz val="11"/>
        <color rgb="FF000000"/>
        <rFont val="宋体"/>
        <charset val="134"/>
      </rPr>
      <t>指对造口</t>
    </r>
    <r>
      <rPr>
        <sz val="11"/>
        <color rgb="FF000000"/>
        <rFont val="Calibri"/>
        <charset val="0"/>
      </rPr>
      <t>/</t>
    </r>
    <r>
      <rPr>
        <sz val="11"/>
        <color rgb="FF000000"/>
        <rFont val="宋体"/>
        <charset val="134"/>
      </rPr>
      <t>造瘘实施维护，维持患者排泄通畅的护理。</t>
    </r>
  </si>
  <si>
    <r>
      <rPr>
        <sz val="11"/>
        <color rgb="FF000000"/>
        <rFont val="宋体"/>
        <charset val="134"/>
      </rPr>
      <t>所定价格涵盖造口评估、观察排泄物</t>
    </r>
    <r>
      <rPr>
        <sz val="11"/>
        <color rgb="FF000000"/>
        <rFont val="Calibri"/>
        <charset val="0"/>
      </rPr>
      <t>/</t>
    </r>
    <r>
      <rPr>
        <sz val="11"/>
        <color rgb="FF000000"/>
        <rFont val="宋体"/>
        <charset val="134"/>
      </rPr>
      <t>分泌物性状、清洁造口及周围皮肤、定期更换造口装置、心理护理、造口</t>
    </r>
    <r>
      <rPr>
        <sz val="11"/>
        <color rgb="FF000000"/>
        <rFont val="Calibri"/>
        <charset val="0"/>
      </rPr>
      <t>/</t>
    </r>
    <r>
      <rPr>
        <sz val="11"/>
        <color rgb="FF000000"/>
        <rFont val="宋体"/>
        <charset val="134"/>
      </rPr>
      <t>造瘘护理健康指导等所需的人力资源和基本物质资源消耗。不含创口换药。</t>
    </r>
  </si>
  <si>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</si>
  <si>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</si>
  <si>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</si>
  <si>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</si>
  <si>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</si>
  <si>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</si>
  <si>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</si>
  <si>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</si>
  <si>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</si>
  <si>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r>
      <rPr>
        <sz val="11"/>
        <color rgb="FF000000"/>
        <rFont val="Calibri"/>
        <charset val="0"/>
      </rPr>
      <t>1.</t>
    </r>
    <r>
      <rPr>
        <sz val="11"/>
        <color rgb="FF000000"/>
        <rFont val="宋体"/>
        <charset val="134"/>
      </rPr>
      <t>指在特级护理、</t>
    </r>
    <r>
      <rPr>
        <sz val="11"/>
        <color rgb="FF000000"/>
        <rFont val="Calibri"/>
        <charset val="0"/>
      </rPr>
      <t>I</t>
    </r>
    <r>
      <rPr>
        <sz val="11"/>
        <color rgb="FF000000"/>
        <rFont val="宋体"/>
        <charset val="134"/>
      </rPr>
      <t>级护理服务的基础上同时开展免陪照护服务的，可在特级护理、</t>
    </r>
    <r>
      <rPr>
        <sz val="11"/>
        <color rgb="FF000000"/>
        <rFont val="Calibri"/>
        <charset val="0"/>
      </rPr>
      <t>I</t>
    </r>
    <r>
      <rPr>
        <sz val="11"/>
        <color rgb="FF000000"/>
        <rFont val="宋体"/>
        <charset val="134"/>
      </rPr>
      <t>级护理收费的同时，加收该项目收费；</t>
    </r>
    <r>
      <rPr>
        <sz val="11"/>
        <color rgb="FF000000"/>
        <rFont val="Calibri"/>
        <charset val="0"/>
      </rPr>
      <t>2.</t>
    </r>
    <r>
      <rPr>
        <sz val="11"/>
        <color rgb="FF000000"/>
        <rFont val="宋体"/>
        <charset val="134"/>
      </rPr>
      <t>免陪照护患者家庭根据自身需要自行雇佣护理员，通过市场化解决，不属于医疗服务价格项目管理范畴。</t>
    </r>
    <r>
      <rPr>
        <sz val="11"/>
        <color rgb="FF000000"/>
        <rFont val="Calibri"/>
        <charset val="0"/>
      </rPr>
      <t>3.</t>
    </r>
    <r>
      <rPr>
        <sz val="11"/>
        <color rgb="FF000000"/>
        <rFont val="宋体"/>
        <charset val="134"/>
      </rPr>
      <t>指同时照护两名及以上患者的价格，照护一名患者价格自主定价。</t>
    </r>
  </si>
  <si>
    <t>附件5</t>
  </si>
  <si>
    <t>聊城市放射检查类医疗服务价格项目表</t>
  </si>
  <si>
    <r>
      <rPr>
        <sz val="11"/>
        <color rgb="FF000000"/>
        <rFont val="Calibri"/>
        <charset val="0"/>
      </rPr>
      <t>X</t>
    </r>
    <r>
      <rPr>
        <sz val="11"/>
        <color rgb="FF000000"/>
        <rFont val="宋体"/>
        <charset val="134"/>
      </rPr>
      <t>线检查</t>
    </r>
  </si>
  <si>
    <t>012301010010000</t>
  </si>
  <si>
    <r>
      <rPr>
        <sz val="11"/>
        <color rgb="FF000000"/>
        <rFont val="Calibri"/>
        <charset val="0"/>
      </rPr>
      <t>X</t>
    </r>
    <r>
      <rPr>
        <sz val="11"/>
        <color rgb="FF000000"/>
        <rFont val="宋体"/>
        <charset val="134"/>
      </rPr>
      <t>线摄影成像</t>
    </r>
  </si>
  <si>
    <r>
      <rPr>
        <sz val="11"/>
        <color rgb="FF000000"/>
        <rFont val="宋体"/>
        <charset val="134"/>
      </rPr>
      <t>通过</t>
    </r>
    <r>
      <rPr>
        <sz val="11"/>
        <color rgb="FF000000"/>
        <rFont val="Calibri"/>
        <charset val="0"/>
      </rPr>
      <t>X</t>
    </r>
    <r>
      <rPr>
        <sz val="11"/>
        <color rgb="FF000000"/>
        <rFont val="宋体"/>
        <charset val="134"/>
      </rPr>
      <t>线摄影（含数字化），实现对患者投照部位的定位、</t>
    </r>
    <r>
      <rPr>
        <sz val="11"/>
        <color rgb="FF000000"/>
        <rFont val="Calibri"/>
        <charset val="0"/>
      </rPr>
      <t>X</t>
    </r>
    <r>
      <rPr>
        <sz val="11"/>
        <color rgb="FF000000"/>
        <rFont val="宋体"/>
        <charset val="134"/>
      </rPr>
      <t>线成像及分析。</t>
    </r>
  </si>
  <si>
    <t>所定价格涵盖摆位、摄影、成像、分析、出具报告、数字影像处理与上传存储（含数字方式）等步骤所需的人力资源、设备运转成本消耗与基本物质资源消耗。</t>
  </si>
  <si>
    <t>部位·体位</t>
  </si>
  <si>
    <r>
      <rPr>
        <sz val="11"/>
        <rFont val="Calibri"/>
        <charset val="0"/>
      </rPr>
      <t>1.</t>
    </r>
    <r>
      <rPr>
        <sz val="11"/>
        <rFont val="宋体"/>
        <charset val="0"/>
      </rPr>
      <t>从第</t>
    </r>
    <r>
      <rPr>
        <sz val="11"/>
        <rFont val="Calibri"/>
        <charset val="0"/>
      </rPr>
      <t>2</t>
    </r>
    <r>
      <rPr>
        <sz val="11"/>
        <rFont val="宋体"/>
        <charset val="0"/>
      </rPr>
      <t>个体位开始按</t>
    </r>
    <r>
      <rPr>
        <sz val="11"/>
        <rFont val="Calibri"/>
        <charset val="0"/>
      </rPr>
      <t>25</t>
    </r>
    <r>
      <rPr>
        <sz val="11"/>
        <rFont val="宋体"/>
        <charset val="0"/>
      </rPr>
      <t>元收取，每个部位摄影超过</t>
    </r>
    <r>
      <rPr>
        <sz val="11"/>
        <rFont val="Calibri"/>
        <charset val="0"/>
      </rPr>
      <t>3</t>
    </r>
    <r>
      <rPr>
        <sz val="11"/>
        <rFont val="宋体"/>
        <charset val="0"/>
      </rPr>
      <t>个体位的，按</t>
    </r>
    <r>
      <rPr>
        <sz val="11"/>
        <rFont val="Calibri"/>
        <charset val="0"/>
      </rPr>
      <t>3</t>
    </r>
    <r>
      <rPr>
        <sz val="11"/>
        <rFont val="宋体"/>
        <charset val="0"/>
      </rPr>
      <t>个体位收费。</t>
    </r>
    <r>
      <rPr>
        <sz val="11"/>
        <rFont val="Calibri"/>
        <charset val="0"/>
      </rPr>
      <t>2.</t>
    </r>
    <r>
      <rPr>
        <sz val="11"/>
        <rFont val="宋体"/>
        <charset val="0"/>
      </rPr>
      <t>普通透视按照</t>
    </r>
    <r>
      <rPr>
        <sz val="11"/>
        <rFont val="Calibri"/>
        <charset val="0"/>
      </rPr>
      <t>5</t>
    </r>
    <r>
      <rPr>
        <sz val="11"/>
        <rFont val="宋体"/>
        <charset val="0"/>
      </rPr>
      <t>元</t>
    </r>
    <r>
      <rPr>
        <sz val="11"/>
        <rFont val="Calibri"/>
        <charset val="0"/>
      </rPr>
      <t>/</t>
    </r>
    <r>
      <rPr>
        <sz val="11"/>
        <rFont val="宋体"/>
        <charset val="0"/>
      </rPr>
      <t>部位、食管钡餐透视按</t>
    </r>
    <r>
      <rPr>
        <sz val="11"/>
        <rFont val="Calibri"/>
        <charset val="0"/>
      </rPr>
      <t>27</t>
    </r>
    <r>
      <rPr>
        <sz val="11"/>
        <rFont val="宋体"/>
        <charset val="0"/>
      </rPr>
      <t>元</t>
    </r>
    <r>
      <rPr>
        <sz val="11"/>
        <rFont val="Calibri"/>
        <charset val="0"/>
      </rPr>
      <t>/</t>
    </r>
    <r>
      <rPr>
        <sz val="11"/>
        <rFont val="宋体"/>
        <charset val="0"/>
      </rPr>
      <t>次执行。</t>
    </r>
  </si>
  <si>
    <t>012301010010001</t>
  </si>
  <si>
    <r>
      <rPr>
        <sz val="11"/>
        <color rgb="FF000000"/>
        <rFont val="Calibri"/>
        <charset val="0"/>
      </rPr>
      <t>X</t>
    </r>
    <r>
      <rPr>
        <sz val="11"/>
        <color rgb="FF000000"/>
        <rFont val="宋体"/>
        <charset val="134"/>
      </rPr>
      <t>线摄影成像</t>
    </r>
    <r>
      <rPr>
        <sz val="11"/>
        <color rgb="FF000000"/>
        <rFont val="Calibri"/>
        <charset val="0"/>
      </rPr>
      <t>-</t>
    </r>
    <r>
      <rPr>
        <sz val="11"/>
        <color rgb="FF000000"/>
        <rFont val="宋体"/>
        <charset val="134"/>
      </rPr>
      <t>床旁</t>
    </r>
    <r>
      <rPr>
        <sz val="11"/>
        <color rgb="FF000000"/>
        <rFont val="Calibri"/>
        <charset val="0"/>
      </rPr>
      <t>X</t>
    </r>
    <r>
      <rPr>
        <sz val="11"/>
        <color rgb="FF000000"/>
        <rFont val="宋体"/>
        <charset val="134"/>
      </rPr>
      <t>线摄影（加收）</t>
    </r>
  </si>
  <si>
    <r>
      <rPr>
        <sz val="11"/>
        <color rgb="FF000000"/>
        <rFont val="Calibri"/>
        <charset val="0"/>
      </rPr>
      <t>“</t>
    </r>
    <r>
      <rPr>
        <sz val="11"/>
        <color rgb="FF000000"/>
        <rFont val="宋体"/>
        <charset val="134"/>
      </rPr>
      <t>床旁</t>
    </r>
    <r>
      <rPr>
        <sz val="11"/>
        <color rgb="FF000000"/>
        <rFont val="Calibri"/>
        <charset val="0"/>
      </rPr>
      <t>X</t>
    </r>
    <r>
      <rPr>
        <sz val="11"/>
        <color rgb="FF000000"/>
        <rFont val="宋体"/>
        <charset val="134"/>
      </rPr>
      <t>线摄影</t>
    </r>
    <r>
      <rPr>
        <sz val="11"/>
        <color rgb="FF000000"/>
        <rFont val="Calibri"/>
        <charset val="0"/>
      </rPr>
      <t>”</t>
    </r>
    <r>
      <rPr>
        <sz val="11"/>
        <color rgb="FF000000"/>
        <rFont val="宋体"/>
        <charset val="134"/>
      </rPr>
      <t>指患者因病情无法前往检查科室，需在病床旁完成</t>
    </r>
    <r>
      <rPr>
        <sz val="11"/>
        <color rgb="FF000000"/>
        <rFont val="Calibri"/>
        <charset val="0"/>
      </rPr>
      <t>X</t>
    </r>
    <r>
      <rPr>
        <sz val="11"/>
        <color rgb="FF000000"/>
        <rFont val="宋体"/>
        <charset val="134"/>
      </rPr>
      <t>线摄影。在同一次检查中，无论多少部位仅加收一次。</t>
    </r>
  </si>
  <si>
    <t>012301010010011</t>
  </si>
  <si>
    <r>
      <rPr>
        <sz val="11"/>
        <color rgb="FF000000"/>
        <rFont val="Calibri"/>
        <charset val="0"/>
      </rPr>
      <t>X</t>
    </r>
    <r>
      <rPr>
        <sz val="11"/>
        <color rgb="FF000000"/>
        <rFont val="宋体"/>
        <charset val="134"/>
      </rPr>
      <t>线摄影成像</t>
    </r>
    <r>
      <rPr>
        <sz val="11"/>
        <color rgb="FF000000"/>
        <rFont val="Calibri"/>
        <charset val="0"/>
      </rPr>
      <t>-</t>
    </r>
    <r>
      <rPr>
        <sz val="11"/>
        <color rgb="FF000000"/>
        <rFont val="宋体"/>
        <charset val="134"/>
      </rPr>
      <t>动态</t>
    </r>
    <r>
      <rPr>
        <sz val="11"/>
        <color rgb="FF000000"/>
        <rFont val="Calibri"/>
        <charset val="0"/>
      </rPr>
      <t>X</t>
    </r>
    <r>
      <rPr>
        <sz val="11"/>
        <color rgb="FF000000"/>
        <rFont val="宋体"/>
        <charset val="134"/>
      </rPr>
      <t>线摄影（加收）</t>
    </r>
  </si>
  <si>
    <t>012301010010021</t>
  </si>
  <si>
    <r>
      <rPr>
        <sz val="11"/>
        <color rgb="FF000000"/>
        <rFont val="Calibri"/>
        <charset val="0"/>
      </rPr>
      <t>X</t>
    </r>
    <r>
      <rPr>
        <sz val="11"/>
        <color rgb="FF000000"/>
        <rFont val="宋体"/>
        <charset val="134"/>
      </rPr>
      <t>线摄影成像</t>
    </r>
    <r>
      <rPr>
        <sz val="11"/>
        <color rgb="FF000000"/>
        <rFont val="Calibri"/>
        <charset val="0"/>
      </rPr>
      <t>-</t>
    </r>
    <r>
      <rPr>
        <sz val="11"/>
        <color rgb="FF000000"/>
        <rFont val="宋体"/>
        <charset val="134"/>
      </rPr>
      <t>影像拼接成像（加收）</t>
    </r>
  </si>
  <si>
    <r>
      <rPr>
        <sz val="11"/>
        <color rgb="FF000000"/>
        <rFont val="Calibri"/>
        <charset val="0"/>
      </rPr>
      <t>“</t>
    </r>
    <r>
      <rPr>
        <sz val="11"/>
        <color rgb="FF000000"/>
        <rFont val="宋体"/>
        <charset val="0"/>
      </rPr>
      <t>影像拼接成像</t>
    </r>
    <r>
      <rPr>
        <sz val="11"/>
        <color rgb="FF000000"/>
        <rFont val="Calibri"/>
        <charset val="0"/>
      </rPr>
      <t>”</t>
    </r>
    <r>
      <rPr>
        <sz val="11"/>
        <color rgb="FF000000"/>
        <rFont val="宋体"/>
        <charset val="0"/>
      </rPr>
      <t>指双下肢、脊柱全长等的</t>
    </r>
    <r>
      <rPr>
        <sz val="11"/>
        <color rgb="FF000000"/>
        <rFont val="Calibri"/>
        <charset val="0"/>
      </rPr>
      <t>X</t>
    </r>
    <r>
      <rPr>
        <sz val="11"/>
        <color rgb="FF000000"/>
        <rFont val="宋体"/>
        <charset val="0"/>
      </rPr>
      <t>线摄影成像。</t>
    </r>
  </si>
  <si>
    <t>012301010010100</t>
  </si>
  <si>
    <r>
      <rPr>
        <sz val="11"/>
        <color rgb="FF000000"/>
        <rFont val="Calibri"/>
        <charset val="0"/>
      </rPr>
      <t>X</t>
    </r>
    <r>
      <rPr>
        <sz val="11"/>
        <color rgb="FF000000"/>
        <rFont val="宋体"/>
        <charset val="134"/>
      </rPr>
      <t>线摄影成像</t>
    </r>
    <r>
      <rPr>
        <sz val="11"/>
        <color rgb="FF000000"/>
        <rFont val="Calibri"/>
        <charset val="0"/>
      </rPr>
      <t>-</t>
    </r>
    <r>
      <rPr>
        <sz val="11"/>
        <color rgb="FF000000"/>
        <rFont val="宋体"/>
        <charset val="134"/>
      </rPr>
      <t>人工智能辅助诊断（扩展）</t>
    </r>
  </si>
  <si>
    <t>012301010011100</t>
  </si>
  <si>
    <r>
      <rPr>
        <sz val="11"/>
        <color rgb="FF000000"/>
        <rFont val="Calibri"/>
        <charset val="0"/>
      </rPr>
      <t>X</t>
    </r>
    <r>
      <rPr>
        <sz val="11"/>
        <color rgb="FF000000"/>
        <rFont val="宋体"/>
        <charset val="134"/>
      </rPr>
      <t>线摄影成像</t>
    </r>
    <r>
      <rPr>
        <sz val="11"/>
        <color rgb="FF000000"/>
        <rFont val="Calibri"/>
        <charset val="0"/>
      </rPr>
      <t>-</t>
    </r>
    <r>
      <rPr>
        <sz val="11"/>
        <color rgb="FF000000"/>
        <rFont val="宋体"/>
        <charset val="134"/>
      </rPr>
      <t>口腔曲面体层成像（扩展）</t>
    </r>
  </si>
  <si>
    <t>012301010020000</t>
  </si>
  <si>
    <r>
      <rPr>
        <sz val="11"/>
        <color rgb="FF000000"/>
        <rFont val="Calibri"/>
        <charset val="0"/>
      </rPr>
      <t>X</t>
    </r>
    <r>
      <rPr>
        <sz val="11"/>
        <color rgb="FF000000"/>
        <rFont val="宋体"/>
        <charset val="134"/>
      </rPr>
      <t>线摄影成像（牙片）</t>
    </r>
  </si>
  <si>
    <r>
      <rPr>
        <sz val="11"/>
        <color rgb="FF000000"/>
        <rFont val="宋体"/>
        <charset val="134"/>
      </rPr>
      <t>通过</t>
    </r>
    <r>
      <rPr>
        <sz val="11"/>
        <color rgb="FF000000"/>
        <rFont val="Calibri"/>
        <charset val="0"/>
      </rPr>
      <t>X</t>
    </r>
    <r>
      <rPr>
        <sz val="11"/>
        <color rgb="FF000000"/>
        <rFont val="宋体"/>
        <charset val="134"/>
      </rPr>
      <t>线摄影（含数字化），实现对范围牙齿的</t>
    </r>
    <r>
      <rPr>
        <sz val="11"/>
        <color rgb="FF000000"/>
        <rFont val="Calibri"/>
        <charset val="0"/>
      </rPr>
      <t>X</t>
    </r>
    <r>
      <rPr>
        <sz val="11"/>
        <color rgb="FF000000"/>
        <rFont val="宋体"/>
        <charset val="134"/>
      </rPr>
      <t>线成像及分析。</t>
    </r>
  </si>
  <si>
    <t>部位的定义为：切牙、前磨牙和磨牙，以两个牙位为一个部位；尖牙，以单牙位为一个部位。</t>
  </si>
  <si>
    <t>012301010020100</t>
  </si>
  <si>
    <r>
      <rPr>
        <sz val="11"/>
        <color rgb="FF000000"/>
        <rFont val="Calibri"/>
        <charset val="0"/>
      </rPr>
      <t>X</t>
    </r>
    <r>
      <rPr>
        <sz val="11"/>
        <color rgb="FF000000"/>
        <rFont val="宋体"/>
        <charset val="134"/>
      </rPr>
      <t>线摄影成像（牙片）</t>
    </r>
    <r>
      <rPr>
        <sz val="11"/>
        <color rgb="FF000000"/>
        <rFont val="Calibri"/>
        <charset val="0"/>
      </rPr>
      <t>-</t>
    </r>
    <r>
      <rPr>
        <sz val="11"/>
        <color rgb="FF000000"/>
        <rFont val="宋体"/>
        <charset val="134"/>
      </rPr>
      <t>人工智能辅助诊断（扩展）</t>
    </r>
  </si>
  <si>
    <t>012301010030000</t>
  </si>
  <si>
    <r>
      <rPr>
        <sz val="11"/>
        <color rgb="FF000000"/>
        <rFont val="Calibri"/>
        <charset val="0"/>
      </rPr>
      <t>X</t>
    </r>
    <r>
      <rPr>
        <sz val="11"/>
        <color rgb="FF000000"/>
        <rFont val="宋体"/>
        <charset val="134"/>
      </rPr>
      <t>线摄影成像（乳腺）</t>
    </r>
  </si>
  <si>
    <r>
      <rPr>
        <sz val="11"/>
        <color rgb="FF000000"/>
        <rFont val="宋体"/>
        <charset val="134"/>
      </rPr>
      <t>通过</t>
    </r>
    <r>
      <rPr>
        <sz val="11"/>
        <color rgb="FF000000"/>
        <rFont val="Calibri"/>
        <charset val="0"/>
      </rPr>
      <t>X</t>
    </r>
    <r>
      <rPr>
        <sz val="11"/>
        <color rgb="FF000000"/>
        <rFont val="宋体"/>
        <charset val="134"/>
      </rPr>
      <t>线摄影（含数字化），实现患者的乳腺</t>
    </r>
    <r>
      <rPr>
        <sz val="11"/>
        <color rgb="FF000000"/>
        <rFont val="Calibri"/>
        <charset val="0"/>
      </rPr>
      <t>X</t>
    </r>
    <r>
      <rPr>
        <sz val="11"/>
        <color rgb="FF000000"/>
        <rFont val="宋体"/>
        <charset val="134"/>
      </rPr>
      <t>线成像及分析。</t>
    </r>
  </si>
  <si>
    <t>012301010030100</t>
  </si>
  <si>
    <r>
      <rPr>
        <sz val="11"/>
        <color rgb="FF000000"/>
        <rFont val="Calibri"/>
        <charset val="0"/>
      </rPr>
      <t>X</t>
    </r>
    <r>
      <rPr>
        <sz val="11"/>
        <color rgb="FF000000"/>
        <rFont val="宋体"/>
        <charset val="134"/>
      </rPr>
      <t>线摄影成像（乳腺）</t>
    </r>
    <r>
      <rPr>
        <sz val="11"/>
        <color rgb="FF000000"/>
        <rFont val="Calibri"/>
        <charset val="0"/>
      </rPr>
      <t>-</t>
    </r>
    <r>
      <rPr>
        <sz val="11"/>
        <color rgb="FF000000"/>
        <rFont val="宋体"/>
        <charset val="134"/>
      </rPr>
      <t>人工智能辅助诊断（扩展）</t>
    </r>
  </si>
  <si>
    <t>012301010040000</t>
  </si>
  <si>
    <r>
      <rPr>
        <sz val="11"/>
        <color rgb="FF000000"/>
        <rFont val="Calibri"/>
        <charset val="0"/>
      </rPr>
      <t>X</t>
    </r>
    <r>
      <rPr>
        <sz val="11"/>
        <color rgb="FF000000"/>
        <rFont val="宋体"/>
        <charset val="134"/>
      </rPr>
      <t>线造影成像</t>
    </r>
  </si>
  <si>
    <r>
      <rPr>
        <sz val="11"/>
        <color rgb="FF000000"/>
        <rFont val="宋体"/>
        <charset val="134"/>
      </rPr>
      <t>通过</t>
    </r>
    <r>
      <rPr>
        <sz val="11"/>
        <color rgb="FF000000"/>
        <rFont val="Calibri"/>
        <charset val="0"/>
      </rPr>
      <t>X</t>
    </r>
    <r>
      <rPr>
        <sz val="11"/>
        <color rgb="FF000000"/>
        <rFont val="宋体"/>
        <charset val="134"/>
      </rPr>
      <t>线摄影，对经口服、注射或灌肠方式引入对比剂后的消化道、鼻窦、泪道等各类腔道的形态及功能进行成像及分析（不含穿刺</t>
    </r>
    <r>
      <rPr>
        <sz val="11"/>
        <color rgb="FF000000"/>
        <rFont val="Calibri"/>
        <charset val="0"/>
      </rPr>
      <t>/</t>
    </r>
    <r>
      <rPr>
        <sz val="11"/>
        <color rgb="FF000000"/>
        <rFont val="宋体"/>
        <charset val="134"/>
      </rPr>
      <t>插管）。</t>
    </r>
  </si>
  <si>
    <t>所定价格涵盖摆位、对比剂引入、观察、成像、分析、出具报告、数字影像处理与上传存储（含数字方式）等步骤所需的人力资源、设备运转成本消耗与基本物质资源消耗。</t>
  </si>
  <si>
    <t>012301010040001</t>
  </si>
  <si>
    <r>
      <rPr>
        <sz val="11"/>
        <color rgb="FF000000"/>
        <rFont val="Calibri"/>
        <charset val="0"/>
      </rPr>
      <t>X</t>
    </r>
    <r>
      <rPr>
        <sz val="11"/>
        <color rgb="FF000000"/>
        <rFont val="宋体"/>
        <charset val="134"/>
      </rPr>
      <t>线造影成像</t>
    </r>
    <r>
      <rPr>
        <sz val="11"/>
        <color rgb="FF000000"/>
        <rFont val="Calibri"/>
        <charset val="0"/>
      </rPr>
      <t>-</t>
    </r>
    <r>
      <rPr>
        <sz val="11"/>
        <color rgb="FF000000"/>
        <rFont val="宋体"/>
        <charset val="134"/>
      </rPr>
      <t>全消化道造影（加收）</t>
    </r>
  </si>
  <si>
    <t>012301010040100</t>
  </si>
  <si>
    <r>
      <rPr>
        <sz val="11"/>
        <color rgb="FF000000"/>
        <rFont val="Calibri"/>
        <charset val="0"/>
      </rPr>
      <t>X</t>
    </r>
    <r>
      <rPr>
        <sz val="11"/>
        <color rgb="FF000000"/>
        <rFont val="宋体"/>
        <charset val="134"/>
      </rPr>
      <t>线造影成像</t>
    </r>
    <r>
      <rPr>
        <sz val="11"/>
        <color rgb="FF000000"/>
        <rFont val="Calibri"/>
        <charset val="0"/>
      </rPr>
      <t>-</t>
    </r>
    <r>
      <rPr>
        <sz val="11"/>
        <color rgb="FF000000"/>
        <rFont val="宋体"/>
        <charset val="134"/>
      </rPr>
      <t>人工智能辅助诊断（扩展）</t>
    </r>
  </si>
  <si>
    <t>012301010041100</t>
  </si>
  <si>
    <r>
      <rPr>
        <sz val="11"/>
        <color rgb="FF000000"/>
        <rFont val="Calibri"/>
        <charset val="0"/>
      </rPr>
      <t>X</t>
    </r>
    <r>
      <rPr>
        <sz val="11"/>
        <color rgb="FF000000"/>
        <rFont val="宋体"/>
        <charset val="134"/>
      </rPr>
      <t>线造影成像</t>
    </r>
    <r>
      <rPr>
        <sz val="11"/>
        <color rgb="FF000000"/>
        <rFont val="Calibri"/>
        <charset val="0"/>
      </rPr>
      <t>-</t>
    </r>
    <r>
      <rPr>
        <sz val="11"/>
        <color rgb="FF000000"/>
        <rFont val="宋体"/>
        <charset val="134"/>
      </rPr>
      <t>泪道造影（扩展）</t>
    </r>
  </si>
  <si>
    <t>012301010041200</t>
  </si>
  <si>
    <r>
      <rPr>
        <sz val="11"/>
        <color rgb="FF000000"/>
        <rFont val="Calibri"/>
        <charset val="0"/>
      </rPr>
      <t>X</t>
    </r>
    <r>
      <rPr>
        <sz val="11"/>
        <color rgb="FF000000"/>
        <rFont val="宋体"/>
        <charset val="134"/>
      </rPr>
      <t>线造影成像</t>
    </r>
    <r>
      <rPr>
        <sz val="11"/>
        <color rgb="FF000000"/>
        <rFont val="Calibri"/>
        <charset val="0"/>
      </rPr>
      <t>-T</t>
    </r>
    <r>
      <rPr>
        <sz val="11"/>
        <color rgb="FF000000"/>
        <rFont val="宋体"/>
        <charset val="134"/>
      </rPr>
      <t>管造影（扩展）</t>
    </r>
  </si>
  <si>
    <r>
      <rPr>
        <sz val="11"/>
        <color rgb="FF000000"/>
        <rFont val="Calibri"/>
        <charset val="0"/>
      </rPr>
      <t>X</t>
    </r>
    <r>
      <rPr>
        <sz val="11"/>
        <color rgb="FF000000"/>
        <rFont val="宋体"/>
        <charset val="134"/>
      </rPr>
      <t>线计算机体层检查</t>
    </r>
  </si>
  <si>
    <t>012301020010000</t>
  </si>
  <si>
    <r>
      <rPr>
        <sz val="11"/>
        <color rgb="FF000000"/>
        <rFont val="宋体"/>
        <charset val="134"/>
      </rPr>
      <t>计算机体层成像（</t>
    </r>
    <r>
      <rPr>
        <sz val="11"/>
        <color rgb="FF000000"/>
        <rFont val="Calibri"/>
        <charset val="0"/>
      </rPr>
      <t>CT</t>
    </r>
    <r>
      <rPr>
        <sz val="11"/>
        <color rgb="FF000000"/>
        <rFont val="宋体"/>
        <charset val="134"/>
      </rPr>
      <t>）平扫</t>
    </r>
  </si>
  <si>
    <r>
      <rPr>
        <sz val="11"/>
        <color rgb="FF000000"/>
        <rFont val="宋体"/>
        <charset val="134"/>
      </rPr>
      <t>通过计算机体层成像（</t>
    </r>
    <r>
      <rPr>
        <sz val="11"/>
        <color rgb="FF000000"/>
        <rFont val="Calibri"/>
        <charset val="0"/>
      </rPr>
      <t>CT</t>
    </r>
    <r>
      <rPr>
        <sz val="11"/>
        <color rgb="FF000000"/>
        <rFont val="宋体"/>
        <charset val="134"/>
      </rPr>
      <t>）平扫，实现患者检查部位的成像及分析。</t>
    </r>
  </si>
  <si>
    <t>所定价格涵盖摆位、扫描成像、分析、出具报告、数字影像处理与上传存储（含数字方式）等步骤所需的人力资源、设备运转成本消耗与基本物质资源消耗。</t>
  </si>
  <si>
    <r>
      <rPr>
        <sz val="11"/>
        <color rgb="FF000000"/>
        <rFont val="宋体"/>
        <charset val="134"/>
      </rPr>
      <t>超过</t>
    </r>
    <r>
      <rPr>
        <sz val="11"/>
        <color rgb="FF000000"/>
        <rFont val="Calibri"/>
        <charset val="0"/>
      </rPr>
      <t>3</t>
    </r>
    <r>
      <rPr>
        <sz val="11"/>
        <color rgb="FF000000"/>
        <rFont val="宋体"/>
        <charset val="134"/>
      </rPr>
      <t>个部位按</t>
    </r>
    <r>
      <rPr>
        <sz val="11"/>
        <color rgb="FF000000"/>
        <rFont val="Calibri"/>
        <charset val="0"/>
      </rPr>
      <t>3</t>
    </r>
    <r>
      <rPr>
        <sz val="11"/>
        <color rgb="FF000000"/>
        <rFont val="宋体"/>
        <charset val="134"/>
      </rPr>
      <t>个部位收费。</t>
    </r>
  </si>
  <si>
    <t>012301020010001</t>
  </si>
  <si>
    <r>
      <rPr>
        <sz val="11"/>
        <color rgb="FF000000"/>
        <rFont val="宋体"/>
        <charset val="134"/>
      </rPr>
      <t>计算机体层成像（</t>
    </r>
    <r>
      <rPr>
        <sz val="11"/>
        <color rgb="FF000000"/>
        <rFont val="Calibri"/>
        <charset val="0"/>
      </rPr>
      <t>CT</t>
    </r>
    <r>
      <rPr>
        <sz val="11"/>
        <color rgb="FF000000"/>
        <rFont val="宋体"/>
        <charset val="134"/>
      </rPr>
      <t>）平扫</t>
    </r>
    <r>
      <rPr>
        <sz val="11"/>
        <color rgb="FF000000"/>
        <rFont val="Calibri"/>
        <charset val="0"/>
      </rPr>
      <t>-</t>
    </r>
    <r>
      <rPr>
        <sz val="11"/>
        <color rgb="FF000000"/>
        <rFont val="宋体"/>
        <charset val="134"/>
      </rPr>
      <t>能量成像（加收）</t>
    </r>
  </si>
  <si>
    <t>在同一次检查中，无论多少部位仅加收一次。</t>
  </si>
  <si>
    <t>012301020010011</t>
  </si>
  <si>
    <r>
      <rPr>
        <sz val="11"/>
        <color rgb="FF000000"/>
        <rFont val="宋体"/>
        <charset val="134"/>
      </rPr>
      <t>计算机体层成像（</t>
    </r>
    <r>
      <rPr>
        <sz val="11"/>
        <color rgb="FF000000"/>
        <rFont val="Calibri"/>
        <charset val="0"/>
      </rPr>
      <t>CT</t>
    </r>
    <r>
      <rPr>
        <sz val="11"/>
        <color rgb="FF000000"/>
        <rFont val="宋体"/>
        <charset val="134"/>
      </rPr>
      <t>）平扫</t>
    </r>
    <r>
      <rPr>
        <sz val="11"/>
        <color rgb="FF000000"/>
        <rFont val="Calibri"/>
        <charset val="0"/>
      </rPr>
      <t>-</t>
    </r>
    <r>
      <rPr>
        <sz val="11"/>
        <color rgb="FF000000"/>
        <rFont val="宋体"/>
        <charset val="134"/>
      </rPr>
      <t>薄层扫描（加收）</t>
    </r>
  </si>
  <si>
    <t>012301020010021</t>
  </si>
  <si>
    <r>
      <rPr>
        <sz val="11"/>
        <color rgb="FF000000"/>
        <rFont val="宋体"/>
        <charset val="134"/>
      </rPr>
      <t>计算机体层成像（</t>
    </r>
    <r>
      <rPr>
        <sz val="11"/>
        <color rgb="FF000000"/>
        <rFont val="Calibri"/>
        <charset val="0"/>
      </rPr>
      <t>CT</t>
    </r>
    <r>
      <rPr>
        <sz val="11"/>
        <color rgb="FF000000"/>
        <rFont val="宋体"/>
        <charset val="134"/>
      </rPr>
      <t>）平扫</t>
    </r>
    <r>
      <rPr>
        <sz val="11"/>
        <color rgb="FF000000"/>
        <rFont val="Calibri"/>
        <charset val="0"/>
      </rPr>
      <t>-</t>
    </r>
    <r>
      <rPr>
        <sz val="11"/>
        <color rgb="FF000000"/>
        <rFont val="宋体"/>
        <charset val="134"/>
      </rPr>
      <t>冠脉钙化积分（加收）</t>
    </r>
  </si>
  <si>
    <t>012301020010100</t>
  </si>
  <si>
    <r>
      <rPr>
        <sz val="11"/>
        <color rgb="FF000000"/>
        <rFont val="宋体"/>
        <charset val="134"/>
      </rPr>
      <t>计算机体层成像（</t>
    </r>
    <r>
      <rPr>
        <sz val="11"/>
        <color rgb="FF000000"/>
        <rFont val="Calibri"/>
        <charset val="0"/>
      </rPr>
      <t>CT</t>
    </r>
    <r>
      <rPr>
        <sz val="11"/>
        <color rgb="FF000000"/>
        <rFont val="宋体"/>
        <charset val="134"/>
      </rPr>
      <t>）平扫</t>
    </r>
    <r>
      <rPr>
        <sz val="11"/>
        <color rgb="FF000000"/>
        <rFont val="Calibri"/>
        <charset val="0"/>
      </rPr>
      <t>-</t>
    </r>
    <r>
      <rPr>
        <sz val="11"/>
        <color rgb="FF000000"/>
        <rFont val="宋体"/>
        <charset val="134"/>
      </rPr>
      <t>人工智能辅助诊断（扩展）</t>
    </r>
  </si>
  <si>
    <t>012301020011100</t>
  </si>
  <si>
    <r>
      <rPr>
        <sz val="11"/>
        <color rgb="FF000000"/>
        <rFont val="宋体"/>
        <charset val="134"/>
      </rPr>
      <t>计算机体层成像（</t>
    </r>
    <r>
      <rPr>
        <sz val="11"/>
        <color rgb="FF000000"/>
        <rFont val="Calibri"/>
        <charset val="0"/>
      </rPr>
      <t>CT</t>
    </r>
    <r>
      <rPr>
        <sz val="11"/>
        <color rgb="FF000000"/>
        <rFont val="宋体"/>
        <charset val="134"/>
      </rPr>
      <t>）平扫</t>
    </r>
    <r>
      <rPr>
        <sz val="11"/>
        <color rgb="FF000000"/>
        <rFont val="Calibri"/>
        <charset val="0"/>
      </rPr>
      <t>-</t>
    </r>
    <r>
      <rPr>
        <sz val="11"/>
        <color rgb="FF000000"/>
        <rFont val="宋体"/>
        <charset val="134"/>
      </rPr>
      <t>口腔颌面锥形束</t>
    </r>
    <r>
      <rPr>
        <sz val="11"/>
        <color rgb="FF000000"/>
        <rFont val="Calibri"/>
        <charset val="0"/>
      </rPr>
      <t>CT</t>
    </r>
    <r>
      <rPr>
        <sz val="11"/>
        <color rgb="FF000000"/>
        <rFont val="宋体"/>
        <charset val="134"/>
      </rPr>
      <t>（</t>
    </r>
    <r>
      <rPr>
        <sz val="11"/>
        <color rgb="FF000000"/>
        <rFont val="Calibri"/>
        <charset val="0"/>
      </rPr>
      <t>CBCT</t>
    </r>
    <r>
      <rPr>
        <sz val="11"/>
        <color rgb="FF000000"/>
        <rFont val="宋体"/>
        <charset val="134"/>
      </rPr>
      <t>）（扩展）</t>
    </r>
  </si>
  <si>
    <t>012301020020000</t>
  </si>
  <si>
    <r>
      <rPr>
        <sz val="11"/>
        <color rgb="FF000000"/>
        <rFont val="宋体"/>
        <charset val="134"/>
      </rPr>
      <t>计算机体层成像（</t>
    </r>
    <r>
      <rPr>
        <sz val="11"/>
        <color rgb="FF000000"/>
        <rFont val="Calibri"/>
        <charset val="0"/>
      </rPr>
      <t>CT</t>
    </r>
    <r>
      <rPr>
        <sz val="11"/>
        <color rgb="FF000000"/>
        <rFont val="宋体"/>
        <charset val="134"/>
      </rPr>
      <t>）增强</t>
    </r>
  </si>
  <si>
    <r>
      <rPr>
        <sz val="11"/>
        <color rgb="FF000000"/>
        <rFont val="宋体"/>
        <charset val="134"/>
      </rPr>
      <t>通过计算机体层成像（</t>
    </r>
    <r>
      <rPr>
        <sz val="11"/>
        <color rgb="FF000000"/>
        <rFont val="Calibri"/>
        <charset val="0"/>
      </rPr>
      <t>CT</t>
    </r>
    <r>
      <rPr>
        <sz val="11"/>
        <color rgb="FF000000"/>
        <rFont val="宋体"/>
        <charset val="134"/>
      </rPr>
      <t>）增强扫描，对使用对比剂后的检查部位进行成像及分析。</t>
    </r>
  </si>
  <si>
    <t>所定价格涵盖摆位、对比剂注射、扫描成像、分析、出具报告、数字影像处理与上传存储（含数字方式）等步骤所需的人力资源和基本物质资源消耗。</t>
  </si>
  <si>
    <r>
      <rPr>
        <sz val="11"/>
        <color rgb="FF000000"/>
        <rFont val="宋体"/>
        <charset val="134"/>
      </rPr>
      <t>同一部位平扫后立即行增强扫描的，增强扫描按</t>
    </r>
    <r>
      <rPr>
        <sz val="11"/>
        <color rgb="FF000000"/>
        <rFont val="Calibri"/>
        <charset val="0"/>
      </rPr>
      <t>50%</t>
    </r>
    <r>
      <rPr>
        <sz val="11"/>
        <color rgb="FF000000"/>
        <rFont val="宋体"/>
        <charset val="134"/>
      </rPr>
      <t>收取；超过三个部位按三个部位收费。</t>
    </r>
  </si>
  <si>
    <t>012301020020001</t>
  </si>
  <si>
    <r>
      <rPr>
        <sz val="11"/>
        <color rgb="FF000000"/>
        <rFont val="宋体"/>
        <charset val="134"/>
      </rPr>
      <t>计算机体层成像（</t>
    </r>
    <r>
      <rPr>
        <sz val="11"/>
        <color rgb="FF000000"/>
        <rFont val="Calibri"/>
        <charset val="0"/>
      </rPr>
      <t>CT</t>
    </r>
    <r>
      <rPr>
        <sz val="11"/>
        <color rgb="FF000000"/>
        <rFont val="宋体"/>
        <charset val="134"/>
      </rPr>
      <t>）增强</t>
    </r>
    <r>
      <rPr>
        <sz val="11"/>
        <color rgb="FF000000"/>
        <rFont val="Calibri"/>
        <charset val="0"/>
      </rPr>
      <t>-</t>
    </r>
    <r>
      <rPr>
        <sz val="11"/>
        <color rgb="FF000000"/>
        <rFont val="宋体"/>
        <charset val="134"/>
      </rPr>
      <t>能量成像（加收）</t>
    </r>
  </si>
  <si>
    <t>012301020020011</t>
  </si>
  <si>
    <r>
      <rPr>
        <sz val="11"/>
        <color rgb="FF000000"/>
        <rFont val="宋体"/>
        <charset val="134"/>
      </rPr>
      <t>计算机体层成像（</t>
    </r>
    <r>
      <rPr>
        <sz val="11"/>
        <color rgb="FF000000"/>
        <rFont val="Calibri"/>
        <charset val="0"/>
      </rPr>
      <t>CT</t>
    </r>
    <r>
      <rPr>
        <sz val="11"/>
        <color rgb="FF000000"/>
        <rFont val="宋体"/>
        <charset val="134"/>
      </rPr>
      <t>）增强</t>
    </r>
    <r>
      <rPr>
        <sz val="11"/>
        <color rgb="FF000000"/>
        <rFont val="Calibri"/>
        <charset val="0"/>
      </rPr>
      <t>-</t>
    </r>
    <r>
      <rPr>
        <sz val="11"/>
        <color rgb="FF000000"/>
        <rFont val="宋体"/>
        <charset val="134"/>
      </rPr>
      <t>薄层扫描（加收）</t>
    </r>
  </si>
  <si>
    <t>012301020020100</t>
  </si>
  <si>
    <r>
      <rPr>
        <sz val="11"/>
        <color rgb="FF000000"/>
        <rFont val="宋体"/>
        <charset val="134"/>
      </rPr>
      <t>计算机体层成像（</t>
    </r>
    <r>
      <rPr>
        <sz val="11"/>
        <color rgb="FF000000"/>
        <rFont val="Calibri"/>
        <charset val="0"/>
      </rPr>
      <t>CT</t>
    </r>
    <r>
      <rPr>
        <sz val="11"/>
        <color rgb="FF000000"/>
        <rFont val="宋体"/>
        <charset val="134"/>
      </rPr>
      <t>）增强</t>
    </r>
    <r>
      <rPr>
        <sz val="11"/>
        <color rgb="FF000000"/>
        <rFont val="Calibri"/>
        <charset val="0"/>
      </rPr>
      <t>-</t>
    </r>
    <r>
      <rPr>
        <sz val="11"/>
        <color rgb="FF000000"/>
        <rFont val="宋体"/>
        <charset val="134"/>
      </rPr>
      <t>人工智能辅助诊断（扩展）</t>
    </r>
  </si>
  <si>
    <t>012301020021100</t>
  </si>
  <si>
    <r>
      <rPr>
        <sz val="11"/>
        <color rgb="FF000000"/>
        <rFont val="宋体"/>
        <charset val="134"/>
      </rPr>
      <t>计算机体层成像（</t>
    </r>
    <r>
      <rPr>
        <sz val="11"/>
        <color rgb="FF000000"/>
        <rFont val="Calibri"/>
        <charset val="0"/>
      </rPr>
      <t>CT</t>
    </r>
    <r>
      <rPr>
        <sz val="11"/>
        <color rgb="FF000000"/>
        <rFont val="宋体"/>
        <charset val="134"/>
      </rPr>
      <t>）增强</t>
    </r>
    <r>
      <rPr>
        <sz val="11"/>
        <color rgb="FF000000"/>
        <rFont val="Calibri"/>
        <charset val="0"/>
      </rPr>
      <t>-</t>
    </r>
    <r>
      <rPr>
        <sz val="11"/>
        <color rgb="FF000000"/>
        <rFont val="宋体"/>
        <charset val="134"/>
      </rPr>
      <t>延迟显像（扩展）</t>
    </r>
  </si>
  <si>
    <t>012301020030000</t>
  </si>
  <si>
    <r>
      <rPr>
        <sz val="11"/>
        <color rgb="FF000000"/>
        <rFont val="宋体"/>
        <charset val="134"/>
      </rPr>
      <t>计算机体层（</t>
    </r>
    <r>
      <rPr>
        <sz val="11"/>
        <color rgb="FF000000"/>
        <rFont val="Calibri"/>
        <charset val="0"/>
      </rPr>
      <t>CT</t>
    </r>
    <r>
      <rPr>
        <sz val="11"/>
        <color rgb="FF000000"/>
        <rFont val="宋体"/>
        <charset val="134"/>
      </rPr>
      <t>）造影成像（血管）</t>
    </r>
  </si>
  <si>
    <r>
      <rPr>
        <sz val="11"/>
        <color rgb="FF000000"/>
        <rFont val="宋体"/>
        <charset val="134"/>
      </rPr>
      <t>通过</t>
    </r>
    <r>
      <rPr>
        <sz val="11"/>
        <color rgb="FF000000"/>
        <rFont val="Calibri"/>
        <charset val="0"/>
      </rPr>
      <t>CT</t>
    </r>
    <r>
      <rPr>
        <sz val="11"/>
        <color rgb="FF000000"/>
        <rFont val="宋体"/>
        <charset val="134"/>
      </rPr>
      <t>增强扫描，对使用对比剂后的血管进行成像及分析。</t>
    </r>
  </si>
  <si>
    <t>血管</t>
  </si>
  <si>
    <r>
      <rPr>
        <sz val="11"/>
        <color rgb="FF000000"/>
        <rFont val="Calibri"/>
        <charset val="0"/>
      </rPr>
      <t>1.</t>
    </r>
    <r>
      <rPr>
        <sz val="11"/>
        <color rgb="FF000000"/>
        <rFont val="宋体"/>
        <charset val="134"/>
      </rPr>
      <t>超过两根血管按两根血管收费；</t>
    </r>
    <r>
      <rPr>
        <sz val="11"/>
        <color rgb="FF000000"/>
        <rFont val="Calibri"/>
        <charset val="0"/>
      </rPr>
      <t>2.</t>
    </r>
    <r>
      <rPr>
        <sz val="11"/>
        <color rgb="FF000000"/>
        <rFont val="宋体"/>
        <charset val="134"/>
      </rPr>
      <t>同一次检查中不可收取</t>
    </r>
    <r>
      <rPr>
        <sz val="11"/>
        <color rgb="FF000000"/>
        <rFont val="Calibri"/>
        <charset val="0"/>
      </rPr>
      <t>CT</t>
    </r>
    <r>
      <rPr>
        <sz val="11"/>
        <color rgb="FF000000"/>
        <rFont val="宋体"/>
        <charset val="134"/>
      </rPr>
      <t>平扫费用。</t>
    </r>
  </si>
  <si>
    <t>012301020030001</t>
  </si>
  <si>
    <r>
      <rPr>
        <sz val="11"/>
        <color rgb="FF000000"/>
        <rFont val="宋体"/>
        <charset val="134"/>
      </rPr>
      <t>计算机体层（</t>
    </r>
    <r>
      <rPr>
        <sz val="11"/>
        <color rgb="FF000000"/>
        <rFont val="Calibri"/>
        <charset val="0"/>
      </rPr>
      <t>CT</t>
    </r>
    <r>
      <rPr>
        <sz val="11"/>
        <color rgb="FF000000"/>
        <rFont val="宋体"/>
        <charset val="134"/>
      </rPr>
      <t>）造影成像（血管）</t>
    </r>
    <r>
      <rPr>
        <sz val="11"/>
        <color rgb="FF000000"/>
        <rFont val="Calibri"/>
        <charset val="0"/>
      </rPr>
      <t>-</t>
    </r>
    <r>
      <rPr>
        <sz val="11"/>
        <color rgb="FF000000"/>
        <rFont val="宋体"/>
        <charset val="134"/>
      </rPr>
      <t>能量成像（加收）</t>
    </r>
  </si>
  <si>
    <t>在同一次检查中，无论多少血管仅加收一次。</t>
  </si>
  <si>
    <t>012301020030100</t>
  </si>
  <si>
    <r>
      <rPr>
        <sz val="11"/>
        <color rgb="FF000000"/>
        <rFont val="宋体"/>
        <charset val="134"/>
      </rPr>
      <t>计算机体层（</t>
    </r>
    <r>
      <rPr>
        <sz val="11"/>
        <color rgb="FF000000"/>
        <rFont val="Calibri"/>
        <charset val="0"/>
      </rPr>
      <t>CT</t>
    </r>
    <r>
      <rPr>
        <sz val="11"/>
        <color rgb="FF000000"/>
        <rFont val="宋体"/>
        <charset val="134"/>
      </rPr>
      <t>）造影成像（血管）</t>
    </r>
    <r>
      <rPr>
        <sz val="11"/>
        <color rgb="FF000000"/>
        <rFont val="Calibri"/>
        <charset val="0"/>
      </rPr>
      <t>-</t>
    </r>
    <r>
      <rPr>
        <sz val="11"/>
        <color rgb="FF000000"/>
        <rFont val="宋体"/>
        <charset val="134"/>
      </rPr>
      <t>人工智能辅助诊断（扩展）</t>
    </r>
  </si>
  <si>
    <t>012301020040000</t>
  </si>
  <si>
    <r>
      <rPr>
        <sz val="11"/>
        <color rgb="FF000000"/>
        <rFont val="宋体"/>
        <charset val="134"/>
      </rPr>
      <t>计算机体层（</t>
    </r>
    <r>
      <rPr>
        <sz val="11"/>
        <color rgb="FF000000"/>
        <rFont val="Calibri"/>
        <charset val="0"/>
      </rPr>
      <t>CT</t>
    </r>
    <r>
      <rPr>
        <sz val="11"/>
        <color rgb="FF000000"/>
        <rFont val="宋体"/>
        <charset val="134"/>
      </rPr>
      <t>）灌注成像</t>
    </r>
  </si>
  <si>
    <r>
      <rPr>
        <sz val="11"/>
        <color rgb="FF000000"/>
        <rFont val="宋体"/>
        <charset val="134"/>
      </rPr>
      <t>通过连续</t>
    </r>
    <r>
      <rPr>
        <sz val="11"/>
        <color rgb="FF000000"/>
        <rFont val="Calibri"/>
        <charset val="0"/>
      </rPr>
      <t>CT</t>
    </r>
    <r>
      <rPr>
        <sz val="11"/>
        <color rgb="FF000000"/>
        <rFont val="宋体"/>
        <charset val="134"/>
      </rPr>
      <t>扫描，对使用对比剂后局部组织血流进行灌注成像及分析。</t>
    </r>
  </si>
  <si>
    <t>所定价格涵盖摆位、对比剂注射、连续扫描成像、分析、出具报告、数字影像处理与上传存储（含数字方式）等步骤所需的人力资源和基本物质资源消耗。</t>
  </si>
  <si>
    <t>脏器</t>
  </si>
  <si>
    <r>
      <rPr>
        <sz val="11"/>
        <color rgb="FF000000"/>
        <rFont val="宋体"/>
        <charset val="134"/>
      </rPr>
      <t>同一次检查中不可收取</t>
    </r>
    <r>
      <rPr>
        <sz val="11"/>
        <color rgb="FF000000"/>
        <rFont val="Calibri"/>
        <charset val="0"/>
      </rPr>
      <t>CT</t>
    </r>
    <r>
      <rPr>
        <sz val="11"/>
        <color rgb="FF000000"/>
        <rFont val="宋体"/>
        <charset val="134"/>
      </rPr>
      <t>平扫费用。</t>
    </r>
  </si>
  <si>
    <t>012301020040001</t>
  </si>
  <si>
    <r>
      <rPr>
        <sz val="11"/>
        <color rgb="FF000000"/>
        <rFont val="宋体"/>
        <charset val="134"/>
      </rPr>
      <t>计算机体层（</t>
    </r>
    <r>
      <rPr>
        <sz val="11"/>
        <color rgb="FF000000"/>
        <rFont val="Calibri"/>
        <charset val="0"/>
      </rPr>
      <t>CT</t>
    </r>
    <r>
      <rPr>
        <sz val="11"/>
        <color rgb="FF000000"/>
        <rFont val="宋体"/>
        <charset val="134"/>
      </rPr>
      <t>）灌注成像</t>
    </r>
    <r>
      <rPr>
        <sz val="11"/>
        <color rgb="FF000000"/>
        <rFont val="Calibri"/>
        <charset val="0"/>
      </rPr>
      <t>-</t>
    </r>
    <r>
      <rPr>
        <sz val="11"/>
        <color rgb="FF000000"/>
        <rFont val="宋体"/>
        <charset val="134"/>
      </rPr>
      <t>心电门控（加收）</t>
    </r>
  </si>
  <si>
    <t>012301020040100</t>
  </si>
  <si>
    <r>
      <rPr>
        <sz val="11"/>
        <color rgb="FF000000"/>
        <rFont val="宋体"/>
        <charset val="134"/>
      </rPr>
      <t>计算机体层（</t>
    </r>
    <r>
      <rPr>
        <sz val="11"/>
        <color rgb="FF000000"/>
        <rFont val="Calibri"/>
        <charset val="0"/>
      </rPr>
      <t>CT</t>
    </r>
    <r>
      <rPr>
        <sz val="11"/>
        <color rgb="FF000000"/>
        <rFont val="宋体"/>
        <charset val="134"/>
      </rPr>
      <t>）灌注成像</t>
    </r>
    <r>
      <rPr>
        <sz val="11"/>
        <color rgb="FF000000"/>
        <rFont val="Calibri"/>
        <charset val="0"/>
      </rPr>
      <t>-</t>
    </r>
    <r>
      <rPr>
        <sz val="11"/>
        <color rgb="FF000000"/>
        <rFont val="宋体"/>
        <charset val="134"/>
      </rPr>
      <t>人工智能辅助诊断（扩展）</t>
    </r>
  </si>
  <si>
    <t>磁共振检查</t>
  </si>
  <si>
    <t>012301030010000</t>
  </si>
  <si>
    <r>
      <rPr>
        <sz val="11"/>
        <color rgb="FF000000"/>
        <rFont val="宋体"/>
        <charset val="134"/>
      </rPr>
      <t>磁共振（</t>
    </r>
    <r>
      <rPr>
        <sz val="11"/>
        <color rgb="FF000000"/>
        <rFont val="Calibri"/>
        <charset val="0"/>
      </rPr>
      <t>MR</t>
    </r>
    <r>
      <rPr>
        <sz val="11"/>
        <color rgb="FF000000"/>
        <rFont val="宋体"/>
        <charset val="134"/>
      </rPr>
      <t>）平扫</t>
    </r>
  </si>
  <si>
    <t>通过磁共振平扫，实现患者检查部位的成像及分析。</t>
  </si>
  <si>
    <t>012301030010001</t>
  </si>
  <si>
    <r>
      <rPr>
        <sz val="11"/>
        <color rgb="FF000000"/>
        <rFont val="宋体"/>
        <charset val="134"/>
      </rPr>
      <t>磁共振（</t>
    </r>
    <r>
      <rPr>
        <sz val="11"/>
        <color rgb="FF000000"/>
        <rFont val="Calibri"/>
        <charset val="0"/>
      </rPr>
      <t>MR</t>
    </r>
    <r>
      <rPr>
        <sz val="11"/>
        <color rgb="FF000000"/>
        <rFont val="宋体"/>
        <charset val="134"/>
      </rPr>
      <t>）平扫</t>
    </r>
    <r>
      <rPr>
        <sz val="11"/>
        <color rgb="FF000000"/>
        <rFont val="Calibri"/>
        <charset val="0"/>
      </rPr>
      <t>-</t>
    </r>
    <r>
      <rPr>
        <sz val="11"/>
        <color rgb="FF000000"/>
        <rFont val="宋体"/>
        <charset val="134"/>
      </rPr>
      <t>特殊方式成像（加收）</t>
    </r>
  </si>
  <si>
    <t>无论多少部位，使用同一成像方式仅加收一次，不同成像方式可累计收费。</t>
  </si>
  <si>
    <t>012301030010011</t>
  </si>
  <si>
    <r>
      <rPr>
        <sz val="11"/>
        <color rgb="FF000000"/>
        <rFont val="宋体"/>
        <charset val="134"/>
      </rPr>
      <t>磁共振（</t>
    </r>
    <r>
      <rPr>
        <sz val="11"/>
        <color rgb="FF000000"/>
        <rFont val="Calibri"/>
        <charset val="0"/>
      </rPr>
      <t>MR</t>
    </r>
    <r>
      <rPr>
        <sz val="11"/>
        <color rgb="FF000000"/>
        <rFont val="宋体"/>
        <charset val="134"/>
      </rPr>
      <t>）平扫</t>
    </r>
    <r>
      <rPr>
        <sz val="11"/>
        <color rgb="FF000000"/>
        <rFont val="Calibri"/>
        <charset val="0"/>
      </rPr>
      <t>-</t>
    </r>
    <r>
      <rPr>
        <sz val="11"/>
        <color rgb="FF000000"/>
        <rFont val="宋体"/>
        <charset val="134"/>
      </rPr>
      <t>复杂成像（加收）</t>
    </r>
  </si>
  <si>
    <t>复杂成像指对心脏、胎儿进行磁共振平扫成像。</t>
  </si>
  <si>
    <t>012301030010021</t>
  </si>
  <si>
    <r>
      <rPr>
        <sz val="11"/>
        <color rgb="FF000000"/>
        <rFont val="宋体"/>
        <charset val="134"/>
      </rPr>
      <t>磁共振（</t>
    </r>
    <r>
      <rPr>
        <sz val="11"/>
        <color rgb="FF000000"/>
        <rFont val="Calibri"/>
        <charset val="0"/>
      </rPr>
      <t>MR</t>
    </r>
    <r>
      <rPr>
        <sz val="11"/>
        <color rgb="FF000000"/>
        <rFont val="宋体"/>
        <charset val="134"/>
      </rPr>
      <t>）平扫</t>
    </r>
    <r>
      <rPr>
        <sz val="11"/>
        <color rgb="FF000000"/>
        <rFont val="Calibri"/>
        <charset val="0"/>
      </rPr>
      <t>-</t>
    </r>
    <r>
      <rPr>
        <sz val="11"/>
        <color rgb="FF000000"/>
        <rFont val="宋体"/>
        <charset val="134"/>
      </rPr>
      <t>呼吸门控（加收）</t>
    </r>
  </si>
  <si>
    <t>012301030010100</t>
  </si>
  <si>
    <r>
      <rPr>
        <sz val="11"/>
        <color rgb="FF000000"/>
        <rFont val="宋体"/>
        <charset val="134"/>
      </rPr>
      <t>磁共振（</t>
    </r>
    <r>
      <rPr>
        <sz val="11"/>
        <color rgb="FF000000"/>
        <rFont val="Calibri"/>
        <charset val="0"/>
      </rPr>
      <t>MR</t>
    </r>
    <r>
      <rPr>
        <sz val="11"/>
        <color rgb="FF000000"/>
        <rFont val="宋体"/>
        <charset val="134"/>
      </rPr>
      <t>）平扫</t>
    </r>
    <r>
      <rPr>
        <sz val="11"/>
        <color rgb="FF000000"/>
        <rFont val="Calibri"/>
        <charset val="0"/>
      </rPr>
      <t>-</t>
    </r>
    <r>
      <rPr>
        <sz val="11"/>
        <color rgb="FF000000"/>
        <rFont val="宋体"/>
        <charset val="134"/>
      </rPr>
      <t>人工智能辅助诊断（扩展）</t>
    </r>
  </si>
  <si>
    <t>012301030020000</t>
  </si>
  <si>
    <r>
      <rPr>
        <sz val="11"/>
        <color rgb="FF000000"/>
        <rFont val="宋体"/>
        <charset val="134"/>
      </rPr>
      <t>磁共振（</t>
    </r>
    <r>
      <rPr>
        <sz val="11"/>
        <color rgb="FF000000"/>
        <rFont val="Calibri"/>
        <charset val="0"/>
      </rPr>
      <t>MR</t>
    </r>
    <r>
      <rPr>
        <sz val="11"/>
        <color rgb="FF000000"/>
        <rFont val="宋体"/>
        <charset val="134"/>
      </rPr>
      <t>）增强</t>
    </r>
  </si>
  <si>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</si>
  <si>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</si>
  <si>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r>
      <rPr>
        <sz val="11"/>
        <color rgb="FF000000"/>
        <rFont val="Calibri"/>
        <charset val="0"/>
      </rPr>
      <t>1.</t>
    </r>
    <r>
      <rPr>
        <sz val="11"/>
        <color rgb="FF000000"/>
        <rFont val="宋体"/>
        <charset val="134"/>
      </rPr>
      <t>同一部位平扫后立即行增强扫描的，增强扫描按</t>
    </r>
    <r>
      <rPr>
        <sz val="11"/>
        <color rgb="FF000000"/>
        <rFont val="Calibri"/>
        <charset val="0"/>
      </rPr>
      <t>50%</t>
    </r>
    <r>
      <rPr>
        <sz val="11"/>
        <color rgb="FF000000"/>
        <rFont val="宋体"/>
        <charset val="134"/>
      </rPr>
      <t>收取；</t>
    </r>
    <r>
      <rPr>
        <sz val="11"/>
        <color rgb="FF000000"/>
        <rFont val="Calibri"/>
        <charset val="0"/>
      </rPr>
      <t>2.</t>
    </r>
    <r>
      <rPr>
        <sz val="11"/>
        <color rgb="FF000000"/>
        <rFont val="宋体"/>
        <charset val="134"/>
      </rPr>
      <t>超过</t>
    </r>
    <r>
      <rPr>
        <sz val="11"/>
        <color rgb="FF000000"/>
        <rFont val="Calibri"/>
        <charset val="0"/>
      </rPr>
      <t>3</t>
    </r>
    <r>
      <rPr>
        <sz val="11"/>
        <color rgb="FF000000"/>
        <rFont val="宋体"/>
        <charset val="134"/>
      </rPr>
      <t>个部位按</t>
    </r>
    <r>
      <rPr>
        <sz val="11"/>
        <color rgb="FF000000"/>
        <rFont val="Calibri"/>
        <charset val="0"/>
      </rPr>
      <t>3</t>
    </r>
    <r>
      <rPr>
        <sz val="11"/>
        <color rgb="FF000000"/>
        <rFont val="宋体"/>
        <charset val="134"/>
      </rPr>
      <t>个部位收费。</t>
    </r>
  </si>
  <si>
    <t>012301030020001</t>
  </si>
  <si>
    <r>
      <rPr>
        <sz val="11"/>
        <color rgb="FF000000"/>
        <rFont val="宋体"/>
        <charset val="134"/>
      </rPr>
      <t>磁共振（</t>
    </r>
    <r>
      <rPr>
        <sz val="11"/>
        <color rgb="FF000000"/>
        <rFont val="Calibri"/>
        <charset val="0"/>
      </rPr>
      <t>MR</t>
    </r>
    <r>
      <rPr>
        <sz val="11"/>
        <color rgb="FF000000"/>
        <rFont val="宋体"/>
        <charset val="134"/>
      </rPr>
      <t>）增强</t>
    </r>
    <r>
      <rPr>
        <sz val="11"/>
        <color rgb="FF000000"/>
        <rFont val="Calibri"/>
        <charset val="0"/>
      </rPr>
      <t>-</t>
    </r>
    <r>
      <rPr>
        <sz val="11"/>
        <color rgb="FF000000"/>
        <rFont val="宋体"/>
        <charset val="134"/>
      </rPr>
      <t>特殊方式成像（加收）</t>
    </r>
  </si>
  <si>
    <t>012301030020011</t>
  </si>
  <si>
    <r>
      <rPr>
        <sz val="11"/>
        <color rgb="FF000000"/>
        <rFont val="宋体"/>
        <charset val="134"/>
      </rPr>
      <t>磁共振（</t>
    </r>
    <r>
      <rPr>
        <sz val="11"/>
        <color rgb="FF000000"/>
        <rFont val="Calibri"/>
        <charset val="0"/>
      </rPr>
      <t>MR</t>
    </r>
    <r>
      <rPr>
        <sz val="11"/>
        <color rgb="FF000000"/>
        <rFont val="宋体"/>
        <charset val="134"/>
      </rPr>
      <t>）增强</t>
    </r>
    <r>
      <rPr>
        <sz val="11"/>
        <color rgb="FF000000"/>
        <rFont val="Calibri"/>
        <charset val="0"/>
      </rPr>
      <t>-</t>
    </r>
    <r>
      <rPr>
        <sz val="11"/>
        <color rgb="FF000000"/>
        <rFont val="宋体"/>
        <charset val="134"/>
      </rPr>
      <t>心脏（加收）</t>
    </r>
  </si>
  <si>
    <t>012301030020021</t>
  </si>
  <si>
    <r>
      <rPr>
        <sz val="11"/>
        <color rgb="FF000000"/>
        <rFont val="宋体"/>
        <charset val="134"/>
      </rPr>
      <t>磁共振（</t>
    </r>
    <r>
      <rPr>
        <sz val="11"/>
        <color rgb="FF000000"/>
        <rFont val="Calibri"/>
        <charset val="0"/>
      </rPr>
      <t>MR</t>
    </r>
    <r>
      <rPr>
        <sz val="11"/>
        <color rgb="FF000000"/>
        <rFont val="宋体"/>
        <charset val="134"/>
      </rPr>
      <t>）增强</t>
    </r>
    <r>
      <rPr>
        <sz val="11"/>
        <color rgb="FF000000"/>
        <rFont val="Calibri"/>
        <charset val="0"/>
      </rPr>
      <t>-</t>
    </r>
    <r>
      <rPr>
        <sz val="11"/>
        <color rgb="FF000000"/>
        <rFont val="宋体"/>
        <charset val="134"/>
      </rPr>
      <t>呼吸门控（加收）</t>
    </r>
  </si>
  <si>
    <t>012301030020100</t>
  </si>
  <si>
    <r>
      <rPr>
        <sz val="11"/>
        <color rgb="FF000000"/>
        <rFont val="宋体"/>
        <charset val="134"/>
      </rPr>
      <t>磁共振（</t>
    </r>
    <r>
      <rPr>
        <sz val="11"/>
        <color rgb="FF000000"/>
        <rFont val="Calibri"/>
        <charset val="0"/>
      </rPr>
      <t>MR</t>
    </r>
    <r>
      <rPr>
        <sz val="11"/>
        <color rgb="FF000000"/>
        <rFont val="宋体"/>
        <charset val="134"/>
      </rPr>
      <t>）增强</t>
    </r>
    <r>
      <rPr>
        <sz val="11"/>
        <color rgb="FF000000"/>
        <rFont val="Calibri"/>
        <charset val="0"/>
      </rPr>
      <t>-</t>
    </r>
    <r>
      <rPr>
        <sz val="11"/>
        <color rgb="FF000000"/>
        <rFont val="宋体"/>
        <charset val="134"/>
      </rPr>
      <t>人工智能辅助诊断（扩展）</t>
    </r>
  </si>
  <si>
    <t>012301030030000</t>
  </si>
  <si>
    <r>
      <rPr>
        <sz val="11"/>
        <color rgb="FF000000"/>
        <rFont val="宋体"/>
        <charset val="134"/>
      </rPr>
      <t>磁共振（</t>
    </r>
    <r>
      <rPr>
        <sz val="11"/>
        <color rgb="FF000000"/>
        <rFont val="Calibri"/>
        <charset val="0"/>
      </rPr>
      <t>MR</t>
    </r>
    <r>
      <rPr>
        <sz val="11"/>
        <color rgb="FF000000"/>
        <rFont val="宋体"/>
        <charset val="134"/>
      </rPr>
      <t>）平扫成像（血管）</t>
    </r>
  </si>
  <si>
    <t>通过磁共振平扫，对血管进行成像及分析。</t>
  </si>
  <si>
    <r>
      <rPr>
        <sz val="11"/>
        <color rgb="FF000000"/>
        <rFont val="宋体"/>
        <charset val="134"/>
      </rPr>
      <t>超过</t>
    </r>
    <r>
      <rPr>
        <sz val="11"/>
        <color rgb="FF000000"/>
        <rFont val="Calibri"/>
        <charset val="0"/>
      </rPr>
      <t>2</t>
    </r>
    <r>
      <rPr>
        <sz val="11"/>
        <color rgb="FF000000"/>
        <rFont val="宋体"/>
        <charset val="134"/>
      </rPr>
      <t>根血管按</t>
    </r>
    <r>
      <rPr>
        <sz val="11"/>
        <color rgb="FF000000"/>
        <rFont val="Calibri"/>
        <charset val="0"/>
      </rPr>
      <t>2</t>
    </r>
    <r>
      <rPr>
        <sz val="11"/>
        <color rgb="FF000000"/>
        <rFont val="宋体"/>
        <charset val="134"/>
      </rPr>
      <t>根血管收费。</t>
    </r>
  </si>
  <si>
    <t>012301030030001</t>
  </si>
  <si>
    <r>
      <rPr>
        <sz val="11"/>
        <color rgb="FF000000"/>
        <rFont val="宋体"/>
        <charset val="134"/>
      </rPr>
      <t>磁共振（</t>
    </r>
    <r>
      <rPr>
        <sz val="11"/>
        <color rgb="FF000000"/>
        <rFont val="Calibri"/>
        <charset val="0"/>
      </rPr>
      <t>MR</t>
    </r>
    <r>
      <rPr>
        <sz val="11"/>
        <color rgb="FF000000"/>
        <rFont val="宋体"/>
        <charset val="134"/>
      </rPr>
      <t>）平扫成像（血管）</t>
    </r>
    <r>
      <rPr>
        <sz val="11"/>
        <color rgb="FF000000"/>
        <rFont val="Calibri"/>
        <charset val="0"/>
      </rPr>
      <t>-</t>
    </r>
    <r>
      <rPr>
        <sz val="11"/>
        <color rgb="FF000000"/>
        <rFont val="宋体"/>
        <charset val="134"/>
      </rPr>
      <t>高分辨率血管壁成像（加收）</t>
    </r>
  </si>
  <si>
    <t>012301030030011</t>
  </si>
  <si>
    <r>
      <rPr>
        <sz val="11"/>
        <color rgb="FF000000"/>
        <rFont val="宋体"/>
        <charset val="134"/>
      </rPr>
      <t>磁共振（</t>
    </r>
    <r>
      <rPr>
        <sz val="11"/>
        <color rgb="FF000000"/>
        <rFont val="Calibri"/>
        <charset val="0"/>
      </rPr>
      <t>MR</t>
    </r>
    <r>
      <rPr>
        <sz val="11"/>
        <color rgb="FF000000"/>
        <rFont val="宋体"/>
        <charset val="134"/>
      </rPr>
      <t>）平扫成像（血管）</t>
    </r>
    <r>
      <rPr>
        <sz val="11"/>
        <color rgb="FF000000"/>
        <rFont val="Calibri"/>
        <charset val="0"/>
      </rPr>
      <t>-</t>
    </r>
    <r>
      <rPr>
        <sz val="11"/>
        <color rgb="FF000000"/>
        <rFont val="宋体"/>
        <charset val="134"/>
      </rPr>
      <t>呼吸门控（加收）</t>
    </r>
  </si>
  <si>
    <t>012301030030100</t>
  </si>
  <si>
    <r>
      <rPr>
        <sz val="11"/>
        <color rgb="FF000000"/>
        <rFont val="宋体"/>
        <charset val="134"/>
      </rPr>
      <t>磁共振（</t>
    </r>
    <r>
      <rPr>
        <sz val="11"/>
        <color rgb="FF000000"/>
        <rFont val="Calibri"/>
        <charset val="0"/>
      </rPr>
      <t>MR</t>
    </r>
    <r>
      <rPr>
        <sz val="11"/>
        <color rgb="FF000000"/>
        <rFont val="宋体"/>
        <charset val="134"/>
      </rPr>
      <t>）平扫成像（血管）</t>
    </r>
    <r>
      <rPr>
        <sz val="11"/>
        <color rgb="FF000000"/>
        <rFont val="Calibri"/>
        <charset val="0"/>
      </rPr>
      <t>-</t>
    </r>
    <r>
      <rPr>
        <sz val="11"/>
        <color rgb="FF000000"/>
        <rFont val="宋体"/>
        <charset val="134"/>
      </rPr>
      <t>人工智能辅助诊断（扩展）</t>
    </r>
  </si>
  <si>
    <t>012301030040000</t>
  </si>
  <si>
    <r>
      <rPr>
        <sz val="11"/>
        <color rgb="FF000000"/>
        <rFont val="宋体"/>
        <charset val="134"/>
      </rPr>
      <t>磁共振（</t>
    </r>
    <r>
      <rPr>
        <sz val="11"/>
        <color rgb="FF000000"/>
        <rFont val="Calibri"/>
        <charset val="0"/>
      </rPr>
      <t>MR</t>
    </r>
    <r>
      <rPr>
        <sz val="11"/>
        <color rgb="FF000000"/>
        <rFont val="宋体"/>
        <charset val="134"/>
      </rPr>
      <t>）增强成像（血管）</t>
    </r>
  </si>
  <si>
    <t>通过磁共振扫描，注射对比剂后对血管进行成像及分析。</t>
  </si>
  <si>
    <r>
      <rPr>
        <sz val="11"/>
        <color rgb="FF000000"/>
        <rFont val="Calibri"/>
        <charset val="0"/>
      </rPr>
      <t>1.</t>
    </r>
    <r>
      <rPr>
        <sz val="11"/>
        <color rgb="FF000000"/>
        <rFont val="宋体"/>
        <charset val="134"/>
      </rPr>
      <t>平扫后立即行增强成像的，增强成像按</t>
    </r>
    <r>
      <rPr>
        <sz val="11"/>
        <color rgb="FF000000"/>
        <rFont val="Calibri"/>
        <charset val="0"/>
      </rPr>
      <t>50%</t>
    </r>
    <r>
      <rPr>
        <sz val="11"/>
        <color rgb="FF000000"/>
        <rFont val="宋体"/>
        <charset val="134"/>
      </rPr>
      <t>收取；</t>
    </r>
    <r>
      <rPr>
        <sz val="11"/>
        <color rgb="FF000000"/>
        <rFont val="Calibri"/>
        <charset val="0"/>
      </rPr>
      <t>2.</t>
    </r>
    <r>
      <rPr>
        <sz val="11"/>
        <color rgb="FF000000"/>
        <rFont val="宋体"/>
        <charset val="134"/>
      </rPr>
      <t>超过</t>
    </r>
    <r>
      <rPr>
        <sz val="11"/>
        <color rgb="FF000000"/>
        <rFont val="Calibri"/>
        <charset val="0"/>
      </rPr>
      <t>2</t>
    </r>
    <r>
      <rPr>
        <sz val="11"/>
        <color rgb="FF000000"/>
        <rFont val="宋体"/>
        <charset val="134"/>
      </rPr>
      <t>根血管按</t>
    </r>
    <r>
      <rPr>
        <sz val="11"/>
        <color rgb="FF000000"/>
        <rFont val="Calibri"/>
        <charset val="0"/>
      </rPr>
      <t>2</t>
    </r>
    <r>
      <rPr>
        <sz val="11"/>
        <color rgb="FF000000"/>
        <rFont val="宋体"/>
        <charset val="134"/>
      </rPr>
      <t>根血管收费。</t>
    </r>
  </si>
  <si>
    <t>012301030040001</t>
  </si>
  <si>
    <r>
      <rPr>
        <sz val="11"/>
        <color rgb="FF000000"/>
        <rFont val="宋体"/>
        <charset val="134"/>
      </rPr>
      <t>磁共振（</t>
    </r>
    <r>
      <rPr>
        <sz val="11"/>
        <color rgb="FF000000"/>
        <rFont val="Calibri"/>
        <charset val="0"/>
      </rPr>
      <t>MR</t>
    </r>
    <r>
      <rPr>
        <sz val="11"/>
        <color rgb="FF000000"/>
        <rFont val="宋体"/>
        <charset val="134"/>
      </rPr>
      <t>）增强成像（血管）</t>
    </r>
    <r>
      <rPr>
        <sz val="11"/>
        <color rgb="FF000000"/>
        <rFont val="Calibri"/>
        <charset val="0"/>
      </rPr>
      <t>-</t>
    </r>
    <r>
      <rPr>
        <sz val="11"/>
        <color rgb="FF000000"/>
        <rFont val="宋体"/>
        <charset val="134"/>
      </rPr>
      <t>高分辨率血管壁成像（加收）</t>
    </r>
  </si>
  <si>
    <t>012301030040011</t>
  </si>
  <si>
    <r>
      <rPr>
        <sz val="11"/>
        <color rgb="FF000000"/>
        <rFont val="宋体"/>
        <charset val="134"/>
      </rPr>
      <t>磁共振（</t>
    </r>
    <r>
      <rPr>
        <sz val="11"/>
        <color rgb="FF000000"/>
        <rFont val="Calibri"/>
        <charset val="0"/>
      </rPr>
      <t>MR</t>
    </r>
    <r>
      <rPr>
        <sz val="11"/>
        <color rgb="FF000000"/>
        <rFont val="宋体"/>
        <charset val="134"/>
      </rPr>
      <t>）增强成像（血管）</t>
    </r>
    <r>
      <rPr>
        <sz val="11"/>
        <color rgb="FF000000"/>
        <rFont val="Calibri"/>
        <charset val="0"/>
      </rPr>
      <t>-</t>
    </r>
    <r>
      <rPr>
        <sz val="11"/>
        <color rgb="FF000000"/>
        <rFont val="宋体"/>
        <charset val="0"/>
      </rPr>
      <t>呼吸门控（加收）</t>
    </r>
  </si>
  <si>
    <t>012301030040021</t>
  </si>
  <si>
    <r>
      <rPr>
        <sz val="11"/>
        <color rgb="FF000000"/>
        <rFont val="宋体"/>
        <charset val="134"/>
      </rPr>
      <t>磁共振（</t>
    </r>
    <r>
      <rPr>
        <sz val="11"/>
        <color rgb="FF000000"/>
        <rFont val="Calibri"/>
        <charset val="0"/>
      </rPr>
      <t>MR</t>
    </r>
    <r>
      <rPr>
        <sz val="11"/>
        <color rgb="FF000000"/>
        <rFont val="宋体"/>
        <charset val="134"/>
      </rPr>
      <t>）增强成像（血管）</t>
    </r>
    <r>
      <rPr>
        <sz val="11"/>
        <color rgb="FF000000"/>
        <rFont val="Calibri"/>
        <charset val="0"/>
      </rPr>
      <t>-</t>
    </r>
    <r>
      <rPr>
        <sz val="11"/>
        <color rgb="FF000000"/>
        <rFont val="宋体"/>
        <charset val="134"/>
      </rPr>
      <t>冠状动脉（加收）</t>
    </r>
  </si>
  <si>
    <t>012301030040100</t>
  </si>
  <si>
    <r>
      <rPr>
        <sz val="11"/>
        <color rgb="FF000000"/>
        <rFont val="宋体"/>
        <charset val="134"/>
      </rPr>
      <t>磁共振（</t>
    </r>
    <r>
      <rPr>
        <sz val="11"/>
        <color rgb="FF000000"/>
        <rFont val="Calibri"/>
        <charset val="0"/>
      </rPr>
      <t>MR</t>
    </r>
    <r>
      <rPr>
        <sz val="11"/>
        <color rgb="FF000000"/>
        <rFont val="宋体"/>
        <charset val="134"/>
      </rPr>
      <t>）增强成像（血管）</t>
    </r>
    <r>
      <rPr>
        <sz val="11"/>
        <color rgb="FF000000"/>
        <rFont val="Calibri"/>
        <charset val="0"/>
      </rPr>
      <t>-</t>
    </r>
    <r>
      <rPr>
        <sz val="11"/>
        <color rgb="FF000000"/>
        <rFont val="宋体"/>
        <charset val="134"/>
      </rPr>
      <t>人工智能辅助诊断（扩展）</t>
    </r>
  </si>
  <si>
    <t>012301030050000</t>
  </si>
  <si>
    <r>
      <rPr>
        <sz val="11"/>
        <color rgb="FF000000"/>
        <rFont val="宋体"/>
        <charset val="134"/>
      </rPr>
      <t>磁共振（</t>
    </r>
    <r>
      <rPr>
        <sz val="11"/>
        <color rgb="FF000000"/>
        <rFont val="Calibri"/>
        <charset val="0"/>
      </rPr>
      <t>MR</t>
    </r>
    <r>
      <rPr>
        <sz val="11"/>
        <color rgb="FF000000"/>
        <rFont val="宋体"/>
        <charset val="134"/>
      </rPr>
      <t>）灌注成像</t>
    </r>
  </si>
  <si>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</si>
  <si>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</si>
  <si>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r>
      <rPr>
        <sz val="11"/>
        <color rgb="FF000000"/>
        <rFont val="Calibri"/>
        <charset val="0"/>
      </rPr>
      <t>1.“</t>
    </r>
    <r>
      <rPr>
        <sz val="11"/>
        <color rgb="FF000000"/>
        <rFont val="宋体"/>
        <charset val="134"/>
      </rPr>
      <t>非使用对比剂技术</t>
    </r>
    <r>
      <rPr>
        <sz val="11"/>
        <color rgb="FF000000"/>
        <rFont val="Calibri"/>
        <charset val="0"/>
      </rPr>
      <t>”</t>
    </r>
    <r>
      <rPr>
        <sz val="11"/>
        <color rgb="FF000000"/>
        <rFont val="宋体"/>
        <charset val="134"/>
      </rPr>
      <t>包括但不限于使用氢质子成像、磁共振动态增强成像、氙磁共振成像技术、使用自旋标记技术等。</t>
    </r>
    <r>
      <rPr>
        <sz val="11"/>
        <color rgb="FF000000"/>
        <rFont val="Calibri"/>
        <charset val="0"/>
      </rPr>
      <t>2.</t>
    </r>
    <r>
      <rPr>
        <sz val="11"/>
        <color rgb="FF000000"/>
        <rFont val="宋体"/>
        <charset val="134"/>
      </rPr>
      <t>平扫后立即行灌注成像的，灌注成像按</t>
    </r>
    <r>
      <rPr>
        <sz val="11"/>
        <color rgb="FF000000"/>
        <rFont val="Calibri"/>
        <charset val="0"/>
      </rPr>
      <t>50%</t>
    </r>
    <r>
      <rPr>
        <sz val="11"/>
        <color rgb="FF000000"/>
        <rFont val="宋体"/>
        <charset val="134"/>
      </rPr>
      <t>收费。</t>
    </r>
  </si>
  <si>
    <t>012301030050001</t>
  </si>
  <si>
    <r>
      <rPr>
        <sz val="11"/>
        <color rgb="FF000000"/>
        <rFont val="宋体"/>
        <charset val="134"/>
      </rPr>
      <t>磁共振（</t>
    </r>
    <r>
      <rPr>
        <sz val="11"/>
        <color rgb="FF000000"/>
        <rFont val="Calibri"/>
        <charset val="0"/>
      </rPr>
      <t>MR</t>
    </r>
    <r>
      <rPr>
        <sz val="11"/>
        <color rgb="FF000000"/>
        <rFont val="宋体"/>
        <charset val="134"/>
      </rPr>
      <t>）灌注成像</t>
    </r>
    <r>
      <rPr>
        <sz val="11"/>
        <color rgb="FF000000"/>
        <rFont val="Calibri"/>
        <charset val="0"/>
      </rPr>
      <t>-</t>
    </r>
    <r>
      <rPr>
        <sz val="11"/>
        <color rgb="FF000000"/>
        <rFont val="宋体"/>
        <charset val="134"/>
      </rPr>
      <t>呼吸门控（加收）</t>
    </r>
  </si>
  <si>
    <t>012301030050100</t>
  </si>
  <si>
    <r>
      <rPr>
        <sz val="11"/>
        <color rgb="FF000000"/>
        <rFont val="宋体"/>
        <charset val="134"/>
      </rPr>
      <t>磁共振（</t>
    </r>
    <r>
      <rPr>
        <sz val="11"/>
        <color rgb="FF000000"/>
        <rFont val="Calibri"/>
        <charset val="0"/>
      </rPr>
      <t>MR</t>
    </r>
    <r>
      <rPr>
        <sz val="11"/>
        <color rgb="FF000000"/>
        <rFont val="宋体"/>
        <charset val="134"/>
      </rPr>
      <t>）灌注成像</t>
    </r>
    <r>
      <rPr>
        <sz val="11"/>
        <color rgb="FF000000"/>
        <rFont val="Calibri"/>
        <charset val="0"/>
      </rPr>
      <t>-</t>
    </r>
    <r>
      <rPr>
        <sz val="11"/>
        <color rgb="FF000000"/>
        <rFont val="宋体"/>
        <charset val="134"/>
      </rPr>
      <t>人工智能辅助诊断（扩展）</t>
    </r>
  </si>
  <si>
    <t>012301030051100</t>
  </si>
  <si>
    <r>
      <rPr>
        <sz val="11"/>
        <color rgb="FF000000"/>
        <rFont val="宋体"/>
        <charset val="134"/>
      </rPr>
      <t>磁共振（</t>
    </r>
    <r>
      <rPr>
        <sz val="11"/>
        <color rgb="FF000000"/>
        <rFont val="Calibri"/>
        <charset val="0"/>
      </rPr>
      <t>MR</t>
    </r>
    <r>
      <rPr>
        <sz val="11"/>
        <color rgb="FF000000"/>
        <rFont val="宋体"/>
        <charset val="134"/>
      </rPr>
      <t>）灌注成像</t>
    </r>
    <r>
      <rPr>
        <sz val="11"/>
        <color rgb="FF000000"/>
        <rFont val="Calibri"/>
        <charset val="0"/>
      </rPr>
      <t>-</t>
    </r>
    <r>
      <rPr>
        <sz val="11"/>
        <color rgb="FF000000"/>
        <rFont val="宋体"/>
        <charset val="134"/>
      </rPr>
      <t>磁共振（</t>
    </r>
    <r>
      <rPr>
        <sz val="11"/>
        <color rgb="FF000000"/>
        <rFont val="Calibri"/>
        <charset val="0"/>
      </rPr>
      <t>MR</t>
    </r>
    <r>
      <rPr>
        <sz val="11"/>
        <color rgb="FF000000"/>
        <rFont val="宋体"/>
        <charset val="134"/>
      </rPr>
      <t>）动态增强（扩展）</t>
    </r>
  </si>
  <si>
    <t>核医学诊断</t>
  </si>
  <si>
    <t>放射性核素平面显像</t>
  </si>
  <si>
    <r>
      <rPr>
        <sz val="11"/>
        <color rgb="FF000000"/>
        <rFont val="宋体"/>
        <charset val="134"/>
      </rPr>
      <t>所用设备包括但不限于通过</t>
    </r>
    <r>
      <rPr>
        <sz val="11"/>
        <color rgb="FF000000"/>
        <rFont val="Calibri"/>
        <charset val="0"/>
      </rPr>
      <t>γ</t>
    </r>
    <r>
      <rPr>
        <sz val="11"/>
        <color rgb="FF000000"/>
        <rFont val="宋体"/>
        <charset val="134"/>
      </rPr>
      <t>照相机、</t>
    </r>
    <r>
      <rPr>
        <sz val="11"/>
        <color rgb="FF000000"/>
        <rFont val="Calibri"/>
        <charset val="0"/>
      </rPr>
      <t>SPECT</t>
    </r>
    <r>
      <rPr>
        <sz val="11"/>
        <color rgb="FF000000"/>
        <rFont val="宋体"/>
        <charset val="134"/>
      </rPr>
      <t>、</t>
    </r>
    <r>
      <rPr>
        <sz val="11"/>
        <color rgb="FF000000"/>
        <rFont val="Calibri"/>
        <charset val="0"/>
      </rPr>
      <t>SPECT/CT</t>
    </r>
    <r>
      <rPr>
        <sz val="11"/>
        <color rgb="FF000000"/>
        <rFont val="宋体"/>
        <charset val="134"/>
      </rPr>
      <t>等单光子发射的显像设备完成的平面显像。本项目中已包含</t>
    </r>
    <r>
      <rPr>
        <sz val="11"/>
        <color rgb="FF000000"/>
        <rFont val="Calibri"/>
        <charset val="0"/>
      </rPr>
      <t>3</t>
    </r>
    <r>
      <rPr>
        <sz val="11"/>
        <color rgb="FF000000"/>
        <rFont val="宋体"/>
        <charset val="134"/>
      </rPr>
      <t>个及以内的体位检查。</t>
    </r>
  </si>
  <si>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</si>
  <si>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</si>
  <si>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</si>
  <si>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</si>
  <si>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r>
      <rPr>
        <sz val="11"/>
        <color rgb="FF000000"/>
        <rFont val="宋体"/>
        <charset val="134"/>
      </rPr>
      <t>超过</t>
    </r>
    <r>
      <rPr>
        <sz val="11"/>
        <color rgb="FF000000"/>
        <rFont val="Calibri"/>
        <charset val="0"/>
      </rPr>
      <t>2</t>
    </r>
    <r>
      <rPr>
        <sz val="11"/>
        <color rgb="FF000000"/>
        <rFont val="宋体"/>
        <charset val="134"/>
      </rPr>
      <t>个部位按全身收费。</t>
    </r>
  </si>
  <si>
    <t>012303010010001</t>
  </si>
  <si>
    <r>
      <rPr>
        <sz val="11"/>
        <color rgb="FF000000"/>
        <rFont val="宋体"/>
        <charset val="134"/>
      </rPr>
      <t>放射性核素平面显像（静态）</t>
    </r>
    <r>
      <rPr>
        <sz val="11"/>
        <color rgb="FF000000"/>
        <rFont val="Calibri"/>
        <charset val="0"/>
      </rPr>
      <t>-</t>
    </r>
    <r>
      <rPr>
        <sz val="11"/>
        <color rgb="FF000000"/>
        <rFont val="宋体"/>
        <charset val="134"/>
      </rPr>
      <t>增加体位（加收）</t>
    </r>
  </si>
  <si>
    <t>体位</t>
  </si>
  <si>
    <t>012303010010011</t>
  </si>
  <si>
    <r>
      <rPr>
        <sz val="11"/>
        <color rgb="FF000000"/>
        <rFont val="宋体"/>
        <charset val="134"/>
      </rPr>
      <t>放射性核素平面显像（静态）</t>
    </r>
    <r>
      <rPr>
        <sz val="11"/>
        <color rgb="FF000000"/>
        <rFont val="Calibri"/>
        <charset val="0"/>
      </rPr>
      <t>-</t>
    </r>
    <r>
      <rPr>
        <sz val="11"/>
        <color rgb="FF000000"/>
        <rFont val="宋体"/>
        <charset val="134"/>
      </rPr>
      <t>延迟显像（加收）</t>
    </r>
  </si>
  <si>
    <t>012303010010100</t>
  </si>
  <si>
    <r>
      <rPr>
        <sz val="11"/>
        <color rgb="FF000000"/>
        <rFont val="宋体"/>
        <charset val="134"/>
      </rPr>
      <t>放射性核素平面显像（静态）</t>
    </r>
    <r>
      <rPr>
        <sz val="11"/>
        <color rgb="FF000000"/>
        <rFont val="Calibri"/>
        <charset val="0"/>
      </rPr>
      <t>-</t>
    </r>
    <r>
      <rPr>
        <sz val="11"/>
        <color rgb="FF000000"/>
        <rFont val="宋体"/>
        <charset val="134"/>
      </rPr>
      <t>人工智能辅助诊断（扩展）</t>
    </r>
  </si>
  <si>
    <t>012303010020000</t>
  </si>
  <si>
    <t>放射性核素平面显像（动态）</t>
  </si>
  <si>
    <t>通过采集体内放射性动态分布图像，提供组织器官的功能信息。</t>
  </si>
  <si>
    <r>
      <rPr>
        <sz val="11"/>
        <color rgb="FF000000"/>
        <rFont val="Calibri"/>
        <charset val="0"/>
      </rPr>
      <t>2</t>
    </r>
    <r>
      <rPr>
        <sz val="11"/>
        <color rgb="FF000000"/>
        <rFont val="宋体"/>
        <charset val="134"/>
      </rPr>
      <t>个及以上部位按全身收费。</t>
    </r>
  </si>
  <si>
    <t>012303010020001</t>
  </si>
  <si>
    <r>
      <rPr>
        <sz val="11"/>
        <color rgb="FF000000"/>
        <rFont val="宋体"/>
        <charset val="134"/>
      </rPr>
      <t>放射性核素平面显像（动态）</t>
    </r>
    <r>
      <rPr>
        <sz val="11"/>
        <color rgb="FF000000"/>
        <rFont val="Calibri"/>
        <charset val="0"/>
      </rPr>
      <t>-</t>
    </r>
    <r>
      <rPr>
        <sz val="11"/>
        <color rgb="FF000000"/>
        <rFont val="宋体"/>
        <charset val="134"/>
      </rPr>
      <t>增加体位（加收）</t>
    </r>
  </si>
  <si>
    <t>012303010020011</t>
  </si>
  <si>
    <r>
      <rPr>
        <sz val="11"/>
        <color rgb="FF000000"/>
        <rFont val="宋体"/>
        <charset val="134"/>
      </rPr>
      <t>放射性核素平面显像（动态）</t>
    </r>
    <r>
      <rPr>
        <sz val="11"/>
        <color rgb="FF000000"/>
        <rFont val="Calibri"/>
        <charset val="0"/>
      </rPr>
      <t>-</t>
    </r>
    <r>
      <rPr>
        <sz val="11"/>
        <color rgb="FF000000"/>
        <rFont val="宋体"/>
        <charset val="134"/>
      </rPr>
      <t>延迟显像（加收）</t>
    </r>
  </si>
  <si>
    <t>012303010020100</t>
  </si>
  <si>
    <r>
      <rPr>
        <sz val="11"/>
        <color rgb="FF000000"/>
        <rFont val="宋体"/>
        <charset val="134"/>
      </rPr>
      <t>放射性核素平面显像（动态）</t>
    </r>
    <r>
      <rPr>
        <sz val="11"/>
        <color rgb="FF000000"/>
        <rFont val="Calibri"/>
        <charset val="0"/>
      </rPr>
      <t>-</t>
    </r>
    <r>
      <rPr>
        <sz val="11"/>
        <color rgb="FF000000"/>
        <rFont val="宋体"/>
        <charset val="134"/>
      </rPr>
      <t>人工智能辅助诊断（扩展）</t>
    </r>
  </si>
  <si>
    <t>012303010030000</t>
  </si>
  <si>
    <t>放射性核素平面显像（全身）</t>
  </si>
  <si>
    <t>通过采集体内放射性全身分布图像，提供组织器官的功能信息。</t>
  </si>
  <si>
    <t>012303010030001</t>
  </si>
  <si>
    <r>
      <rPr>
        <sz val="11"/>
        <color rgb="FF000000"/>
        <rFont val="宋体"/>
        <charset val="134"/>
      </rPr>
      <t>放射性核素平面显像（全身）</t>
    </r>
    <r>
      <rPr>
        <sz val="11"/>
        <color rgb="FF000000"/>
        <rFont val="Calibri"/>
        <charset val="0"/>
      </rPr>
      <t>-</t>
    </r>
    <r>
      <rPr>
        <sz val="11"/>
        <color rgb="FF000000"/>
        <rFont val="宋体"/>
        <charset val="134"/>
      </rPr>
      <t>增加体位（加收）</t>
    </r>
  </si>
  <si>
    <t>012303010030011</t>
  </si>
  <si>
    <r>
      <rPr>
        <sz val="11"/>
        <color rgb="FF000000"/>
        <rFont val="宋体"/>
        <charset val="134"/>
      </rPr>
      <t>放射性核素平面显像（全身）</t>
    </r>
    <r>
      <rPr>
        <sz val="11"/>
        <color rgb="FF000000"/>
        <rFont val="Calibri"/>
        <charset val="0"/>
      </rPr>
      <t>-</t>
    </r>
    <r>
      <rPr>
        <sz val="11"/>
        <color rgb="FF000000"/>
        <rFont val="宋体"/>
        <charset val="134"/>
      </rPr>
      <t>延迟显像（加收）</t>
    </r>
  </si>
  <si>
    <t>012303010030100</t>
  </si>
  <si>
    <r>
      <rPr>
        <sz val="11"/>
        <color rgb="FF000000"/>
        <rFont val="宋体"/>
        <charset val="134"/>
      </rPr>
      <t>放射性核素平面显像（全身）</t>
    </r>
    <r>
      <rPr>
        <sz val="11"/>
        <color rgb="FF000000"/>
        <rFont val="Calibri"/>
        <charset val="0"/>
      </rPr>
      <t>-</t>
    </r>
    <r>
      <rPr>
        <sz val="11"/>
        <color rgb="FF000000"/>
        <rFont val="宋体"/>
        <charset val="134"/>
      </rPr>
      <t>人工智能辅助诊断（扩展）</t>
    </r>
  </si>
  <si>
    <t>单光子发射断层显像</t>
  </si>
  <si>
    <t>012303020010000</t>
  </si>
  <si>
    <r>
      <rPr>
        <sz val="11"/>
        <color rgb="FF000000"/>
        <rFont val="宋体"/>
        <charset val="134"/>
      </rPr>
      <t>单光子发射断层显像（</t>
    </r>
    <r>
      <rPr>
        <sz val="11"/>
        <color rgb="FF000000"/>
        <rFont val="Calibri"/>
        <charset val="0"/>
      </rPr>
      <t>SPECT</t>
    </r>
    <r>
      <rPr>
        <sz val="11"/>
        <color rgb="FF000000"/>
        <rFont val="宋体"/>
        <charset val="134"/>
      </rPr>
      <t>）（部位）</t>
    </r>
  </si>
  <si>
    <t>通过采集体内放射性静态断层分布图像，提供单个脏器或组织功能信息。</t>
  </si>
  <si>
    <r>
      <rPr>
        <sz val="11"/>
        <color rgb="FF000000"/>
        <rFont val="Calibri"/>
        <charset val="0"/>
      </rPr>
      <t>“</t>
    </r>
    <r>
      <rPr>
        <sz val="11"/>
        <color rgb="FF000000"/>
        <rFont val="宋体"/>
        <charset val="134"/>
      </rPr>
      <t>次</t>
    </r>
    <r>
      <rPr>
        <sz val="11"/>
        <color rgb="FF000000"/>
        <rFont val="Calibri"/>
        <charset val="0"/>
      </rPr>
      <t>”</t>
    </r>
    <r>
      <rPr>
        <sz val="11"/>
        <color rgb="FF000000"/>
        <rFont val="宋体"/>
        <charset val="134"/>
      </rPr>
      <t>指首个脏器，超过</t>
    </r>
    <r>
      <rPr>
        <sz val="11"/>
        <color rgb="FF000000"/>
        <rFont val="Calibri"/>
        <charset val="0"/>
      </rPr>
      <t>2</t>
    </r>
    <r>
      <rPr>
        <sz val="11"/>
        <color rgb="FF000000"/>
        <rFont val="宋体"/>
        <charset val="134"/>
      </rPr>
      <t>个脏器按全身收费。</t>
    </r>
  </si>
  <si>
    <t>012303020010001</t>
  </si>
  <si>
    <r>
      <rPr>
        <sz val="11"/>
        <color rgb="FF000000"/>
        <rFont val="宋体"/>
        <charset val="134"/>
      </rPr>
      <t>单光子发射断层显像（</t>
    </r>
    <r>
      <rPr>
        <sz val="11"/>
        <color rgb="FF000000"/>
        <rFont val="Calibri"/>
        <charset val="0"/>
      </rPr>
      <t>SPECT</t>
    </r>
    <r>
      <rPr>
        <sz val="11"/>
        <color rgb="FF000000"/>
        <rFont val="宋体"/>
        <charset val="134"/>
      </rPr>
      <t>）（部位）</t>
    </r>
    <r>
      <rPr>
        <sz val="11"/>
        <color rgb="FF000000"/>
        <rFont val="Calibri"/>
        <charset val="0"/>
      </rPr>
      <t>-</t>
    </r>
    <r>
      <rPr>
        <sz val="11"/>
        <color rgb="FF000000"/>
        <rFont val="宋体"/>
        <charset val="134"/>
      </rPr>
      <t>增加脏器（加收）</t>
    </r>
  </si>
  <si>
    <t>012303020010011</t>
  </si>
  <si>
    <r>
      <rPr>
        <sz val="11"/>
        <color rgb="FF000000"/>
        <rFont val="宋体"/>
        <charset val="134"/>
      </rPr>
      <t>单光子发射断层显像（</t>
    </r>
    <r>
      <rPr>
        <sz val="11"/>
        <color rgb="FF000000"/>
        <rFont val="Calibri"/>
        <charset val="0"/>
      </rPr>
      <t>SPECT</t>
    </r>
    <r>
      <rPr>
        <sz val="11"/>
        <color rgb="FF000000"/>
        <rFont val="宋体"/>
        <charset val="134"/>
      </rPr>
      <t>）（部位）</t>
    </r>
    <r>
      <rPr>
        <sz val="11"/>
        <color rgb="FF000000"/>
        <rFont val="Calibri"/>
        <charset val="0"/>
      </rPr>
      <t>-</t>
    </r>
    <r>
      <rPr>
        <sz val="11"/>
        <color rgb="FF000000"/>
        <rFont val="宋体"/>
        <charset val="134"/>
      </rPr>
      <t>负荷显像（加收）</t>
    </r>
  </si>
  <si>
    <t>含运动试验或药物注射。</t>
  </si>
  <si>
    <t>012303020010021</t>
  </si>
  <si>
    <r>
      <rPr>
        <sz val="11"/>
        <color rgb="FF000000"/>
        <rFont val="宋体"/>
        <charset val="134"/>
      </rPr>
      <t>单光子发射断层显像（</t>
    </r>
    <r>
      <rPr>
        <sz val="11"/>
        <color rgb="FF000000"/>
        <rFont val="Calibri"/>
        <charset val="0"/>
      </rPr>
      <t>SPECT</t>
    </r>
    <r>
      <rPr>
        <sz val="11"/>
        <color rgb="FF000000"/>
        <rFont val="宋体"/>
        <charset val="134"/>
      </rPr>
      <t>）（部位）</t>
    </r>
    <r>
      <rPr>
        <sz val="11"/>
        <color rgb="FF000000"/>
        <rFont val="Calibri"/>
        <charset val="0"/>
      </rPr>
      <t>-</t>
    </r>
    <r>
      <rPr>
        <sz val="11"/>
        <color rgb="FF000000"/>
        <rFont val="宋体"/>
        <charset val="134"/>
      </rPr>
      <t>单光子发射计算机断层显像</t>
    </r>
    <r>
      <rPr>
        <sz val="11"/>
        <color rgb="FF000000"/>
        <rFont val="Calibri"/>
        <charset val="0"/>
      </rPr>
      <t>/</t>
    </r>
    <r>
      <rPr>
        <sz val="11"/>
        <color rgb="FF000000"/>
        <rFont val="宋体"/>
        <charset val="134"/>
      </rPr>
      <t>计算机断层扫描（</t>
    </r>
    <r>
      <rPr>
        <sz val="11"/>
        <color rgb="FF000000"/>
        <rFont val="Calibri"/>
        <charset val="0"/>
      </rPr>
      <t>SPECT/CT</t>
    </r>
    <r>
      <rPr>
        <sz val="11"/>
        <color rgb="FF000000"/>
        <rFont val="宋体"/>
        <charset val="134"/>
      </rPr>
      <t>）图像融合（加收）</t>
    </r>
  </si>
  <si>
    <r>
      <rPr>
        <sz val="11"/>
        <color rgb="FF000000"/>
        <rFont val="宋体"/>
        <charset val="134"/>
      </rPr>
      <t>不可收取</t>
    </r>
    <r>
      <rPr>
        <sz val="11"/>
        <color rgb="FF000000"/>
        <rFont val="Calibri"/>
        <charset val="0"/>
      </rPr>
      <t>CT</t>
    </r>
    <r>
      <rPr>
        <sz val="11"/>
        <color rgb="FF000000"/>
        <rFont val="宋体"/>
        <charset val="134"/>
      </rPr>
      <t>扫描费用。</t>
    </r>
  </si>
  <si>
    <t>012303020010100</t>
  </si>
  <si>
    <r>
      <rPr>
        <sz val="11"/>
        <color rgb="FF000000"/>
        <rFont val="宋体"/>
        <charset val="134"/>
      </rPr>
      <t>单光子发射断层显像（</t>
    </r>
    <r>
      <rPr>
        <sz val="11"/>
        <color rgb="FF000000"/>
        <rFont val="Calibri"/>
        <charset val="0"/>
      </rPr>
      <t>SPECT</t>
    </r>
    <r>
      <rPr>
        <sz val="11"/>
        <color rgb="FF000000"/>
        <rFont val="宋体"/>
        <charset val="134"/>
      </rPr>
      <t>）（部位）</t>
    </r>
    <r>
      <rPr>
        <sz val="11"/>
        <color rgb="FF000000"/>
        <rFont val="Calibri"/>
        <charset val="0"/>
      </rPr>
      <t>-</t>
    </r>
    <r>
      <rPr>
        <sz val="11"/>
        <color rgb="FF000000"/>
        <rFont val="宋体"/>
        <charset val="134"/>
      </rPr>
      <t>人工智能辅助诊断（扩展）</t>
    </r>
  </si>
  <si>
    <t>012303020020000</t>
  </si>
  <si>
    <r>
      <rPr>
        <sz val="11"/>
        <color rgb="FF000000"/>
        <rFont val="宋体"/>
        <charset val="134"/>
      </rPr>
      <t>单光子发射断层显像（</t>
    </r>
    <r>
      <rPr>
        <sz val="11"/>
        <color rgb="FF000000"/>
        <rFont val="Calibri"/>
        <charset val="0"/>
      </rPr>
      <t>SPECT</t>
    </r>
    <r>
      <rPr>
        <sz val="11"/>
        <color rgb="FF000000"/>
        <rFont val="宋体"/>
        <charset val="134"/>
      </rPr>
      <t>）（全身）</t>
    </r>
  </si>
  <si>
    <t>通过采集体内放射性全身断层分布图像，提供全身脏器或组织功能信息。</t>
  </si>
  <si>
    <t>012303020020001</t>
  </si>
  <si>
    <r>
      <rPr>
        <sz val="11"/>
        <color rgb="FF000000"/>
        <rFont val="宋体"/>
        <charset val="134"/>
      </rPr>
      <t>单光子发射断层显像（</t>
    </r>
    <r>
      <rPr>
        <sz val="11"/>
        <color rgb="FF000000"/>
        <rFont val="Calibri"/>
        <charset val="0"/>
      </rPr>
      <t>SPECT</t>
    </r>
    <r>
      <rPr>
        <sz val="11"/>
        <color rgb="FF000000"/>
        <rFont val="宋体"/>
        <charset val="134"/>
      </rPr>
      <t>）（全身）</t>
    </r>
    <r>
      <rPr>
        <sz val="11"/>
        <color rgb="FF000000"/>
        <rFont val="Calibri"/>
        <charset val="0"/>
      </rPr>
      <t>-</t>
    </r>
    <r>
      <rPr>
        <sz val="11"/>
        <color rgb="FF000000"/>
        <rFont val="宋体"/>
        <charset val="134"/>
      </rPr>
      <t>负荷显像（加收）</t>
    </r>
  </si>
  <si>
    <t>012303020020011</t>
  </si>
  <si>
    <r>
      <rPr>
        <sz val="11"/>
        <color rgb="FF000000"/>
        <rFont val="宋体"/>
        <charset val="134"/>
      </rPr>
      <t>单光子发射断层显像（</t>
    </r>
    <r>
      <rPr>
        <sz val="11"/>
        <color rgb="FF000000"/>
        <rFont val="Calibri"/>
        <charset val="0"/>
      </rPr>
      <t>SPECT</t>
    </r>
    <r>
      <rPr>
        <sz val="11"/>
        <color rgb="FF000000"/>
        <rFont val="宋体"/>
        <charset val="134"/>
      </rPr>
      <t>）（全身）</t>
    </r>
    <r>
      <rPr>
        <sz val="11"/>
        <color rgb="FF000000"/>
        <rFont val="Calibri"/>
        <charset val="0"/>
      </rPr>
      <t>-</t>
    </r>
    <r>
      <rPr>
        <sz val="11"/>
        <color rgb="FF000000"/>
        <rFont val="宋体"/>
        <charset val="134"/>
      </rPr>
      <t>单光子发射计算机断层显像</t>
    </r>
    <r>
      <rPr>
        <sz val="11"/>
        <color rgb="FF000000"/>
        <rFont val="Calibri"/>
        <charset val="0"/>
      </rPr>
      <t>/</t>
    </r>
    <r>
      <rPr>
        <sz val="11"/>
        <color rgb="FF000000"/>
        <rFont val="宋体"/>
        <charset val="134"/>
      </rPr>
      <t>计算机断层扫描（</t>
    </r>
    <r>
      <rPr>
        <sz val="11"/>
        <color rgb="FF000000"/>
        <rFont val="Calibri"/>
        <charset val="0"/>
      </rPr>
      <t>SPECT/CT</t>
    </r>
    <r>
      <rPr>
        <sz val="11"/>
        <color rgb="FF000000"/>
        <rFont val="宋体"/>
        <charset val="134"/>
      </rPr>
      <t>）图像融合（加收）</t>
    </r>
  </si>
  <si>
    <t>012303020020100</t>
  </si>
  <si>
    <r>
      <rPr>
        <sz val="11"/>
        <color rgb="FF000000"/>
        <rFont val="宋体"/>
        <charset val="134"/>
      </rPr>
      <t>单光子发射断层显像（</t>
    </r>
    <r>
      <rPr>
        <sz val="11"/>
        <color rgb="FF000000"/>
        <rFont val="Calibri"/>
        <charset val="0"/>
      </rPr>
      <t>SPECT</t>
    </r>
    <r>
      <rPr>
        <sz val="11"/>
        <color rgb="FF000000"/>
        <rFont val="宋体"/>
        <charset val="134"/>
      </rPr>
      <t>）（全身）</t>
    </r>
    <r>
      <rPr>
        <sz val="11"/>
        <color rgb="FF000000"/>
        <rFont val="Calibri"/>
        <charset val="0"/>
      </rPr>
      <t>-</t>
    </r>
    <r>
      <rPr>
        <sz val="11"/>
        <color rgb="FF000000"/>
        <rFont val="宋体"/>
        <charset val="134"/>
      </rPr>
      <t>人工智能辅助诊断（扩展）</t>
    </r>
  </si>
  <si>
    <t>正电子发射计算机断层显像</t>
  </si>
  <si>
    <t>012303030010000</t>
  </si>
  <si>
    <r>
      <rPr>
        <sz val="11"/>
        <color rgb="FF000000"/>
        <rFont val="宋体"/>
        <charset val="134"/>
      </rPr>
      <t>正电子发射计算机断层显像</t>
    </r>
    <r>
      <rPr>
        <sz val="11"/>
        <color rgb="FF000000"/>
        <rFont val="Calibri"/>
        <charset val="0"/>
      </rPr>
      <t>/</t>
    </r>
    <r>
      <rPr>
        <sz val="11"/>
        <color rgb="FF000000"/>
        <rFont val="宋体"/>
        <charset val="134"/>
      </rPr>
      <t>计算机断层扫描（</t>
    </r>
    <r>
      <rPr>
        <sz val="11"/>
        <color rgb="FF000000"/>
        <rFont val="Calibri"/>
        <charset val="0"/>
      </rPr>
      <t>PET/CT</t>
    </r>
    <r>
      <rPr>
        <sz val="11"/>
        <color rgb="FF000000"/>
        <rFont val="宋体"/>
        <charset val="134"/>
      </rPr>
      <t>）（局部）</t>
    </r>
  </si>
  <si>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</si>
  <si>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</si>
  <si>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r>
      <rPr>
        <sz val="11"/>
        <color rgb="FF000000"/>
        <rFont val="Calibri"/>
        <charset val="0"/>
      </rPr>
      <t>“</t>
    </r>
    <r>
      <rPr>
        <sz val="11"/>
        <color rgb="FF000000"/>
        <rFont val="宋体"/>
        <charset val="134"/>
      </rPr>
      <t>局部</t>
    </r>
    <r>
      <rPr>
        <sz val="11"/>
        <color rgb="FF000000"/>
        <rFont val="Calibri"/>
        <charset val="0"/>
      </rPr>
      <t>”</t>
    </r>
    <r>
      <rPr>
        <sz val="11"/>
        <color rgb="FF000000"/>
        <rFont val="宋体"/>
        <charset val="134"/>
      </rPr>
      <t>指扫描长度</t>
    </r>
    <r>
      <rPr>
        <sz val="11"/>
        <color rgb="FF000000"/>
        <rFont val="Calibri"/>
        <charset val="0"/>
      </rPr>
      <t>70cm</t>
    </r>
    <r>
      <rPr>
        <sz val="11"/>
        <color rgb="FF000000"/>
        <rFont val="宋体"/>
        <charset val="134"/>
      </rPr>
      <t>。扫描</t>
    </r>
    <r>
      <rPr>
        <sz val="11"/>
        <color rgb="FF000000"/>
        <rFont val="Calibri"/>
        <charset val="0"/>
      </rPr>
      <t>2</t>
    </r>
    <r>
      <rPr>
        <sz val="11"/>
        <color rgb="FF000000"/>
        <rFont val="宋体"/>
        <charset val="134"/>
      </rPr>
      <t>个以上部位按全身收费。</t>
    </r>
  </si>
  <si>
    <t>012303030010100</t>
  </si>
  <si>
    <r>
      <rPr>
        <sz val="11"/>
        <color rgb="FF000000"/>
        <rFont val="宋体"/>
        <charset val="134"/>
      </rPr>
      <t>正电子发射计算机断层显像</t>
    </r>
    <r>
      <rPr>
        <sz val="11"/>
        <color rgb="FF000000"/>
        <rFont val="Calibri"/>
        <charset val="0"/>
      </rPr>
      <t>/</t>
    </r>
    <r>
      <rPr>
        <sz val="11"/>
        <color rgb="FF000000"/>
        <rFont val="宋体"/>
        <charset val="134"/>
      </rPr>
      <t>计算机断层扫描（</t>
    </r>
    <r>
      <rPr>
        <sz val="11"/>
        <color rgb="FF000000"/>
        <rFont val="Calibri"/>
        <charset val="0"/>
      </rPr>
      <t>PET/CT</t>
    </r>
    <r>
      <rPr>
        <sz val="11"/>
        <color rgb="FF000000"/>
        <rFont val="宋体"/>
        <charset val="134"/>
      </rPr>
      <t>）（局部）</t>
    </r>
    <r>
      <rPr>
        <sz val="11"/>
        <color rgb="FF000000"/>
        <rFont val="Calibri"/>
        <charset val="0"/>
      </rPr>
      <t>-</t>
    </r>
    <r>
      <rPr>
        <sz val="11"/>
        <color rgb="FF000000"/>
        <rFont val="宋体"/>
        <charset val="134"/>
      </rPr>
      <t>人工智能辅助诊断（扩展）</t>
    </r>
  </si>
  <si>
    <t>012303030011100</t>
  </si>
  <si>
    <r>
      <rPr>
        <sz val="11"/>
        <color rgb="FF000000"/>
        <rFont val="宋体"/>
        <charset val="134"/>
      </rPr>
      <t>正电子发射计算机断层显像</t>
    </r>
    <r>
      <rPr>
        <sz val="11"/>
        <color rgb="FF000000"/>
        <rFont val="Calibri"/>
        <charset val="0"/>
      </rPr>
      <t>/</t>
    </r>
    <r>
      <rPr>
        <sz val="11"/>
        <color rgb="FF000000"/>
        <rFont val="宋体"/>
        <charset val="134"/>
      </rPr>
      <t>计算机断层扫描（</t>
    </r>
    <r>
      <rPr>
        <sz val="11"/>
        <color rgb="FF000000"/>
        <rFont val="Calibri"/>
        <charset val="0"/>
      </rPr>
      <t>PET/CT</t>
    </r>
    <r>
      <rPr>
        <sz val="11"/>
        <color rgb="FF000000"/>
        <rFont val="宋体"/>
        <charset val="134"/>
      </rPr>
      <t>）（局部）</t>
    </r>
    <r>
      <rPr>
        <sz val="11"/>
        <color rgb="FF000000"/>
        <rFont val="Calibri"/>
        <charset val="0"/>
      </rPr>
      <t>-</t>
    </r>
    <r>
      <rPr>
        <sz val="11"/>
        <color rgb="FF000000"/>
        <rFont val="宋体"/>
        <charset val="134"/>
      </rPr>
      <t>延迟显像（扩展）</t>
    </r>
  </si>
  <si>
    <t>012303030020000</t>
  </si>
  <si>
    <r>
      <rPr>
        <sz val="11"/>
        <color rgb="FF000000"/>
        <rFont val="宋体"/>
        <charset val="134"/>
      </rPr>
      <t>正电子发射计算机断层显像</t>
    </r>
    <r>
      <rPr>
        <sz val="11"/>
        <color rgb="FF000000"/>
        <rFont val="Calibri"/>
        <charset val="0"/>
      </rPr>
      <t>/</t>
    </r>
    <r>
      <rPr>
        <sz val="11"/>
        <color rgb="FF000000"/>
        <rFont val="宋体"/>
        <charset val="134"/>
      </rPr>
      <t>计算机断层扫描（</t>
    </r>
    <r>
      <rPr>
        <sz val="11"/>
        <color rgb="FF000000"/>
        <rFont val="Calibri"/>
        <charset val="0"/>
      </rPr>
      <t>PET/CT</t>
    </r>
    <r>
      <rPr>
        <sz val="11"/>
        <color rgb="FF000000"/>
        <rFont val="宋体"/>
        <charset val="134"/>
      </rPr>
      <t>）（躯干）</t>
    </r>
  </si>
  <si>
    <t>通过正电子发射计算机断层显像设备与计算机体层扫描设备进行显像，提供躯干组织器官的形态结构、代谢和功能信息。</t>
  </si>
  <si>
    <r>
      <rPr>
        <sz val="11"/>
        <color rgb="FF000000"/>
        <rFont val="Calibri"/>
        <charset val="0"/>
      </rPr>
      <t>“</t>
    </r>
    <r>
      <rPr>
        <sz val="11"/>
        <color rgb="FF000000"/>
        <rFont val="宋体"/>
        <charset val="134"/>
      </rPr>
      <t>躯干</t>
    </r>
    <r>
      <rPr>
        <sz val="11"/>
        <color rgb="FF000000"/>
        <rFont val="Calibri"/>
        <charset val="0"/>
      </rPr>
      <t>”</t>
    </r>
    <r>
      <rPr>
        <sz val="11"/>
        <color rgb="FF000000"/>
        <rFont val="宋体"/>
        <charset val="134"/>
      </rPr>
      <t>指扫描范围从颅底到大腿中上部。局部和躯干同时扫描按全身收费。</t>
    </r>
  </si>
  <si>
    <t>012303030020001</t>
  </si>
  <si>
    <r>
      <rPr>
        <sz val="11"/>
        <color rgb="FF000000"/>
        <rFont val="宋体"/>
        <charset val="134"/>
      </rPr>
      <t>正电子发射计算机断层显像</t>
    </r>
    <r>
      <rPr>
        <sz val="11"/>
        <color rgb="FF000000"/>
        <rFont val="Calibri"/>
        <charset val="0"/>
      </rPr>
      <t>/</t>
    </r>
    <r>
      <rPr>
        <sz val="11"/>
        <color rgb="FF000000"/>
        <rFont val="宋体"/>
        <charset val="134"/>
      </rPr>
      <t>计算机断层扫描（</t>
    </r>
    <r>
      <rPr>
        <sz val="11"/>
        <color rgb="FF000000"/>
        <rFont val="Calibri"/>
        <charset val="0"/>
      </rPr>
      <t>PET/CT</t>
    </r>
    <r>
      <rPr>
        <sz val="11"/>
        <color rgb="FF000000"/>
        <rFont val="宋体"/>
        <charset val="134"/>
      </rPr>
      <t>）（躯干）</t>
    </r>
    <r>
      <rPr>
        <sz val="11"/>
        <color rgb="FF000000"/>
        <rFont val="Calibri"/>
        <charset val="0"/>
      </rPr>
      <t>-</t>
    </r>
    <r>
      <rPr>
        <sz val="11"/>
        <color rgb="FF000000"/>
        <rFont val="宋体"/>
        <charset val="134"/>
      </rPr>
      <t>全身（加收）</t>
    </r>
  </si>
  <si>
    <r>
      <rPr>
        <sz val="11"/>
        <color rgb="FF000000"/>
        <rFont val="Calibri"/>
        <charset val="0"/>
      </rPr>
      <t>“</t>
    </r>
    <r>
      <rPr>
        <sz val="11"/>
        <color rgb="FF000000"/>
        <rFont val="宋体"/>
        <charset val="134"/>
      </rPr>
      <t>全身</t>
    </r>
    <r>
      <rPr>
        <sz val="11"/>
        <color rgb="FF000000"/>
        <rFont val="Calibri"/>
        <charset val="0"/>
      </rPr>
      <t>”</t>
    </r>
    <r>
      <rPr>
        <sz val="11"/>
        <color rgb="FF000000"/>
        <rFont val="宋体"/>
        <charset val="134"/>
      </rPr>
      <t>指扫描范围从头到脚。</t>
    </r>
  </si>
  <si>
    <t>012303030020100</t>
  </si>
  <si>
    <r>
      <rPr>
        <sz val="11"/>
        <color rgb="FF000000"/>
        <rFont val="宋体"/>
        <charset val="134"/>
      </rPr>
      <t>正电子发射计算机断层显像</t>
    </r>
    <r>
      <rPr>
        <sz val="11"/>
        <color rgb="FF000000"/>
        <rFont val="Calibri"/>
        <charset val="0"/>
      </rPr>
      <t>/</t>
    </r>
    <r>
      <rPr>
        <sz val="11"/>
        <color rgb="FF000000"/>
        <rFont val="宋体"/>
        <charset val="134"/>
      </rPr>
      <t>计算机断层扫描（</t>
    </r>
    <r>
      <rPr>
        <sz val="11"/>
        <color rgb="FF000000"/>
        <rFont val="Calibri"/>
        <charset val="0"/>
      </rPr>
      <t>PET/CT</t>
    </r>
    <r>
      <rPr>
        <sz val="11"/>
        <color rgb="FF000000"/>
        <rFont val="宋体"/>
        <charset val="134"/>
      </rPr>
      <t>）（躯干）</t>
    </r>
    <r>
      <rPr>
        <sz val="11"/>
        <color rgb="FF000000"/>
        <rFont val="Calibri"/>
        <charset val="0"/>
      </rPr>
      <t>-</t>
    </r>
    <r>
      <rPr>
        <sz val="11"/>
        <color rgb="FF000000"/>
        <rFont val="宋体"/>
        <charset val="134"/>
      </rPr>
      <t>人工智能辅助诊断（扩展）</t>
    </r>
  </si>
  <si>
    <t>012303030021100</t>
  </si>
  <si>
    <r>
      <rPr>
        <sz val="11"/>
        <color rgb="FF000000"/>
        <rFont val="宋体"/>
        <charset val="134"/>
      </rPr>
      <t>正电子发射计算机断层显像</t>
    </r>
    <r>
      <rPr>
        <sz val="11"/>
        <color rgb="FF000000"/>
        <rFont val="Calibri"/>
        <charset val="0"/>
      </rPr>
      <t>/</t>
    </r>
    <r>
      <rPr>
        <sz val="11"/>
        <color rgb="FF000000"/>
        <rFont val="宋体"/>
        <charset val="134"/>
      </rPr>
      <t>计算机断层扫描（</t>
    </r>
    <r>
      <rPr>
        <sz val="11"/>
        <color rgb="FF000000"/>
        <rFont val="Calibri"/>
        <charset val="0"/>
      </rPr>
      <t>PET/CT</t>
    </r>
    <r>
      <rPr>
        <sz val="11"/>
        <color rgb="FF000000"/>
        <rFont val="宋体"/>
        <charset val="134"/>
      </rPr>
      <t>）（躯干）</t>
    </r>
    <r>
      <rPr>
        <sz val="11"/>
        <color rgb="FF000000"/>
        <rFont val="Calibri"/>
        <charset val="0"/>
      </rPr>
      <t>-</t>
    </r>
    <r>
      <rPr>
        <sz val="11"/>
        <color rgb="FF000000"/>
        <rFont val="宋体"/>
        <charset val="134"/>
      </rPr>
      <t>延迟显像（扩展）</t>
    </r>
  </si>
  <si>
    <t>012303030030000</t>
  </si>
  <si>
    <r>
      <rPr>
        <sz val="11"/>
        <color rgb="FF000000"/>
        <rFont val="宋体"/>
        <charset val="134"/>
      </rPr>
      <t>正电子发射计算机断层显像</t>
    </r>
    <r>
      <rPr>
        <sz val="11"/>
        <color rgb="FF000000"/>
        <rFont val="Calibri"/>
        <charset val="0"/>
      </rPr>
      <t>/</t>
    </r>
    <r>
      <rPr>
        <sz val="11"/>
        <color rgb="FF000000"/>
        <rFont val="宋体"/>
        <charset val="134"/>
      </rPr>
      <t>磁共振成像（</t>
    </r>
    <r>
      <rPr>
        <sz val="11"/>
        <color rgb="FF000000"/>
        <rFont val="Calibri"/>
        <charset val="0"/>
      </rPr>
      <t>PET/MRI</t>
    </r>
    <r>
      <rPr>
        <sz val="11"/>
        <color rgb="FF000000"/>
        <rFont val="宋体"/>
        <charset val="134"/>
      </rPr>
      <t>）（局部）</t>
    </r>
  </si>
  <si>
    <t>通过正电子发射计算机断层显像设备与磁共振设备进行显像，提供局部组织器官的形态结构、代谢和功能信息。</t>
  </si>
  <si>
    <r>
      <rPr>
        <sz val="11"/>
        <color rgb="FF000000"/>
        <rFont val="Calibri"/>
        <charset val="0"/>
      </rPr>
      <t>“</t>
    </r>
    <r>
      <rPr>
        <sz val="11"/>
        <color rgb="FF000000"/>
        <rFont val="宋体"/>
        <charset val="134"/>
      </rPr>
      <t>局部</t>
    </r>
    <r>
      <rPr>
        <sz val="11"/>
        <color rgb="FF000000"/>
        <rFont val="Calibri"/>
        <charset val="0"/>
      </rPr>
      <t>”</t>
    </r>
    <r>
      <rPr>
        <sz val="11"/>
        <color rgb="FF000000"/>
        <rFont val="宋体"/>
        <charset val="134"/>
      </rPr>
      <t>指扫描长度</t>
    </r>
    <r>
      <rPr>
        <sz val="11"/>
        <color rgb="FF000000"/>
        <rFont val="Calibri"/>
        <charset val="0"/>
      </rPr>
      <t>70cm</t>
    </r>
    <r>
      <rPr>
        <sz val="11"/>
        <color rgb="FF000000"/>
        <rFont val="宋体"/>
        <charset val="134"/>
      </rPr>
      <t>。扫描</t>
    </r>
    <r>
      <rPr>
        <sz val="11"/>
        <color rgb="FF000000"/>
        <rFont val="Calibri"/>
        <charset val="0"/>
      </rPr>
      <t>2</t>
    </r>
    <r>
      <rPr>
        <sz val="11"/>
        <color rgb="FF000000"/>
        <rFont val="宋体"/>
        <charset val="134"/>
      </rPr>
      <t>个及以上部位按全身收费。</t>
    </r>
  </si>
  <si>
    <t>012303030030100</t>
  </si>
  <si>
    <r>
      <rPr>
        <sz val="11"/>
        <color rgb="FF000000"/>
        <rFont val="宋体"/>
        <charset val="134"/>
      </rPr>
      <t>正电子发射计算机断层显像</t>
    </r>
    <r>
      <rPr>
        <sz val="11"/>
        <color rgb="FF000000"/>
        <rFont val="Calibri"/>
        <charset val="0"/>
      </rPr>
      <t>/</t>
    </r>
    <r>
      <rPr>
        <sz val="11"/>
        <color rgb="FF000000"/>
        <rFont val="宋体"/>
        <charset val="134"/>
      </rPr>
      <t>磁共振成像（</t>
    </r>
    <r>
      <rPr>
        <sz val="11"/>
        <color rgb="FF000000"/>
        <rFont val="Calibri"/>
        <charset val="0"/>
      </rPr>
      <t>PET/MRI</t>
    </r>
    <r>
      <rPr>
        <sz val="11"/>
        <color rgb="FF000000"/>
        <rFont val="宋体"/>
        <charset val="134"/>
      </rPr>
      <t>）（局部）</t>
    </r>
    <r>
      <rPr>
        <sz val="11"/>
        <color rgb="FF000000"/>
        <rFont val="Calibri"/>
        <charset val="0"/>
      </rPr>
      <t>-</t>
    </r>
    <r>
      <rPr>
        <sz val="11"/>
        <color rgb="FF000000"/>
        <rFont val="宋体"/>
        <charset val="134"/>
      </rPr>
      <t>人工智能辅助诊断（扩展）</t>
    </r>
  </si>
  <si>
    <t>012303030040000</t>
  </si>
  <si>
    <r>
      <rPr>
        <sz val="11"/>
        <color rgb="FF000000"/>
        <rFont val="宋体"/>
        <charset val="134"/>
      </rPr>
      <t>正电子发射计算机断层显像</t>
    </r>
    <r>
      <rPr>
        <sz val="11"/>
        <color rgb="FF000000"/>
        <rFont val="Calibri"/>
        <charset val="0"/>
      </rPr>
      <t>/</t>
    </r>
    <r>
      <rPr>
        <sz val="11"/>
        <color rgb="FF000000"/>
        <rFont val="宋体"/>
        <charset val="134"/>
      </rPr>
      <t>磁共振成像（</t>
    </r>
    <r>
      <rPr>
        <sz val="11"/>
        <color rgb="FF000000"/>
        <rFont val="Calibri"/>
        <charset val="0"/>
      </rPr>
      <t>PET/MRI</t>
    </r>
    <r>
      <rPr>
        <sz val="11"/>
        <color rgb="FF000000"/>
        <rFont val="宋体"/>
        <charset val="134"/>
      </rPr>
      <t>）（躯干）</t>
    </r>
  </si>
  <si>
    <t>通过正电子发射计算机断层显像设备与磁共振设备进行显像，提供躯干组织器官的形态结构、代谢和功能信息。</t>
  </si>
  <si>
    <t>012303030040001</t>
  </si>
  <si>
    <r>
      <rPr>
        <sz val="11"/>
        <color rgb="FF000000"/>
        <rFont val="宋体"/>
        <charset val="134"/>
      </rPr>
      <t>正电子发射计算机断层显像</t>
    </r>
    <r>
      <rPr>
        <sz val="11"/>
        <color rgb="FF000000"/>
        <rFont val="Calibri"/>
        <charset val="0"/>
      </rPr>
      <t>/</t>
    </r>
    <r>
      <rPr>
        <sz val="11"/>
        <color rgb="FF000000"/>
        <rFont val="宋体"/>
        <charset val="134"/>
      </rPr>
      <t>磁共振成像（</t>
    </r>
    <r>
      <rPr>
        <sz val="11"/>
        <color rgb="FF000000"/>
        <rFont val="Calibri"/>
        <charset val="0"/>
      </rPr>
      <t>PET/MRI</t>
    </r>
    <r>
      <rPr>
        <sz val="11"/>
        <color rgb="FF000000"/>
        <rFont val="宋体"/>
        <charset val="134"/>
      </rPr>
      <t>）（躯干）</t>
    </r>
    <r>
      <rPr>
        <sz val="11"/>
        <color rgb="FF000000"/>
        <rFont val="Calibri"/>
        <charset val="0"/>
      </rPr>
      <t>-</t>
    </r>
    <r>
      <rPr>
        <sz val="11"/>
        <color rgb="FF000000"/>
        <rFont val="宋体"/>
        <charset val="134"/>
      </rPr>
      <t>全身（加收）</t>
    </r>
  </si>
  <si>
    <t>012303030040100</t>
  </si>
  <si>
    <r>
      <rPr>
        <sz val="11"/>
        <color rgb="FF000000"/>
        <rFont val="宋体"/>
        <charset val="134"/>
      </rPr>
      <t>正电子发射计算机断层显像</t>
    </r>
    <r>
      <rPr>
        <sz val="11"/>
        <color rgb="FF000000"/>
        <rFont val="Calibri"/>
        <charset val="0"/>
      </rPr>
      <t>/</t>
    </r>
    <r>
      <rPr>
        <sz val="11"/>
        <color rgb="FF000000"/>
        <rFont val="宋体"/>
        <charset val="134"/>
      </rPr>
      <t>磁共振成像（</t>
    </r>
    <r>
      <rPr>
        <sz val="11"/>
        <color rgb="FF000000"/>
        <rFont val="Calibri"/>
        <charset val="0"/>
      </rPr>
      <t>PET/MRI</t>
    </r>
    <r>
      <rPr>
        <sz val="11"/>
        <color rgb="FF000000"/>
        <rFont val="宋体"/>
        <charset val="134"/>
      </rPr>
      <t>）（躯干）</t>
    </r>
    <r>
      <rPr>
        <sz val="11"/>
        <color rgb="FF000000"/>
        <rFont val="Calibri"/>
        <charset val="0"/>
      </rPr>
      <t>-</t>
    </r>
    <r>
      <rPr>
        <sz val="11"/>
        <color rgb="FF000000"/>
        <rFont val="宋体"/>
        <charset val="134"/>
      </rPr>
      <t>人工智能辅助诊断（扩展）</t>
    </r>
  </si>
  <si>
    <t>核素功能试验</t>
  </si>
  <si>
    <t>012303040010000</t>
  </si>
  <si>
    <r>
      <rPr>
        <sz val="11"/>
        <color rgb="FF000000"/>
        <rFont val="宋体"/>
        <charset val="134"/>
      </rPr>
      <t>甲状腺摄碘</t>
    </r>
    <r>
      <rPr>
        <sz val="11"/>
        <color rgb="FF000000"/>
        <rFont val="Calibri"/>
        <charset val="0"/>
      </rPr>
      <t>131</t>
    </r>
    <r>
      <rPr>
        <sz val="11"/>
        <color rgb="FF000000"/>
        <rFont val="宋体"/>
        <charset val="134"/>
      </rPr>
      <t>试验</t>
    </r>
  </si>
  <si>
    <r>
      <rPr>
        <sz val="11"/>
        <color rgb="FF000000"/>
        <rFont val="宋体"/>
        <charset val="134"/>
      </rPr>
      <t>通过甲状腺摄取碘</t>
    </r>
    <r>
      <rPr>
        <sz val="11"/>
        <color rgb="FF000000"/>
        <rFont val="Calibri"/>
        <charset val="0"/>
      </rPr>
      <t>131</t>
    </r>
    <r>
      <rPr>
        <sz val="11"/>
        <color rgb="FF000000"/>
        <rFont val="宋体"/>
        <charset val="134"/>
      </rPr>
      <t>试验，动态评估甲状腺对碘的吸收功能，提供甲状腺功能状况的信息。</t>
    </r>
  </si>
  <si>
    <t>所定价格涵盖放射性药品给药、标准源制备、多点测量、计数、计算甲状腺摄碘率、数据存储、出具报告等步骤所需的人力资源与基本物质资源消耗。</t>
  </si>
  <si>
    <t>012303040020000</t>
  </si>
  <si>
    <r>
      <rPr>
        <sz val="11"/>
        <color rgb="FF000000"/>
        <rFont val="宋体"/>
        <charset val="134"/>
      </rPr>
      <t>尿碘</t>
    </r>
    <r>
      <rPr>
        <sz val="11"/>
        <color rgb="FF000000"/>
        <rFont val="Calibri"/>
        <charset val="0"/>
      </rPr>
      <t>131</t>
    </r>
    <r>
      <rPr>
        <sz val="11"/>
        <color rgb="FF000000"/>
        <rFont val="宋体"/>
        <charset val="134"/>
      </rPr>
      <t>排泄试验</t>
    </r>
  </si>
  <si>
    <r>
      <rPr>
        <sz val="11"/>
        <color rgb="FF000000"/>
        <rFont val="宋体"/>
        <charset val="134"/>
      </rPr>
      <t>通过测量尿液中排泄的碘</t>
    </r>
    <r>
      <rPr>
        <sz val="11"/>
        <color rgb="FF000000"/>
        <rFont val="Calibri"/>
        <charset val="0"/>
      </rPr>
      <t>131</t>
    </r>
    <r>
      <rPr>
        <sz val="11"/>
        <color rgb="FF000000"/>
        <rFont val="宋体"/>
        <charset val="134"/>
      </rPr>
      <t>量，实现对体内碘含量情况的评估。</t>
    </r>
  </si>
  <si>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</si>
  <si>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</si>
  <si>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</si>
  <si>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</si>
  <si>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</si>
  <si>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</si>
  <si>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</si>
  <si>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</si>
  <si>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</si>
  <si>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</si>
  <si>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r>
      <rPr>
        <sz val="11"/>
        <color rgb="FF000000"/>
        <rFont val="宋体"/>
        <charset val="134"/>
      </rPr>
      <t>肾图</t>
    </r>
    <r>
      <rPr>
        <sz val="11"/>
        <color rgb="FF000000"/>
        <rFont val="Calibri"/>
        <charset val="0"/>
      </rPr>
      <t>-</t>
    </r>
    <r>
      <rPr>
        <sz val="11"/>
        <color rgb="FF000000"/>
        <rFont val="宋体"/>
        <charset val="134"/>
      </rPr>
      <t>干预肾图（加收）</t>
    </r>
  </si>
  <si>
    <t>附件6</t>
  </si>
  <si>
    <t>聊城市透析类医疗服务价格项目表</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</si>
  <si>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</si>
  <si>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</si>
  <si>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</si>
  <si>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</si>
  <si>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本项目中的“监测”指：血温、血压、在线清除率、血容量监测，医院未完成全部四项监测事项的，需按实际每少一项监测减收5元。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</si>
  <si>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</si>
  <si>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</si>
  <si>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</si>
  <si>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</si>
  <si>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</si>
  <si>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</si>
  <si>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</si>
  <si>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</si>
  <si>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</si>
  <si>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</si>
  <si>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</si>
  <si>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</si>
  <si>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</si>
  <si>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</si>
  <si>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</si>
  <si>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</si>
  <si>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</si>
  <si>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</si>
  <si>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</si>
  <si>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</si>
  <si>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</si>
  <si>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</si>
  <si>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</si>
  <si>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</si>
  <si>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</si>
  <si>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</si>
  <si>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</si>
  <si>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</si>
  <si>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</si>
  <si>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</si>
  <si>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血透置换液可另行收费。</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</si>
  <si>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</si>
  <si>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</si>
  <si>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</si>
  <si>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</si>
  <si>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</si>
  <si>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</si>
  <si>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</si>
  <si>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</si>
  <si>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</si>
  <si>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</si>
  <si>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</si>
  <si>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</si>
  <si>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</si>
  <si>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</si>
  <si>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同一个住院周期内，训练总时长超过4小时的，按4小时收费。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</si>
  <si>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</si>
  <si>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</si>
  <si>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</si>
  <si>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</si>
  <si>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</si>
  <si>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</si>
  <si>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</si>
  <si>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</si>
  <si>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</si>
  <si>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</si>
  <si>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</si>
  <si>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</si>
  <si>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</si>
  <si>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</si>
  <si>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</si>
  <si>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</si>
  <si>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</si>
  <si>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</si>
  <si>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</si>
  <si>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</si>
  <si>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</si>
  <si>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</si>
  <si>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</si>
  <si>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</si>
  <si>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</si>
  <si>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</si>
  <si>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</si>
  <si>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</si>
  <si>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</si>
  <si>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</si>
  <si>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</si>
  <si>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</si>
  <si>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</si>
  <si>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</si>
  <si>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</si>
  <si>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</si>
  <si>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</si>
  <si>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</si>
  <si>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</si>
  <si>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</si>
  <si>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</si>
  <si>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</si>
  <si>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</si>
  <si>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</si>
  <si>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</si>
  <si>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</si>
  <si>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</si>
  <si>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</si>
  <si>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</si>
  <si>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</si>
  <si>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</si>
  <si>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聊城市中医类（灸法、拔罐、推拿）医疗服务价格项目表</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</si>
  <si>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</si>
  <si>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</si>
  <si>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</si>
  <si>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</si>
  <si>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014400000010001</t>
  </si>
  <si>
    <t>悬空灸-儿童(加收)</t>
  </si>
  <si>
    <t>014400000010100</t>
  </si>
  <si>
    <t>悬空灸-雷火灸(太乙神针)(扩展)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</si>
  <si>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</si>
  <si>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</si>
  <si>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</si>
  <si>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</si>
  <si>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</si>
  <si>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t>直接灸-儿童(加收)</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</si>
  <si>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</si>
  <si>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</si>
  <si>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</si>
  <si>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</si>
  <si>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014400000030001</t>
  </si>
  <si>
    <t>隔物灸-儿童(加收)</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</si>
  <si>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</si>
  <si>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</si>
  <si>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</si>
  <si>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</si>
  <si>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t>014400000040001</t>
  </si>
  <si>
    <t>铺灸-儿童(加收)</t>
  </si>
  <si>
    <t>014400000040002</t>
  </si>
  <si>
    <t>铺灸-(督灸(火龙灸))(加收)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</si>
  <si>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</si>
  <si>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</si>
  <si>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</si>
  <si>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</si>
  <si>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014400000050001</t>
  </si>
  <si>
    <t>中医拔罐-药物罐(加收)</t>
  </si>
  <si>
    <t>014400000050002</t>
  </si>
  <si>
    <t>中医拔罐-水罐(加收)</t>
  </si>
  <si>
    <t>014400000050100</t>
  </si>
  <si>
    <t>中医拔罐-火罐（扩展）</t>
  </si>
  <si>
    <t>014400000050200</t>
  </si>
  <si>
    <t>中医拔罐-电火罐（扩展）</t>
  </si>
  <si>
    <t>014400000050300</t>
  </si>
  <si>
    <t>中医拔罐-着罐（扩展）</t>
  </si>
  <si>
    <t>014400000050400</t>
  </si>
  <si>
    <t>中医拔罐-磁疗罐（扩展）</t>
  </si>
  <si>
    <t>014400000050500</t>
  </si>
  <si>
    <t>中医拔罐-真空拔罐（扩展）</t>
  </si>
  <si>
    <t>014400000050600</t>
  </si>
  <si>
    <t>中医拔罐-电罐（扩展）</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</si>
  <si>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</si>
  <si>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</si>
  <si>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</si>
  <si>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</si>
  <si>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</si>
  <si>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</si>
  <si>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</si>
  <si>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</si>
  <si>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</si>
  <si>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</si>
  <si>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</si>
  <si>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</si>
  <si>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</si>
  <si>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</si>
  <si>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</si>
  <si>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t>头面部疾病推拿-儿童(加收)</t>
  </si>
  <si>
    <t>014500000020000</t>
  </si>
  <si>
    <t>颈部疾病推拿</t>
  </si>
  <si>
    <t>由医务人员遵循经络、穴位，通过各类手法和力道治疗颈部疾病，起到疏通经络、理筋整复的作用。</t>
  </si>
  <si>
    <t>014500000020001</t>
  </si>
  <si>
    <t>颈部疾病推拿-儿童(加收)</t>
  </si>
  <si>
    <t>014500000030000</t>
  </si>
  <si>
    <t>脊柱部位疾病推拿</t>
  </si>
  <si>
    <t>由医务人员遵循经络、穴位，通过各类手法和力道治疗脊柱部位疾病，起到疏通经络、理筋整复的作用。</t>
  </si>
  <si>
    <t>014500000030001</t>
  </si>
  <si>
    <t>脊柱部位疾病推拿-寰枢关节推拿(加收)</t>
  </si>
  <si>
    <t>014500000030002</t>
  </si>
  <si>
    <t>脊柱部位疾病推拿-儿童(加收)</t>
  </si>
  <si>
    <t>014500000040000</t>
  </si>
  <si>
    <t>肩部疾病推拿</t>
  </si>
  <si>
    <t>由医务人员遵循经络、穴位，通过各类手法和力道治疗肩周炎部疾病，起到疏通经络、理筋整复的作用。</t>
  </si>
  <si>
    <t>014500000040001</t>
  </si>
  <si>
    <t>肩部疾病推拿-儿童(加收)</t>
  </si>
  <si>
    <t>014500000050000</t>
  </si>
  <si>
    <t>背部疾病推拿</t>
  </si>
  <si>
    <t>由医务人员遵循经络、穴位，通过各类手法和力道治疗背部疾病，起到疏通经络、理筋整复的作用。</t>
  </si>
  <si>
    <t>014500000050001</t>
  </si>
  <si>
    <t>背部疾病推拿-儿童(加收)</t>
  </si>
  <si>
    <t>014500000060000</t>
  </si>
  <si>
    <t>腰部疾病推拿</t>
  </si>
  <si>
    <t>由医务人员遵循经络、穴位，通过各类手法和力道治疗腰部疾病，起到疏通经络、理筋整复的作用。</t>
  </si>
  <si>
    <t>014500000060001</t>
  </si>
  <si>
    <t>腰部疾病推拿-儿童(加收)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</si>
  <si>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</si>
  <si>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</si>
  <si>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</si>
  <si>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</si>
  <si>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</si>
  <si>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t>髋骶部疾病推拿-儿童(加收)</t>
  </si>
  <si>
    <t>014500000080000</t>
  </si>
  <si>
    <t>四肢部位疾病推拿</t>
  </si>
  <si>
    <t>由医务人员遵循经络、穴位，通过各类手法和力道治疗四肢部位疾病，起到疏通经络、理筋整复的作用。</t>
  </si>
  <si>
    <t>单肢</t>
  </si>
  <si>
    <t>014500000080001</t>
  </si>
  <si>
    <t>四肢部位疾病推拿-儿童(加收)</t>
  </si>
  <si>
    <t>014500000090000</t>
  </si>
  <si>
    <t>脏腑疾病推拿</t>
  </si>
  <si>
    <t>由医务人员遵循经络、穴位，通过各类手法和力道治疗脏腑疾病，起到疏通经络、理筋整复的作用。</t>
  </si>
  <si>
    <t>014500000090001</t>
  </si>
  <si>
    <t>脏腑疾病推拿-儿童(加收)</t>
  </si>
  <si>
    <t>014500000100000</t>
  </si>
  <si>
    <t>乳房疾病推拿</t>
  </si>
  <si>
    <t>由医务人员遵循经络、穴位，通过各类手法和力道治疗产后乳房疾病，以起到疏通经络、理筋整复的作用。</t>
  </si>
  <si>
    <t>014500000110000</t>
  </si>
  <si>
    <t>中枢神经系统疾病推拿</t>
  </si>
  <si>
    <t>由医务人员遵循经络、穴位，通过各类手法和力道治疗中枢神经系统疾病，以起到疏通经络、理筋整复的作用。</t>
  </si>
  <si>
    <t>014500000110001</t>
  </si>
  <si>
    <t>中枢神经系统疾病推拿-儿童(加收)</t>
  </si>
  <si>
    <t>聊城市中医外治类医疗服务价格项目表</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</si>
  <si>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</si>
  <si>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</si>
  <si>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</si>
  <si>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</si>
  <si>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014100000010001</t>
  </si>
  <si>
    <t>中药贴敷-中药硬膏贴敷(加收)</t>
  </si>
  <si>
    <t>014100000010002</t>
  </si>
  <si>
    <t>中药贴敷-中药贴敷(大)(加收)</t>
  </si>
  <si>
    <t>014100000010003</t>
  </si>
  <si>
    <t>中药贴敷-中药贴敷(特大)(加收)</t>
  </si>
  <si>
    <t>014100000010004</t>
  </si>
  <si>
    <t>中药贴敷-儿童(加收)</t>
  </si>
  <si>
    <t>014100000010100</t>
  </si>
  <si>
    <t>中药贴敷-中药热奄包(扩展)</t>
  </si>
  <si>
    <t>014100000010200</t>
  </si>
  <si>
    <t>中药贴敷-特殊材料贴敷(扩展)</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</si>
  <si>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</si>
  <si>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</si>
  <si>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</si>
  <si>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</si>
  <si>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</si>
  <si>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</si>
  <si>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</si>
  <si>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</si>
  <si>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</si>
  <si>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</si>
  <si>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</si>
  <si>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</si>
  <si>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</si>
  <si>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</si>
  <si>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</si>
  <si>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</si>
  <si>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</si>
  <si>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</si>
  <si>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t>每日限收费2次</t>
  </si>
  <si>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</si>
  <si>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</si>
  <si>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</si>
  <si>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</si>
  <si>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</si>
  <si>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</si>
  <si>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</si>
  <si>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</si>
  <si>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</si>
  <si>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</si>
  <si>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</si>
  <si>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</si>
  <si>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</si>
  <si>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</si>
  <si>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</si>
  <si>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</si>
  <si>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</si>
  <si>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</si>
  <si>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</si>
  <si>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</si>
  <si>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014100000070001</t>
  </si>
  <si>
    <t>中药涂擦-中药涂擦(特大)(加收)</t>
  </si>
  <si>
    <t>014100000070002</t>
  </si>
  <si>
    <t>中药涂擦-儿童(加收)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</si>
  <si>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</si>
  <si>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</si>
  <si>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</si>
  <si>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</si>
  <si>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014100000080001</t>
  </si>
  <si>
    <t>中医熏洗-儿童(加收)</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</si>
  <si>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</si>
  <si>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</si>
  <si>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</si>
  <si>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</si>
  <si>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腐蚀位点/次</t>
  </si>
  <si>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</si>
  <si>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</si>
  <si>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</si>
  <si>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</si>
  <si>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</si>
  <si>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</si>
  <si>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疮面/次</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</si>
  <si>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</si>
  <si>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</si>
  <si>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</si>
  <si>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</si>
  <si>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</si>
  <si>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</si>
  <si>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</si>
  <si>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</si>
  <si>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014100000110001</t>
  </si>
  <si>
    <t>中医锐性清疮-儿童(加收)</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</si>
  <si>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</si>
  <si>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</si>
  <si>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</si>
  <si>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</si>
  <si>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每窦道/次</t>
  </si>
  <si>
    <t>014100000120001</t>
  </si>
  <si>
    <t>中医窦道(切开)搔爬-深层搔爬(加收)</t>
  </si>
  <si>
    <t>014100000120002</t>
  </si>
  <si>
    <t>中医窦道(切开)搔爬-耳前窦道(加收)</t>
  </si>
  <si>
    <t>014100000120003</t>
  </si>
  <si>
    <t>中医窦道(切开)搔爬-儿童(加收)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</si>
  <si>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</si>
  <si>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</si>
  <si>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</si>
  <si>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</si>
  <si>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</si>
  <si>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</si>
  <si>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</si>
  <si>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</si>
  <si>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</si>
  <si>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</si>
  <si>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</si>
  <si>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</si>
  <si>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</si>
  <si>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</si>
  <si>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</si>
  <si>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</si>
  <si>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</si>
  <si>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014100000150001</t>
  </si>
  <si>
    <t>中医穴位放血治疗-甲床放血(加收)</t>
  </si>
  <si>
    <t>每甲</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</si>
  <si>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</si>
  <si>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</si>
  <si>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</si>
  <si>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</si>
  <si>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</si>
  <si>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</si>
  <si>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</si>
  <si>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</si>
  <si>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</si>
  <si>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014100000160001</t>
  </si>
  <si>
    <t>中医药线引流-儿童(加收)</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</si>
  <si>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</si>
  <si>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</si>
  <si>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</si>
  <si>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</si>
  <si>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</si>
  <si>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</si>
  <si>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</si>
  <si>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</si>
  <si>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</si>
  <si>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</si>
  <si>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</si>
  <si>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t>砭石疗法-儿童(加收)</t>
  </si>
  <si>
    <t>聊城市中医针法类医疗服务价格项目表</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</si>
  <si>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</si>
  <si>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</si>
  <si>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</si>
  <si>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</si>
  <si>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同时采用了常规针法、特殊针具针法、特殊手法针法中的两项或者三项，按收费标准最高的服务项目计费，不叠加计费。</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</si>
  <si>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</si>
  <si>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</si>
  <si>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</si>
  <si>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</si>
  <si>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</si>
  <si>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</si>
  <si>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</si>
  <si>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</si>
  <si>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</si>
  <si>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</si>
  <si>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</si>
  <si>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</si>
  <si>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</si>
  <si>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</si>
  <si>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</si>
  <si>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</si>
  <si>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</si>
  <si>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</si>
  <si>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</si>
  <si>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</si>
  <si>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</si>
  <si>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</si>
  <si>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</si>
  <si>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</si>
  <si>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</si>
  <si>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</si>
  <si>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</si>
  <si>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</si>
  <si>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</si>
  <si>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</si>
  <si>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</si>
  <si>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</si>
  <si>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</si>
  <si>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</si>
  <si>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</si>
  <si>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</si>
  <si>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</si>
  <si>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</si>
  <si>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</si>
  <si>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</si>
  <si>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</si>
  <si>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</si>
  <si>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</si>
  <si>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</si>
  <si>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</si>
  <si>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</si>
  <si>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</si>
  <si>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</si>
  <si>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</si>
  <si>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</si>
  <si>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</si>
  <si>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</si>
  <si>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</si>
  <si>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</si>
  <si>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</si>
  <si>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</si>
  <si>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</si>
  <si>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</si>
  <si>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</si>
  <si>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</si>
  <si>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</si>
  <si>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</si>
  <si>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</si>
  <si>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</si>
  <si>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</si>
  <si>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</si>
  <si>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</si>
  <si>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</si>
  <si>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</si>
  <si>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</si>
  <si>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t>穴位注射-中医自血疗法（扩展）</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</si>
  <si>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</si>
  <si>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</si>
  <si>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</si>
  <si>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</si>
  <si>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</si>
  <si>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</si>
  <si>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</si>
  <si>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t>聊城市中医骨伤类医疗服务价格项目表</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</si>
  <si>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</si>
  <si>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</si>
  <si>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</si>
  <si>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</si>
  <si>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014300000010001</t>
  </si>
  <si>
    <t>手法整复术（关节脱位）-儿童（加收）</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</si>
  <si>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</si>
  <si>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</si>
  <si>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</si>
  <si>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</si>
  <si>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</si>
  <si>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</si>
  <si>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014300000030000</t>
  </si>
  <si>
    <t>手法整复术（骨伤）</t>
  </si>
  <si>
    <t>通过正骨手法（或辅助器械）使骨折或韧带损伤复位。</t>
  </si>
  <si>
    <t>每处骨折</t>
  </si>
  <si>
    <t>014300000030001</t>
  </si>
  <si>
    <t>手法整复术（骨伤）-儿童（加收）</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</si>
  <si>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</si>
  <si>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</si>
  <si>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</si>
  <si>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</si>
  <si>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</si>
  <si>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手法整复术（复杂骨伤）-儿童（加收）</t>
  </si>
  <si>
    <t>014300000050000</t>
  </si>
  <si>
    <t>小夹板固定术</t>
  </si>
  <si>
    <t>通过小夹板等各种外固定方式对骨折部位进行包扎固定。</t>
  </si>
  <si>
    <t>所定价格涵盖摆位、固定等步骤所需的人力资源和基本物质资源消耗。</t>
  </si>
  <si>
    <t>014300000050001</t>
  </si>
  <si>
    <t>小夹板固定术-儿童（加收）</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</si>
  <si>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</si>
  <si>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</si>
  <si>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</si>
  <si>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</si>
  <si>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</si>
  <si>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</si>
  <si>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</si>
  <si>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</si>
  <si>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</si>
  <si>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</si>
  <si>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</si>
  <si>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</si>
  <si>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</si>
  <si>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</si>
  <si>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</si>
  <si>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</si>
  <si>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</si>
  <si>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</si>
  <si>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t>手法松解术-儿童（加收）</t>
  </si>
  <si>
    <t>014300000090000</t>
  </si>
  <si>
    <t>手法挤压术</t>
  </si>
  <si>
    <t>通过抚触挤压腱鞘囊肿，使囊肿破裂。</t>
  </si>
  <si>
    <t>所定价格涵盖定位、抚触、挤压等步骤所需的人力资源和基本物质资源消耗。</t>
  </si>
  <si>
    <t>014300000090001</t>
  </si>
  <si>
    <t>手法挤压术-儿童（加收）</t>
  </si>
  <si>
    <t>聊城市中医特殊疗法类医疗服务价格项目表</t>
  </si>
  <si>
    <t>014600000010000</t>
  </si>
  <si>
    <t>针刀（钩活）疗法</t>
  </si>
  <si>
    <t>使用针刀、铍针、刃针等各种针刀具，对病变组织松解剥离，起到缓解症状或治疗疾病的作用。</t>
  </si>
  <si>
    <t>所定价格涵盖定位、穿刺、剥离、包扎等人力资源和基本物质资源消耗。</t>
  </si>
  <si>
    <t>计价最多不超过6个部位。</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</si>
  <si>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</si>
  <si>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</si>
  <si>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</si>
  <si>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</si>
  <si>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</si>
  <si>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</si>
  <si>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</si>
  <si>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</si>
  <si>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</si>
  <si>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</si>
  <si>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</si>
  <si>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</si>
  <si>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</si>
  <si>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</si>
  <si>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</si>
  <si>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</si>
  <si>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014600000050000</t>
  </si>
  <si>
    <t>足底反射疗法</t>
  </si>
  <si>
    <t>通过手法对足部反射区进行刺激，起到缓解症状或治疗疾病的作用。</t>
  </si>
  <si>
    <t>所定价格涵盖泡洗、定位、穴位刺激等人力资源和基本物质资源消耗。</t>
  </si>
  <si>
    <t>014600000060000</t>
  </si>
  <si>
    <t>红皮病清消治疗</t>
  </si>
  <si>
    <t>针对红皮病病变部位进行清创处理、中药外敷，起到促进皮损愈合的作用。</t>
  </si>
  <si>
    <t>所定价格涵盖消毒、清创、敷药、包扎等人力资源和基本物质资源消耗。</t>
  </si>
  <si>
    <t>聊城市骨路肌肉系统类医疗服务价格项目表</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</si>
  <si>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</si>
  <si>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</si>
  <si>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</si>
  <si>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</si>
  <si>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013315000010000</t>
  </si>
  <si>
    <t>骨伤制动外固定费（小）</t>
  </si>
  <si>
    <t>通过石膏、支具、固定板等进行塑形、制动、固定。固定范围不跨越大关节。</t>
  </si>
  <si>
    <t>所定价格涵盖复位、制动、固定、处理用物等步骤所需的人力资源和基本物质资源消耗。</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</si>
  <si>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</si>
  <si>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</si>
  <si>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</si>
  <si>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</si>
  <si>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</si>
  <si>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</si>
  <si>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</si>
  <si>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</si>
  <si>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</si>
  <si>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</si>
  <si>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</si>
  <si>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</si>
  <si>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</si>
  <si>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</si>
  <si>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</si>
  <si>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</si>
  <si>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</si>
  <si>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</si>
  <si>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</si>
  <si>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</si>
  <si>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</si>
  <si>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</si>
  <si>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</si>
  <si>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</si>
  <si>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</si>
  <si>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</si>
  <si>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</si>
  <si>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</si>
  <si>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包含拆除。</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</si>
  <si>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</si>
  <si>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</si>
  <si>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</si>
  <si>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</si>
  <si>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</si>
  <si>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</si>
  <si>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</si>
  <si>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</si>
  <si>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</si>
  <si>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</si>
  <si>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</si>
  <si>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</si>
  <si>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</si>
  <si>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</si>
  <si>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</si>
  <si>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</si>
  <si>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</si>
  <si>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</si>
  <si>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</si>
  <si>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</si>
  <si>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</si>
  <si>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</si>
  <si>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</si>
  <si>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</si>
  <si>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</si>
  <si>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</si>
  <si>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</si>
  <si>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</si>
  <si>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</si>
  <si>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</si>
  <si>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</si>
  <si>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</si>
  <si>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</si>
  <si>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1.本项目所称“复杂”指：总减压节段≥3个椎体、多入路联合的情况。2.跨颈胸节段只收取一次费用。3.不与“颈椎椎管减压融合内固定费”同时收取。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</si>
  <si>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</si>
  <si>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</si>
  <si>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</si>
  <si>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</si>
  <si>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</si>
  <si>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</si>
  <si>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</si>
  <si>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</si>
  <si>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</si>
  <si>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</si>
  <si>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</si>
  <si>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</si>
  <si>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1.本项目所称“复杂”指：减压节段≥3个椎体、多入路联合的情况。2.跨颈胸节段只收取一次费用。3.不与“颈椎椎管减压费”同时收取。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</si>
  <si>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</si>
  <si>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</si>
  <si>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</si>
  <si>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</si>
  <si>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</si>
  <si>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</si>
  <si>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</si>
  <si>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</si>
  <si>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</si>
  <si>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</si>
  <si>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</si>
  <si>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1.本项目所称“复杂”指：减压节段≥3个椎体、多入路联合的情况。2.跨颈胸、胸腰节段只收取一次费用。3.不与“胸椎椎管减压融合内固定费”同时收取。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</si>
  <si>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</si>
  <si>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</si>
  <si>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</si>
  <si>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</si>
  <si>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</si>
  <si>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</si>
  <si>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</si>
  <si>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</si>
  <si>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</si>
  <si>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</si>
  <si>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</si>
  <si>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1.本项目所称“复杂”指：减压节段≥3个椎体、多入路联合的情况。2.跨颈胸、胸腰节段只收取一次费用。3.不与“胸椎椎管减压费”同时收取。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</si>
  <si>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</si>
  <si>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</si>
  <si>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</si>
  <si>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</si>
  <si>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</si>
  <si>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1.跨胸腰节段只收取一次费用。2.不与“腰椎椎管减压融合内固定费”同时收取。</t>
  </si>
  <si>
    <t>013315000160001</t>
  </si>
  <si>
    <t>腰椎椎管减压费（常规）-儿童（加收）</t>
  </si>
  <si>
    <t>013315000170000</t>
  </si>
  <si>
    <t>腰椎椎管减压费（复杂）</t>
  </si>
  <si>
    <t>1.本项目所称“复杂”指：减压节段≥3个椎体、多入路联合的情况。2.跨胸腰节段只收取一次费用。3.不与“腰椎椎管减压融合内固定费”同时收取。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</si>
  <si>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</si>
  <si>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</si>
  <si>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</si>
  <si>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</si>
  <si>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</si>
  <si>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</si>
  <si>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</si>
  <si>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</si>
  <si>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</si>
  <si>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</si>
  <si>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</si>
  <si>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1.本项目所称“复杂”指：减压节段≥3个椎体、多入路联合的情况。2.跨胸腰节段只收取一次费用。3.不与“腰椎椎管减压费”同时收取。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</si>
  <si>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</si>
  <si>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</si>
  <si>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</si>
  <si>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</si>
  <si>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</si>
  <si>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</si>
  <si>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</si>
  <si>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</si>
  <si>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</si>
  <si>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</si>
  <si>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</si>
  <si>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</si>
  <si>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</si>
  <si>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</si>
  <si>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</si>
  <si>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</si>
  <si>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</si>
  <si>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</si>
  <si>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</si>
  <si>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</si>
  <si>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</si>
  <si>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</si>
  <si>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</si>
  <si>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</si>
  <si>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</si>
  <si>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</si>
  <si>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</si>
  <si>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</si>
  <si>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013315000230001</t>
  </si>
  <si>
    <t>脊柱肿物切除费（常规）-儿童（加收）</t>
  </si>
  <si>
    <t>013315000240000</t>
  </si>
  <si>
    <t>脊柱肿物切除费（复杂）</t>
  </si>
  <si>
    <t>通过手术切除复杂情形下脊柱肿物。</t>
  </si>
  <si>
    <t>本项目所称“复杂”指：切除节段≥3个椎体、多入路联合、恶性肿瘤根治性切除的情况。</t>
  </si>
  <si>
    <t>013315000240001</t>
  </si>
  <si>
    <t>脊柱肿物切除费（复杂）-儿童（加收）</t>
  </si>
  <si>
    <t>013315000250000</t>
  </si>
  <si>
    <t>骶髂骨盆肿物切除费（常规）</t>
  </si>
  <si>
    <t>通过手术切除骶髂骨盆肿物。</t>
  </si>
  <si>
    <t>013315000250001</t>
  </si>
  <si>
    <t>骶髂骨盆肿物切除费（常规）-儿童（加收）</t>
  </si>
  <si>
    <t>013315000260000</t>
  </si>
  <si>
    <t>骶髂骨盆肿物切除费（复杂）</t>
  </si>
  <si>
    <t>通过手术切除复杂情形下骶髂骨盆肿物。</t>
  </si>
  <si>
    <t>本项目所称“复杂”指：多入路联合、恶性肿瘤根治性切除的情况。</t>
  </si>
  <si>
    <t>013315000260001</t>
  </si>
  <si>
    <t>骶髂骨盆肿物切除费（复杂）-儿童（加收）</t>
  </si>
  <si>
    <t>013315000270000</t>
  </si>
  <si>
    <t>肩胛骨肿物切除费</t>
  </si>
  <si>
    <t>通过手术切除肩胛骨肿物。</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</si>
  <si>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</si>
  <si>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</si>
  <si>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</si>
  <si>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</si>
  <si>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</si>
  <si>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</si>
  <si>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</si>
  <si>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</si>
  <si>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</si>
  <si>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</si>
  <si>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</si>
  <si>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</si>
  <si>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</si>
  <si>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</si>
  <si>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</si>
  <si>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</si>
  <si>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</si>
  <si>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</si>
  <si>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</si>
  <si>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</si>
  <si>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</si>
  <si>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</si>
  <si>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</si>
  <si>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</si>
  <si>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</si>
  <si>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</si>
  <si>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</si>
  <si>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</si>
  <si>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</si>
  <si>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</si>
  <si>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</si>
  <si>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</si>
  <si>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</si>
  <si>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</si>
  <si>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</si>
  <si>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</si>
  <si>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</si>
  <si>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</si>
  <si>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</si>
  <si>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</si>
  <si>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</si>
  <si>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</si>
  <si>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</si>
  <si>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</si>
  <si>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</si>
  <si>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</si>
  <si>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</si>
  <si>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</si>
  <si>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</si>
  <si>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</si>
  <si>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</si>
  <si>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</si>
  <si>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</si>
  <si>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</si>
  <si>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</si>
  <si>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</si>
  <si>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</si>
  <si>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</si>
  <si>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</si>
  <si>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</si>
  <si>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</si>
  <si>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</si>
  <si>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</si>
  <si>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</si>
  <si>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</si>
  <si>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</si>
  <si>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</si>
  <si>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</si>
  <si>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</si>
  <si>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</si>
  <si>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</si>
  <si>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</si>
  <si>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</si>
  <si>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本项目所称“复杂”指：结核感染、布鲁氏菌感染、多入路联合、清除节段≥3个椎体的情况。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</si>
  <si>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</si>
  <si>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</si>
  <si>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</si>
  <si>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</si>
  <si>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</si>
  <si>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</si>
  <si>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013315000380001</t>
  </si>
  <si>
    <t>关节感染病灶清除费（常规）-儿童（加收）</t>
  </si>
  <si>
    <t>013315000390000</t>
  </si>
  <si>
    <t>关节感染病灶清除费（复杂）</t>
  </si>
  <si>
    <t>通过手术清除复杂情形下关节感染病灶。</t>
  </si>
  <si>
    <t>本项目所称“复杂”指：假体置换术后感染、结核感染、布鲁氏菌感染的情况。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</si>
  <si>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</si>
  <si>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</si>
  <si>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</si>
  <si>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</si>
  <si>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</si>
  <si>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</si>
  <si>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</si>
  <si>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</si>
  <si>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</si>
  <si>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</si>
  <si>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本项目所称“复杂”指：结核感染、布鲁氏菌感染、间置物占位的情况。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</si>
  <si>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</si>
  <si>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</si>
  <si>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</si>
  <si>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</si>
  <si>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</si>
  <si>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</si>
  <si>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</si>
  <si>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</si>
  <si>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</si>
  <si>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</si>
  <si>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</si>
  <si>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</si>
  <si>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</si>
  <si>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</si>
  <si>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</si>
  <si>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</si>
  <si>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</si>
  <si>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</si>
  <si>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</si>
  <si>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</si>
  <si>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</si>
  <si>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</si>
  <si>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</si>
  <si>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</si>
  <si>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</si>
  <si>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</si>
  <si>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</si>
  <si>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</si>
  <si>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</si>
  <si>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</si>
  <si>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</si>
  <si>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</si>
  <si>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</si>
  <si>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</si>
  <si>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</si>
  <si>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</si>
  <si>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</si>
  <si>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</si>
  <si>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</si>
  <si>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</si>
  <si>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</si>
  <si>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</si>
  <si>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</si>
  <si>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</si>
  <si>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</si>
  <si>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</si>
  <si>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</si>
  <si>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</si>
  <si>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</si>
  <si>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</si>
  <si>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</si>
  <si>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</si>
  <si>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</si>
  <si>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</si>
  <si>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</si>
  <si>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</si>
  <si>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</si>
  <si>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</si>
  <si>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</si>
  <si>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</si>
  <si>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</si>
  <si>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</si>
  <si>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</si>
  <si>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</si>
  <si>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</si>
  <si>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</si>
  <si>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</si>
  <si>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</si>
  <si>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</si>
  <si>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</si>
  <si>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</si>
  <si>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</si>
  <si>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</si>
  <si>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</si>
  <si>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</si>
  <si>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</si>
  <si>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</si>
  <si>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</si>
  <si>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</si>
  <si>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</si>
  <si>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</si>
  <si>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</si>
  <si>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</si>
  <si>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</si>
  <si>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</si>
  <si>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</si>
  <si>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</si>
  <si>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</si>
  <si>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</si>
  <si>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</si>
  <si>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</si>
  <si>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</si>
  <si>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</si>
  <si>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</si>
  <si>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</si>
  <si>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</si>
  <si>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</si>
  <si>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</si>
  <si>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</si>
  <si>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</si>
  <si>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</si>
  <si>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</si>
  <si>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</si>
  <si>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</si>
  <si>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</si>
  <si>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</si>
  <si>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</si>
  <si>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</si>
  <si>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</si>
  <si>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</si>
  <si>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</si>
  <si>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</si>
  <si>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</si>
  <si>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</si>
  <si>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</si>
  <si>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</si>
  <si>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</si>
  <si>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</si>
  <si>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</si>
  <si>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</si>
  <si>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</si>
  <si>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</si>
  <si>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</si>
  <si>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</si>
  <si>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</si>
  <si>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</si>
  <si>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</si>
  <si>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</si>
  <si>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</si>
  <si>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</si>
  <si>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</si>
  <si>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</si>
  <si>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</si>
  <si>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</si>
  <si>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</si>
  <si>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</si>
  <si>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</si>
  <si>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</si>
  <si>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</si>
  <si>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</si>
  <si>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</si>
  <si>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</si>
  <si>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</si>
  <si>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</si>
  <si>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</si>
  <si>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</si>
  <si>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</si>
  <si>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</si>
  <si>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</si>
  <si>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</si>
  <si>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</si>
  <si>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</si>
  <si>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</si>
  <si>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</si>
  <si>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</si>
  <si>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</si>
  <si>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</si>
  <si>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</si>
  <si>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</si>
  <si>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</si>
  <si>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</si>
  <si>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</si>
  <si>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</si>
  <si>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</si>
  <si>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</si>
  <si>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</si>
  <si>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</si>
  <si>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</si>
  <si>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</si>
  <si>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</si>
  <si>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</si>
  <si>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</si>
  <si>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</si>
  <si>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</si>
  <si>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</si>
  <si>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</si>
  <si>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</si>
  <si>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</si>
  <si>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</si>
  <si>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</si>
  <si>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</si>
  <si>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</si>
  <si>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</si>
  <si>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</si>
  <si>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</si>
  <si>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</si>
  <si>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</si>
  <si>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</si>
  <si>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</si>
  <si>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</si>
  <si>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</si>
  <si>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</si>
  <si>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</si>
  <si>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</si>
  <si>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</si>
  <si>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</si>
  <si>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</si>
  <si>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</si>
  <si>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</si>
  <si>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</si>
  <si>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</si>
  <si>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</si>
  <si>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</si>
  <si>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</si>
  <si>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</si>
  <si>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</si>
  <si>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</si>
  <si>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</si>
  <si>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</si>
  <si>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</si>
  <si>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</si>
  <si>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</si>
  <si>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</si>
  <si>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</si>
  <si>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</si>
  <si>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</si>
  <si>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</si>
  <si>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</si>
  <si>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</si>
  <si>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</si>
  <si>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</si>
  <si>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</si>
  <si>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</si>
  <si>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</si>
  <si>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</si>
  <si>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</si>
  <si>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</si>
  <si>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</si>
  <si>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</si>
  <si>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</si>
  <si>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</si>
  <si>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</si>
  <si>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</si>
  <si>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</si>
  <si>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</si>
  <si>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</si>
  <si>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</si>
  <si>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</si>
  <si>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</si>
  <si>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</si>
  <si>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</si>
  <si>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</si>
  <si>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</si>
  <si>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</si>
  <si>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</si>
  <si>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</si>
  <si>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</si>
  <si>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</si>
  <si>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</si>
  <si>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</si>
  <si>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</si>
  <si>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</si>
  <si>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</si>
  <si>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</si>
  <si>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</si>
  <si>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</si>
  <si>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</si>
  <si>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</si>
  <si>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</si>
  <si>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</si>
  <si>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</si>
  <si>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</si>
  <si>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</si>
  <si>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</si>
  <si>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</si>
  <si>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</si>
  <si>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</si>
  <si>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</si>
  <si>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</si>
  <si>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</si>
  <si>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</si>
  <si>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</si>
  <si>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</si>
  <si>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缩窄性腱鞘炎切开术收590</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</si>
  <si>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</si>
  <si>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</si>
  <si>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</si>
  <si>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</si>
  <si>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</si>
  <si>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</si>
  <si>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</si>
  <si>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</si>
  <si>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</si>
  <si>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</si>
  <si>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</si>
  <si>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</si>
  <si>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</si>
  <si>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</si>
  <si>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</si>
  <si>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</si>
  <si>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</si>
  <si>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</si>
  <si>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</si>
  <si>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</si>
  <si>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</si>
  <si>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</si>
  <si>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</si>
  <si>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</si>
  <si>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</si>
  <si>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</si>
  <si>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</si>
  <si>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</si>
  <si>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</si>
  <si>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</si>
  <si>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</si>
  <si>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</si>
  <si>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</si>
  <si>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</si>
  <si>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</si>
  <si>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</si>
  <si>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</si>
  <si>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</si>
  <si>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</si>
  <si>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</si>
  <si>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</si>
  <si>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</si>
  <si>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</si>
  <si>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</si>
  <si>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</si>
  <si>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</si>
  <si>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</si>
  <si>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</si>
  <si>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</si>
  <si>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</si>
  <si>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</si>
  <si>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</si>
  <si>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</si>
  <si>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</si>
  <si>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</si>
  <si>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</si>
  <si>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</si>
  <si>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</si>
  <si>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</si>
  <si>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</si>
  <si>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</si>
  <si>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</si>
  <si>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</si>
  <si>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</si>
  <si>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</si>
  <si>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</si>
  <si>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</si>
  <si>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</si>
  <si>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</si>
  <si>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</si>
  <si>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</si>
  <si>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</si>
  <si>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</si>
  <si>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</si>
  <si>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</si>
  <si>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</si>
  <si>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</si>
  <si>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</si>
  <si>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</si>
  <si>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</si>
  <si>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</si>
  <si>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</si>
  <si>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</si>
  <si>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</si>
  <si>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</si>
  <si>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</si>
  <si>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</si>
  <si>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</si>
  <si>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</si>
  <si>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</si>
  <si>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</si>
  <si>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</si>
  <si>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</si>
  <si>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</si>
  <si>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</si>
  <si>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</si>
  <si>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</si>
  <si>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</si>
  <si>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</si>
  <si>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</si>
  <si>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</si>
  <si>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</si>
  <si>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</si>
  <si>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</si>
  <si>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</si>
  <si>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</si>
  <si>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</si>
  <si>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</si>
  <si>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</si>
  <si>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</si>
  <si>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</si>
  <si>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</si>
  <si>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</si>
  <si>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</si>
  <si>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</si>
  <si>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</si>
  <si>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</si>
  <si>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1.本项目所称“深层软组织”指：深筋膜及以下组织。2.腱鞘囊肿（拇囊炎）切除术减收700元。</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</si>
  <si>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</si>
  <si>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</si>
  <si>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</si>
  <si>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</si>
  <si>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</si>
  <si>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</si>
  <si>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</si>
  <si>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</si>
  <si>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</si>
  <si>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</si>
  <si>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</si>
  <si>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</si>
  <si>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</si>
  <si>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</si>
  <si>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</si>
  <si>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</si>
  <si>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</si>
  <si>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</si>
  <si>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</si>
  <si>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</si>
  <si>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</si>
  <si>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聊城市前产科类医疗服务价格项目表</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</si>
  <si>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</si>
  <si>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</si>
  <si>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</si>
  <si>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</si>
  <si>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</si>
  <si>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</si>
  <si>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</si>
  <si>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</si>
  <si>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</si>
  <si>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</si>
  <si>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</si>
  <si>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</si>
  <si>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</si>
  <si>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</si>
  <si>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</si>
  <si>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</si>
  <si>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</si>
  <si>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</si>
  <si>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</si>
  <si>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</si>
  <si>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</si>
  <si>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</si>
  <si>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</si>
  <si>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</si>
  <si>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</si>
  <si>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</si>
  <si>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</si>
  <si>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</si>
  <si>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</si>
  <si>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</si>
  <si>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</si>
  <si>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</si>
  <si>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</si>
  <si>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</si>
  <si>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</si>
  <si>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</si>
  <si>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</si>
  <si>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</si>
  <si>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</si>
  <si>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</si>
  <si>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</si>
  <si>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</si>
  <si>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</si>
  <si>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</si>
  <si>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</si>
  <si>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</si>
  <si>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</si>
  <si>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</si>
  <si>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</si>
  <si>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</si>
  <si>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</si>
  <si>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</si>
  <si>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</si>
  <si>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</si>
  <si>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</si>
  <si>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</si>
  <si>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</si>
  <si>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</si>
  <si>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以2小时为基价，超过2小时每增加1小时加收230元。本项目总价格最高不超过1380元。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</si>
  <si>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</si>
  <si>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</si>
  <si>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</si>
  <si>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</si>
  <si>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</si>
  <si>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</si>
  <si>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</si>
  <si>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</si>
  <si>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</si>
  <si>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</si>
  <si>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</si>
  <si>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</si>
  <si>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</si>
  <si>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</si>
  <si>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</si>
  <si>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</si>
  <si>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</si>
  <si>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</si>
  <si>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013314000060000</t>
  </si>
  <si>
    <t>宫颈环扎术（特殊）</t>
  </si>
  <si>
    <t>对宫口扩张3cm以上等特殊情况的紧急环扎治疗，达到延长孕周，维持胎儿存活目的。</t>
  </si>
  <si>
    <t>013314000060001</t>
  </si>
  <si>
    <t>宫颈环扎术（特殊）-内镜下辅助操作（加收）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</si>
  <si>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</si>
  <si>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</si>
  <si>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</si>
  <si>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</si>
  <si>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</si>
  <si>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</si>
  <si>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</si>
  <si>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</si>
  <si>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</si>
  <si>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</si>
  <si>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</si>
  <si>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</si>
  <si>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</si>
  <si>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</si>
  <si>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</si>
  <si>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</si>
  <si>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</si>
  <si>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</si>
  <si>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</si>
  <si>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</si>
  <si>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</si>
  <si>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</si>
  <si>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</si>
  <si>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</si>
  <si>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</si>
  <si>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</si>
  <si>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</si>
  <si>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</si>
  <si>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</si>
  <si>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</si>
  <si>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013112020040100</t>
  </si>
  <si>
    <t>羊膜腔穿刺-羊膜腔穿刺注药（扩展）</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</si>
  <si>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</si>
  <si>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</si>
  <si>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</si>
  <si>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</si>
  <si>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</si>
  <si>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</si>
  <si>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</si>
  <si>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</si>
  <si>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</si>
  <si>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</si>
  <si>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</si>
  <si>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</si>
  <si>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</si>
  <si>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</si>
  <si>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</si>
  <si>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</si>
  <si>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</si>
  <si>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</si>
  <si>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</si>
  <si>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</si>
  <si>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</si>
  <si>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</si>
  <si>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</si>
  <si>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</si>
  <si>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</si>
  <si>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</si>
  <si>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</si>
  <si>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</si>
  <si>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</si>
  <si>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</si>
  <si>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</si>
  <si>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</si>
  <si>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</si>
  <si>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</si>
  <si>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</si>
  <si>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</si>
  <si>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</si>
  <si>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</si>
  <si>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</si>
  <si>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</si>
  <si>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</si>
  <si>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</si>
  <si>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</si>
  <si>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</si>
  <si>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聊城市超声检查类安疗服务价格项目表</t>
  </si>
  <si>
    <t>012302010010000</t>
  </si>
  <si>
    <t>A型超声检查</t>
  </si>
  <si>
    <t>通过A型超声技术，对组织器官进行超声成像及诊断。</t>
  </si>
  <si>
    <t>所定价格涵盖设备调试、超声检查、数据分析、数据存储、出具诊断结果（含图文报告）等所需的人力资源和基本物质资源消耗。</t>
  </si>
  <si>
    <t>012302020010000</t>
  </si>
  <si>
    <t>B型超声检查</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</si>
  <si>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</si>
  <si>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</si>
  <si>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012302020010001</t>
  </si>
  <si>
    <t>B型超声检查-床旁检查(加收)</t>
  </si>
  <si>
    <t>012302020010011</t>
  </si>
  <si>
    <t>B型超声检查-腔内检查(加收)</t>
  </si>
  <si>
    <t>012302020010021</t>
  </si>
  <si>
    <t>B型超声检查-立体成像(加收)</t>
  </si>
  <si>
    <t>012302020010031</t>
  </si>
  <si>
    <t>B型超声检查-排卵监测(减收)</t>
  </si>
  <si>
    <t>012302020010100</t>
  </si>
  <si>
    <t>B型超声检查-人工智能辅助诊断(扩展)</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</si>
  <si>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</si>
  <si>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</si>
  <si>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</si>
  <si>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</si>
  <si>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</si>
  <si>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012302050010001</t>
  </si>
  <si>
    <t>多普勒检查（周围血管）-床旁检查（加收）</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</si>
  <si>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</si>
  <si>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</si>
  <si>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</si>
  <si>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</si>
  <si>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</si>
  <si>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</si>
  <si>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特殊方式检查指发泡试验、CO2试验。</t>
  </si>
  <si>
    <t>012302050020001</t>
  </si>
  <si>
    <t>多普勒检查（颅内血管）-床旁检查（加收）</t>
  </si>
  <si>
    <t>012302050020011</t>
  </si>
  <si>
    <t>多普勒检查（颅内血管）-特殊方式检查（加收）</t>
  </si>
  <si>
    <t>012302050020100</t>
  </si>
  <si>
    <t>多普勒检查（颅内血管）-人工智能辅助诊断（扩展）</t>
  </si>
  <si>
    <t>012302050021100</t>
  </si>
  <si>
    <t>多普勒检查（颅内血管）-栓子监测（扩展）</t>
  </si>
  <si>
    <t>012302030010000</t>
  </si>
  <si>
    <t>彩色多普勒超声检查（常规）</t>
  </si>
  <si>
    <t>通过彩色多普勒超声技术，对组织器官及病灶进行超声成像及诊断。</t>
  </si>
  <si>
    <t>012302030010001</t>
  </si>
  <si>
    <t>彩色多普勒超声检查（常规）-床旁检查（加收）</t>
  </si>
  <si>
    <t>012302030010011</t>
  </si>
  <si>
    <t>彩色多普勒超声检查（常规）-腔内检查（加收）</t>
  </si>
  <si>
    <t>彩色多普勒超声检查（常规）-立体成像（加收）</t>
  </si>
  <si>
    <t>012302030010031</t>
  </si>
  <si>
    <t>彩色多普勒超声检查（常规）-排卵监测（减收）</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</si>
  <si>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</si>
  <si>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</si>
  <si>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</si>
  <si>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</si>
  <si>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</si>
  <si>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012302030020001</t>
  </si>
  <si>
    <t>彩色多普勒超声检查（心脏）-床旁检查（加收）</t>
  </si>
  <si>
    <t>012302030020011</t>
  </si>
  <si>
    <t>彩色多普勒超声检查（心脏）-心脏负荷超声检查（加收）</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</si>
  <si>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</si>
  <si>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</si>
  <si>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</si>
  <si>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</si>
  <si>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</si>
  <si>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</si>
  <si>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</si>
  <si>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012302030030001</t>
  </si>
  <si>
    <t>彩色多普勒超声检查（血管）-床旁检查（加收）</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</si>
  <si>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</si>
  <si>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</si>
  <si>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</si>
  <si>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</si>
  <si>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</si>
  <si>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</si>
  <si>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</si>
  <si>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</si>
  <si>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012302030040100</t>
  </si>
  <si>
    <t>彩色多普勒超声检查（弹性成像）-人工智能辅助诊断（扩展）</t>
  </si>
  <si>
    <t>012302030050000</t>
  </si>
  <si>
    <t>彩色多普勒超声检查（胎儿）</t>
  </si>
  <si>
    <t>通过彩色多普勒超声技术，对胎儿进行超声成像及诊断。</t>
  </si>
  <si>
    <t>胎·次</t>
  </si>
  <si>
    <t>012302030050001</t>
  </si>
  <si>
    <t>彩色多普勒超声检查（胎儿）-床旁检查（加收）</t>
  </si>
  <si>
    <t>012302030050011</t>
  </si>
  <si>
    <t>彩色多普勒超声检查（胎儿）-腔内检查（加收）</t>
  </si>
  <si>
    <t>012302030050100</t>
  </si>
  <si>
    <t>彩色多普勒超声检查（胎儿）-人工智能辅助诊断（扩展）</t>
  </si>
  <si>
    <t>012302030051100</t>
  </si>
  <si>
    <t>彩色多普勒超声检查（胎儿）-早孕期筛查（扩展）</t>
  </si>
  <si>
    <t>012302030052100</t>
  </si>
  <si>
    <t>彩色多普勒超声检查（胎儿）-胎儿血流动力学检查（扩展）</t>
  </si>
  <si>
    <t>012302030060000</t>
  </si>
  <si>
    <t>彩色多普勒超声检查（胎儿系统性筛查）</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</si>
  <si>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</si>
  <si>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</si>
  <si>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</si>
  <si>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</si>
  <si>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</si>
  <si>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</si>
  <si>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</si>
  <si>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</si>
  <si>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</si>
  <si>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</si>
  <si>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</si>
  <si>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</si>
  <si>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</si>
  <si>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</si>
  <si>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</si>
  <si>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012302040010001</t>
  </si>
  <si>
    <t>超声造影（常规）-立体成像（加收）</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</si>
  <si>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</si>
  <si>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</si>
  <si>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</si>
  <si>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</si>
  <si>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</si>
  <si>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</si>
  <si>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</si>
  <si>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聊城市放射治疗类医疗服务价格项目表</t>
  </si>
  <si>
    <t>三级医院（元）</t>
  </si>
  <si>
    <t>二级医院（元）</t>
  </si>
  <si>
    <t>一级医院（元）</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</si>
  <si>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</si>
  <si>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</si>
  <si>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</si>
  <si>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</si>
  <si>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2.“特殊影像模拟定位”指使用磁共振（MR）、正电子发射计算机断层显像（PET-CT）等影像完成模拟定位。3.简易模拟定位指使用B超、X线定位。</t>
  </si>
  <si>
    <t>013401020010001</t>
  </si>
  <si>
    <t>放疗模拟定位-特殊影像模拟定位（加收）</t>
  </si>
  <si>
    <t>013401020010002</t>
  </si>
  <si>
    <t>放疗模拟定位-简易模拟定位（减收）</t>
  </si>
  <si>
    <t>013401020010011</t>
  </si>
  <si>
    <t>放疗模拟定位-运动管理（加收）</t>
  </si>
  <si>
    <t>013401020010021</t>
  </si>
  <si>
    <t>放疗模拟定位-立体定向放疗模拟定位（加收）</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</si>
  <si>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</si>
  <si>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</si>
  <si>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</si>
  <si>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</si>
  <si>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013401010010001</t>
  </si>
  <si>
    <t>放疗计划制定-调强计划制定（加收）</t>
  </si>
  <si>
    <t>013401010010011</t>
  </si>
  <si>
    <t>放疗计划制定-立体定向放疗计划制定（加收）</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</si>
  <si>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</si>
  <si>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</si>
  <si>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</si>
  <si>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</si>
  <si>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</si>
  <si>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</si>
  <si>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</si>
  <si>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</si>
  <si>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</si>
  <si>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</si>
  <si>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013401030010011</t>
  </si>
  <si>
    <t>外照射治疗（普通）-超高剂量率放疗（加收）</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</si>
  <si>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</si>
  <si>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</si>
  <si>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</si>
  <si>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</si>
  <si>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013401030020001</t>
  </si>
  <si>
    <t>外照射治疗（光子线-适形）-超长靶区（加收）</t>
  </si>
  <si>
    <t>013401030020011</t>
  </si>
  <si>
    <t>外照射治疗（光子线-适形）-超高剂量率放疗（加收）</t>
  </si>
  <si>
    <t>013401030020021</t>
  </si>
  <si>
    <t>外照射治疗（光子线-适形）-图像引导（加收）</t>
  </si>
  <si>
    <t>013401030030000</t>
  </si>
  <si>
    <t>外照射治疗（光子线-调强）</t>
  </si>
  <si>
    <t>基于放疗计划，使用医用电子直线加速器等产生的光子线，根据肿瘤靶区和其周围危及器官的三维空间关系进行束流强度调节，实施外照射治疗。</t>
  </si>
  <si>
    <t>013401030030001</t>
  </si>
  <si>
    <t>外照射治疗（光子线-调强）-超长靶区（加收）</t>
  </si>
  <si>
    <t>013401030030011</t>
  </si>
  <si>
    <t>外照射治疗（光子线-调强）-超高剂量率放疗（加收）</t>
  </si>
  <si>
    <t>013401030030021</t>
  </si>
  <si>
    <t>外照射治疗（光子线-调强）-自适应放疗（加收）</t>
  </si>
  <si>
    <t>013401030030031</t>
  </si>
  <si>
    <t>外照射治疗（光子线-调强）-运动管理（加收）</t>
  </si>
  <si>
    <t>013401030030041</t>
  </si>
  <si>
    <t>外照射治疗（光子线-调强）-图像引导（加收）</t>
  </si>
  <si>
    <t>013401030030051</t>
  </si>
  <si>
    <t>外照射治疗（光子线-调强）-断层调强放疗（加收）</t>
  </si>
  <si>
    <t>013401030030052</t>
  </si>
  <si>
    <t>外照射治疗（光子线-调强）-容积旋转调强放疗（加收）</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</si>
  <si>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</si>
  <si>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</si>
  <si>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</si>
  <si>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</si>
  <si>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</si>
  <si>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不足一个疗程的，每次按20%计费。本计价说明同时适用于加收项。</t>
  </si>
  <si>
    <t>013401030040001</t>
  </si>
  <si>
    <t>外照射治疗（光子线-立体定向）-自适应放疗（加收）</t>
  </si>
  <si>
    <t>013401030040011</t>
  </si>
  <si>
    <t>外照射治疗（光子线-立体定向）-运动管理（加收）</t>
  </si>
  <si>
    <t>013401030040021</t>
  </si>
  <si>
    <t>外照射治疗（光子线-立体定向）-超高剂量率放疗（加收）</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</si>
  <si>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</si>
  <si>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</si>
  <si>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</si>
  <si>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</si>
  <si>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每增加一次加收13500元，同一适应症每疗程最高收费不超过153000元。</t>
  </si>
  <si>
    <t>013401030060000</t>
  </si>
  <si>
    <t>外照射治疗（重离子放疗）</t>
  </si>
  <si>
    <t>基于放疗计划，使用医用粒子加速器产生的重离子射线，对肿瘤靶区进行束流强度调节，实施外照射治疗。</t>
  </si>
  <si>
    <t>每增加一次加收14850元，同一适应症每疗程最高收费不超过158400元。</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</si>
  <si>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</si>
  <si>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</si>
  <si>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</si>
  <si>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</si>
  <si>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暂不定价</t>
  </si>
  <si>
    <t>每疗程设置封顶线。</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</si>
  <si>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</si>
  <si>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</si>
  <si>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</si>
  <si>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</si>
  <si>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</si>
  <si>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</si>
  <si>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</si>
  <si>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013401040010002</t>
  </si>
  <si>
    <t>近距离治疗（后装）-MR模拟定位（加收）</t>
  </si>
  <si>
    <t>013401040010011</t>
  </si>
  <si>
    <t>近距离治疗（后装）-二维近距离治疗计划（加收）</t>
  </si>
  <si>
    <t>013401040010012</t>
  </si>
  <si>
    <t>近距离治疗（后装）-三维近距离治疗计划（加收）</t>
  </si>
  <si>
    <t>013401040010021</t>
  </si>
  <si>
    <t>近距离治疗（后装）-组织间插植/放射粒子植入（加收）</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</si>
  <si>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</si>
  <si>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</si>
  <si>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</si>
  <si>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</si>
  <si>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核素药物剂量超过60毫居加收100%，超过100毫居加收2次100%，限加收2次。</t>
  </si>
  <si>
    <t>内照射治疗（核素常规）-大剂量核素药物（加收）</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</si>
  <si>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</si>
  <si>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</si>
  <si>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</si>
  <si>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</si>
  <si>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</si>
  <si>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</si>
  <si>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</si>
  <si>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</si>
  <si>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</si>
  <si>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</si>
  <si>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</si>
  <si>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</si>
  <si>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</si>
  <si>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聊城市康复类医疗服务价格项目表</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</si>
  <si>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</si>
  <si>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</si>
  <si>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</si>
  <si>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</si>
  <si>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三、二、一级医院每日最高收费分别不超过116元、98元、88元。</t>
  </si>
  <si>
    <t>015200000010001</t>
  </si>
  <si>
    <t>意识功能训练-每增加10分钟（加收）</t>
  </si>
  <si>
    <t>015200000010100</t>
  </si>
  <si>
    <t>意识功能训练-人工智能辅助训练（扩展）</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</si>
  <si>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</si>
  <si>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</si>
  <si>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</si>
  <si>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</si>
  <si>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三、二、一级医院每日最高收费分别不超过134元、114元、102元。</t>
  </si>
  <si>
    <t>015200000020001</t>
  </si>
  <si>
    <t>认知功能训练-每增加10分钟（加收）</t>
  </si>
  <si>
    <t>015200000020100</t>
  </si>
  <si>
    <t>认知功能训练-人工智能辅助训练（扩展）</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</si>
  <si>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</si>
  <si>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</si>
  <si>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</si>
  <si>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</si>
  <si>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三、二、一级医院每日最高收费分别不超过168元、144元、129元。</t>
  </si>
  <si>
    <t>015200000030001</t>
  </si>
  <si>
    <t>吞咽功能训练-每增加10分钟（加收）</t>
  </si>
  <si>
    <t>015200000030100</t>
  </si>
  <si>
    <t>吞咽功能训练-人工智能辅助训练（扩展）</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</si>
  <si>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</si>
  <si>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</si>
  <si>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</si>
  <si>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</si>
  <si>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三、二、一级医院每日最高收费分别不超过120元、102元、92元。</t>
  </si>
  <si>
    <t>015200000040001</t>
  </si>
  <si>
    <t>言语功能训练-每增加10分钟（加收）</t>
  </si>
  <si>
    <t>015200000040100</t>
  </si>
  <si>
    <t>言语功能训练-人工智能辅助训练（扩展）</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</si>
  <si>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</si>
  <si>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</si>
  <si>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</si>
  <si>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</si>
  <si>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运动功能训练三、二、一级医院每日最高收费分别不超过240元、204元、184元。运动功能训练（水中）三、二、一级医院每日最高收费分别不超过360元、300元、276元。</t>
  </si>
  <si>
    <t>015200000050001</t>
  </si>
  <si>
    <t>运动功能训练-每增加10分钟（加收）</t>
  </si>
  <si>
    <t>015200000050011</t>
  </si>
  <si>
    <t>运动功能训练-运动功能训练（水中）（加收）</t>
  </si>
  <si>
    <t>015200000050100</t>
  </si>
  <si>
    <t>运动功能训练-人工智能辅助训练（扩展）</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</si>
  <si>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</si>
  <si>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</si>
  <si>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</si>
  <si>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</si>
  <si>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三、二、一级医院每日最高收费分别不超过56元、48元、43元。</t>
  </si>
  <si>
    <t>015200000060100</t>
  </si>
  <si>
    <t>脏器功能训练-人工智能辅助训练（扩展）</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</si>
  <si>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</si>
  <si>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</si>
  <si>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</si>
  <si>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</si>
  <si>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三、二、一级医院每日最高收费分别不超过20元、17元、15元。</t>
  </si>
  <si>
    <t>015200000070100</t>
  </si>
  <si>
    <t>辅助器具使用训练-人工智能辅助训练（扩展）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</si>
  <si>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</si>
  <si>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</si>
  <si>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</si>
  <si>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</si>
  <si>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三、二、一级医院每日最高收费分别不超过128元、108元、98元。</t>
  </si>
  <si>
    <t>015200000080001</t>
  </si>
  <si>
    <t>生活技能康复训练-每增加10分钟（加收）</t>
  </si>
  <si>
    <t>015200000080100</t>
  </si>
  <si>
    <t>生活技能康复训练-人工智能辅助训练（扩展）</t>
  </si>
  <si>
    <t>015200000090000</t>
  </si>
  <si>
    <t>职业技能康复训练</t>
  </si>
  <si>
    <t>通过各种康复手段（含徒手、仪器或器械）对患者进行独立职业技能、工作模拟等多方面康复训练，改善患者从日常生活到职业生涯全方位的能力。</t>
  </si>
  <si>
    <t>三、二、一级医院每日最高收费分别不超过136元、116元、104元。</t>
  </si>
  <si>
    <t>015200000090001</t>
  </si>
  <si>
    <t>职业技能康复训练-每增加10分钟（加收）</t>
  </si>
  <si>
    <t>015200000090100</t>
  </si>
  <si>
    <t>职业技能康复训练-人工智能辅助训练（扩展）</t>
  </si>
  <si>
    <t>015200000100000</t>
  </si>
  <si>
    <t>神经发育障碍康复训练（个体）</t>
  </si>
  <si>
    <t>采用一对一的形式，根据患者发育和能力评估结果制定计划，对患者进行技能训练，帮助患儿提升能力。</t>
  </si>
  <si>
    <t>三、二、一级医院每日最高收费分别不超过144元、122元、110元。</t>
  </si>
  <si>
    <t>015200000100001</t>
  </si>
  <si>
    <t>神经发育障碍康复训练（个体）-每增加10分钟（加收）</t>
  </si>
  <si>
    <t>015200000100100</t>
  </si>
  <si>
    <t>神经发育障碍康复训练（个体）-人工智能辅助训练（扩展）</t>
  </si>
  <si>
    <t>015200000110000</t>
  </si>
  <si>
    <t>神经发育障碍康复训练（团体）</t>
  </si>
  <si>
    <t>通过一对多的形式，根据患者发育和能力评估结果制定计划，对患者进行技能训练，帮助患儿提升能力。</t>
  </si>
  <si>
    <t>三、二、一级医院每日最高收费分别不超过114元、64元、58元。</t>
  </si>
  <si>
    <t>015200000110001</t>
  </si>
  <si>
    <t>神经发育障碍康复训练（团体）-每增加10分钟（加收）</t>
  </si>
  <si>
    <t>015200000110100</t>
  </si>
  <si>
    <t>神经发育障碍康复训练（团体）-人工智能辅助训练（扩展）</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</si>
  <si>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</si>
  <si>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</si>
  <si>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</si>
  <si>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</si>
  <si>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</si>
  <si>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</si>
  <si>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t>认知功能检查-人工智能辅助检查（扩展）</t>
  </si>
  <si>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</si>
  <si>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</si>
  <si>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</si>
  <si>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</si>
  <si>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t>吞咽功能检查-人工智能辅助检查（扩展）</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</si>
  <si>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</si>
  <si>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</si>
  <si>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</si>
  <si>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015100000030100</t>
  </si>
  <si>
    <t>言语功能检查-人工智能辅助检查（扩展）</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</si>
  <si>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</si>
  <si>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</si>
  <si>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</si>
  <si>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</si>
  <si>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</si>
  <si>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t>运动功能检查-人工智能辅助检查（扩展）</t>
  </si>
  <si>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</si>
  <si>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</si>
  <si>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</si>
  <si>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</si>
  <si>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t>脏器功能检查-人工智能辅助检查（扩展）</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</si>
  <si>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</si>
  <si>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</si>
  <si>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</si>
  <si>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</si>
  <si>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t>神经发育障碍检查-人工智能辅助检查（扩展）</t>
  </si>
  <si>
    <t>聊城市精神治疗类医疗服务价格项目表</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</si>
  <si>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</si>
  <si>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</si>
  <si>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</si>
  <si>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</si>
  <si>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t>
  </si>
  <si>
    <t>013115000010001</t>
  </si>
  <si>
    <t>心理治疗（个体）-每增加10分钟（加收）</t>
  </si>
  <si>
    <t>013115000020000</t>
  </si>
  <si>
    <t>心理治疗（家庭）</t>
  </si>
  <si>
    <t>由精神科医师、心理治疗师针对精神心理障碍家庭的精神心理问题，采取合适的心理干预治疗技术，改善患者家庭的心理疾病症状。</t>
  </si>
  <si>
    <t>013115000020001</t>
  </si>
  <si>
    <t>心理治疗（家庭）-每增加20分钟（加收）</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</si>
  <si>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</si>
  <si>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</si>
  <si>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</si>
  <si>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</si>
  <si>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</si>
  <si>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</si>
  <si>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</si>
  <si>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</si>
  <si>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</si>
  <si>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</si>
  <si>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</si>
  <si>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</si>
  <si>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</si>
  <si>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</si>
  <si>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</si>
  <si>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</si>
  <si>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</si>
  <si>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</si>
  <si>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</si>
  <si>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</si>
  <si>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</si>
  <si>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</si>
  <si>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</si>
  <si>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</si>
  <si>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013115000060001</t>
  </si>
  <si>
    <t>精神康复治疗（个人）-每增加10分钟（加收）</t>
  </si>
  <si>
    <t>013115000070000</t>
  </si>
  <si>
    <t>精神康复治疗（家庭）</t>
  </si>
  <si>
    <t>通过一对多的形式，由专业的人员对相关精神障碍的患者家庭进行康复训练，改善其精神状态。</t>
  </si>
  <si>
    <t>013115000070001</t>
  </si>
  <si>
    <t>精神康复治疗（家庭）-每增加10分钟（加收）</t>
  </si>
  <si>
    <t>013115000080000</t>
  </si>
  <si>
    <t>精神康复治疗（团体）</t>
  </si>
  <si>
    <t>通过一对多或多对多的形式，由专业的人员对相关精神障碍的患者进行康复训练，改善其精神功能状态。</t>
  </si>
  <si>
    <t>工娱治疗按8元/日计价。</t>
  </si>
  <si>
    <t>013115000080001</t>
  </si>
  <si>
    <t>精神康复治疗（团体）-每增加10分钟（加收）</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</si>
  <si>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</si>
  <si>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</si>
  <si>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</si>
  <si>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</si>
  <si>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1.精神科监护不可与精神病人护理同时收取。2.重性精神病急性发作期患者指出现急性、冲动、自杀、伤人、毁物及有外走、妄想、幻觉和木僵等症状的患者。</t>
  </si>
  <si>
    <t>聊城市麻醉类医疗服务价格项目表</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</si>
  <si>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</si>
  <si>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</si>
  <si>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</si>
  <si>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</si>
  <si>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</si>
  <si>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</si>
  <si>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</si>
  <si>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</si>
  <si>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</si>
  <si>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</si>
  <si>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</si>
  <si>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</si>
  <si>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</si>
  <si>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1.单次以2小时为基础计费，超过2小时每小时加收112元。2.上颌、下颌、舌/下牙槽神经阻滞麻醉按117元/次计费。</t>
  </si>
  <si>
    <t>013301000030001</t>
  </si>
  <si>
    <t>局部麻醉费（神经阻滞麻醉）-儿童（加收）</t>
  </si>
  <si>
    <t>加收比例20%。</t>
  </si>
  <si>
    <t>013301000030002</t>
  </si>
  <si>
    <t>局部麻醉费（神经阻滞麻醉）-80周岁及以上患者（加收）</t>
  </si>
  <si>
    <t>013301000040000</t>
  </si>
  <si>
    <t>局部麻醉费（椎管内麻醉）</t>
  </si>
  <si>
    <t>通过将药物注射到椎管内，阻断神经传导，达到麻醉效果。</t>
  </si>
  <si>
    <t>单次以2小时为基础计费，超过2小时每小时加收190元。</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</si>
  <si>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</si>
  <si>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</si>
  <si>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</si>
  <si>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</si>
  <si>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</si>
  <si>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</si>
  <si>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</si>
  <si>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</si>
  <si>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</si>
  <si>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</si>
  <si>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</si>
  <si>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</si>
  <si>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</si>
  <si>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</si>
  <si>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</si>
  <si>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</si>
  <si>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</si>
  <si>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</si>
  <si>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单次以2小时为基础计费，超过2小时每小时加收460元。</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</si>
  <si>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</si>
  <si>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</si>
  <si>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</si>
  <si>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</si>
  <si>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</si>
  <si>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</si>
  <si>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</si>
  <si>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</si>
  <si>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</si>
  <si>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</si>
  <si>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单次以2小时为基础计费，超过2小时每小时加收490元。</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</si>
  <si>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</si>
  <si>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</si>
  <si>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</si>
  <si>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</si>
  <si>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</si>
  <si>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</si>
  <si>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</si>
  <si>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</si>
  <si>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</si>
  <si>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单次以2小时为基础计费，超过2小时每小时加收540元。</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</si>
  <si>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</si>
  <si>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</si>
  <si>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</si>
  <si>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</si>
  <si>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</si>
  <si>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</si>
  <si>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</si>
  <si>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</si>
  <si>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</si>
  <si>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</si>
  <si>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</si>
  <si>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</si>
  <si>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</si>
  <si>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</si>
  <si>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</si>
  <si>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</si>
  <si>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1.本项目不含穿刺、置管费用。2.连续镇痛包括但不限于椎管内镇痛、静脉连续镇痛、神经阻滞连续镇痛等。</t>
  </si>
  <si>
    <t>聊城市妇科类医疗服务价格项目表</t>
  </si>
  <si>
    <t>临床诊查类项目</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</si>
  <si>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</si>
  <si>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</si>
  <si>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</si>
  <si>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</si>
  <si>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</si>
  <si>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</si>
  <si>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</si>
  <si>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</si>
  <si>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</si>
  <si>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</si>
  <si>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</si>
  <si>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</si>
  <si>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</si>
  <si>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</si>
  <si>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</si>
  <si>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</si>
  <si>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</si>
  <si>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限门诊使用。</t>
  </si>
  <si>
    <t>非手术治疗类项目</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</si>
  <si>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</si>
  <si>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</si>
  <si>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</si>
  <si>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</si>
  <si>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1.部位指外阴、阴道、宫颈。2.常规治疗包括但不限于填塞、上药、冲洗、灌洗、注射等各类治疗方式。</t>
  </si>
  <si>
    <t>013112010120000</t>
  </si>
  <si>
    <t>妇科特殊治疗费</t>
  </si>
  <si>
    <t>通过各类方式对外阴、阴道或宫颈等部位的浅表病变进行的特殊治疗。</t>
  </si>
  <si>
    <t>1.部位指外阴、阴道、宫颈。2.特殊治疗包括但不限于射频、微波、红外线、激光（包括光动力）、电熨、液氮、臭氧等各类治疗方式。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</si>
  <si>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</si>
  <si>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</si>
  <si>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</si>
  <si>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</si>
  <si>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</si>
  <si>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</si>
  <si>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</si>
  <si>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</si>
  <si>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</si>
  <si>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</si>
  <si>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</si>
  <si>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</si>
  <si>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</si>
  <si>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</si>
  <si>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</si>
  <si>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</si>
  <si>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</si>
  <si>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</si>
  <si>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</si>
  <si>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</si>
  <si>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</si>
  <si>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</si>
  <si>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</si>
  <si>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</si>
  <si>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</si>
  <si>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</si>
  <si>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</si>
  <si>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</si>
  <si>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</si>
  <si>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</si>
  <si>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</si>
  <si>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</si>
  <si>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</si>
  <si>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</si>
  <si>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</si>
  <si>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</si>
  <si>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</si>
  <si>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</si>
  <si>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</si>
  <si>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</si>
  <si>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</si>
  <si>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</si>
  <si>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</si>
  <si>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</si>
  <si>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1.半小时后每增加10分钟加收55元，每日最高收费不超过320元。2.采用电、磁等各种物理方法进行盆底功能治疗的，统一按照物理治疗类医疗服务价格项目的相关项目收费。</t>
  </si>
  <si>
    <t>手术类项目</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</si>
  <si>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</si>
  <si>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</si>
  <si>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</si>
  <si>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</si>
  <si>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阴道分娩时开展的会阴裂伤修补，按产科类医疗服务价格项目的相关项目收费。</t>
  </si>
  <si>
    <t>013313000020000</t>
  </si>
  <si>
    <t>外阴/阴道修补费（复杂）</t>
  </si>
  <si>
    <t>通过手术对情况复杂的外阴、阴道损伤进行缝合修补。</t>
  </si>
  <si>
    <t>1.阴道分娩时开展的会阴裂伤修补，按产科类医疗服务价格项目的相关项目收费。2.复杂指：会阴Ⅲ-IV度裂伤、陈旧性会阴Ⅱ-Ⅲ度裂伤等。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</si>
  <si>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</si>
  <si>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</si>
  <si>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</si>
  <si>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</si>
  <si>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</si>
  <si>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</si>
  <si>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</si>
  <si>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</si>
  <si>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</si>
  <si>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</si>
  <si>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</si>
  <si>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</si>
  <si>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</si>
  <si>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</si>
  <si>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</si>
  <si>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</si>
  <si>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</si>
  <si>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</si>
  <si>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</si>
  <si>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</si>
  <si>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</si>
  <si>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</si>
  <si>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</si>
  <si>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</si>
  <si>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</si>
  <si>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</si>
  <si>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</si>
  <si>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</si>
  <si>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</si>
  <si>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</si>
  <si>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</si>
  <si>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</si>
  <si>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</si>
  <si>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</si>
  <si>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</si>
  <si>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</si>
  <si>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</si>
  <si>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</si>
  <si>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</si>
  <si>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</si>
  <si>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</si>
  <si>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</si>
  <si>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</si>
  <si>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</si>
  <si>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</si>
  <si>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</si>
  <si>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</si>
  <si>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</si>
  <si>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</si>
  <si>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</si>
  <si>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</si>
  <si>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</si>
  <si>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</si>
  <si>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</si>
  <si>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</si>
  <si>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</si>
  <si>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</si>
  <si>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</si>
  <si>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</si>
  <si>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</si>
  <si>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</si>
  <si>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</si>
  <si>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</si>
  <si>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</si>
  <si>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</si>
  <si>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</si>
  <si>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</si>
  <si>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</si>
  <si>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</si>
  <si>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</si>
  <si>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</si>
  <si>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</si>
  <si>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</si>
  <si>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</si>
  <si>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</si>
  <si>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</si>
  <si>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</si>
  <si>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</si>
  <si>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</si>
  <si>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</si>
  <si>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</si>
  <si>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</si>
  <si>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</si>
  <si>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</si>
  <si>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</si>
  <si>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</si>
  <si>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</si>
  <si>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</si>
  <si>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</si>
  <si>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t>复杂指：畸形子宫、瘢痕子宫、哺乳期子宫、宫颈妊娠等。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</si>
  <si>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</si>
  <si>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</si>
  <si>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</si>
  <si>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</si>
  <si>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</si>
  <si>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</si>
  <si>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</si>
  <si>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</si>
  <si>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</si>
  <si>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</si>
  <si>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</si>
  <si>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</si>
  <si>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1.复杂指：畸形子宫、瘢痕子宫、稽留流产等。2.分段诊刮指同时取出宫颈和宫腔的组织。3.不与“宫腔异物取出费”、“瘢痕子宫妊娠病灶切除费”同时收取。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</si>
  <si>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</si>
  <si>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</si>
  <si>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</si>
  <si>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</si>
  <si>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</si>
  <si>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</si>
  <si>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</si>
  <si>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</si>
  <si>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宫腔粘连分离费-使用探针或扩宫棒分粘（减收）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</si>
  <si>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</si>
  <si>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</si>
  <si>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</si>
  <si>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</si>
  <si>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</si>
  <si>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</si>
  <si>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</si>
  <si>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</si>
  <si>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</si>
  <si>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</si>
  <si>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</si>
  <si>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</si>
  <si>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</si>
  <si>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</si>
  <si>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</si>
  <si>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</si>
  <si>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</si>
  <si>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</si>
  <si>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</si>
  <si>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</si>
  <si>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</si>
  <si>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</si>
  <si>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</si>
  <si>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</si>
  <si>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</si>
  <si>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</si>
  <si>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</si>
  <si>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</si>
  <si>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</si>
  <si>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</si>
  <si>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</si>
  <si>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</si>
  <si>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</si>
  <si>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</si>
  <si>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</si>
  <si>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</si>
  <si>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</si>
  <si>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</si>
  <si>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013313000350000</t>
  </si>
  <si>
    <t>子宫肌瘤切除费（常规）</t>
  </si>
  <si>
    <t>通过手术切除子宫肌瘤。</t>
  </si>
  <si>
    <t>013313000350100</t>
  </si>
  <si>
    <t>子宫肌瘤切除费（常规）-子宫腺肌病灶切除（扩展）</t>
  </si>
  <si>
    <t>013313000360000</t>
  </si>
  <si>
    <t>子宫肌瘤切除费（复杂）</t>
  </si>
  <si>
    <t>通过手术切除复杂情况子宫肌瘤。</t>
  </si>
  <si>
    <t>复杂指：黏膜下肌瘤≥5厘米、肌瘤≥8厘米或肌瘤切除数≥6个。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</si>
  <si>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</si>
  <si>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</si>
  <si>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</si>
  <si>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</si>
  <si>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</si>
  <si>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</si>
  <si>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</si>
  <si>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</si>
  <si>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</si>
  <si>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</si>
  <si>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</si>
  <si>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</si>
  <si>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</si>
  <si>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</si>
  <si>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</si>
  <si>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</si>
  <si>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</si>
  <si>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</si>
  <si>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</si>
  <si>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</si>
  <si>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</si>
  <si>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</si>
  <si>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</si>
  <si>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</si>
  <si>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</si>
  <si>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</si>
  <si>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</si>
  <si>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</si>
  <si>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</si>
  <si>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</si>
  <si>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</si>
  <si>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</si>
  <si>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</si>
  <si>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</si>
  <si>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</si>
  <si>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</si>
  <si>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</si>
  <si>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</si>
  <si>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</si>
  <si>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</si>
  <si>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</si>
  <si>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</si>
  <si>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</si>
  <si>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</si>
  <si>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</si>
  <si>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</si>
  <si>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</si>
  <si>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</si>
  <si>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</si>
  <si>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</si>
  <si>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</si>
  <si>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</si>
  <si>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</si>
  <si>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</si>
  <si>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</si>
  <si>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</si>
  <si>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</si>
  <si>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</si>
  <si>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</si>
  <si>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</si>
  <si>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</si>
  <si>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</si>
  <si>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</si>
  <si>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</si>
  <si>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</si>
  <si>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</si>
  <si>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</si>
  <si>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</si>
  <si>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</si>
  <si>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</si>
  <si>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</si>
  <si>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</si>
  <si>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</si>
  <si>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</si>
  <si>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</si>
  <si>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</si>
  <si>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</si>
  <si>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</si>
  <si>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</si>
  <si>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</si>
  <si>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</si>
  <si>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</si>
  <si>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</si>
  <si>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</si>
  <si>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</si>
  <si>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</si>
  <si>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</si>
  <si>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</si>
  <si>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</si>
  <si>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</si>
  <si>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</si>
  <si>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</si>
  <si>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</si>
  <si>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</si>
  <si>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</si>
  <si>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</si>
  <si>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</si>
  <si>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</si>
  <si>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</si>
  <si>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</si>
  <si>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</si>
  <si>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</si>
  <si>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</si>
  <si>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</si>
  <si>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</si>
  <si>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</si>
  <si>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</si>
  <si>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</si>
  <si>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</si>
  <si>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</si>
  <si>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</si>
  <si>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</si>
  <si>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</si>
  <si>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</si>
  <si>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</si>
  <si>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</si>
  <si>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</si>
  <si>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</si>
  <si>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</si>
  <si>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</si>
  <si>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</si>
  <si>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</si>
  <si>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</si>
  <si>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</si>
  <si>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</si>
  <si>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聊城市眼科类医疗服务价格项目表</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</si>
  <si>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</si>
  <si>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</si>
  <si>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</si>
  <si>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</si>
  <si>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</si>
  <si>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</si>
  <si>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</si>
  <si>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</si>
  <si>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</si>
  <si>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</si>
  <si>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</si>
  <si>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</si>
  <si>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</si>
  <si>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</si>
  <si>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</si>
  <si>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</si>
  <si>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</si>
  <si>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</si>
  <si>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</si>
  <si>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</si>
  <si>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</si>
  <si>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</si>
  <si>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</si>
  <si>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</si>
  <si>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</si>
  <si>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眼压日曲线描记按照眼压检查实际开展次数收费。每日最高收费不超过80元。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</si>
  <si>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</si>
  <si>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</si>
  <si>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</si>
  <si>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</si>
  <si>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</si>
  <si>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</si>
  <si>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</si>
  <si>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</si>
  <si>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</si>
  <si>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</si>
  <si>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</si>
  <si>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</si>
  <si>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</si>
  <si>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</si>
  <si>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</si>
  <si>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使用普通视野计的按10%收取。</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</si>
  <si>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</si>
  <si>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</si>
  <si>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</si>
  <si>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</si>
  <si>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</si>
  <si>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</si>
  <si>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</si>
  <si>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</si>
  <si>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</si>
  <si>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</si>
  <si>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</si>
  <si>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</si>
  <si>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</si>
  <si>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</si>
  <si>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</si>
  <si>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</si>
  <si>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每日计费不超过3次。</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</si>
  <si>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</si>
  <si>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</si>
  <si>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</si>
  <si>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</si>
  <si>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</si>
  <si>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</si>
  <si>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</si>
  <si>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</si>
  <si>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</si>
  <si>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</si>
  <si>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</si>
  <si>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</si>
  <si>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</si>
  <si>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</si>
  <si>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</si>
  <si>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</si>
  <si>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</si>
  <si>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</si>
  <si>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</si>
  <si>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</si>
  <si>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</si>
  <si>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</si>
  <si>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</si>
  <si>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</si>
  <si>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</si>
  <si>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</si>
  <si>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</si>
  <si>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</si>
  <si>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</si>
  <si>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</si>
  <si>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</si>
  <si>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</si>
  <si>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</si>
  <si>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</si>
  <si>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</si>
  <si>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</si>
  <si>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</si>
  <si>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</si>
  <si>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1.睑板腺、眼前节、眼底可分别计价。2.婴幼儿指0-3周岁。</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</si>
  <si>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</si>
  <si>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</si>
  <si>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</si>
  <si>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</si>
  <si>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</si>
  <si>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</si>
  <si>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</si>
  <si>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</si>
  <si>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</si>
  <si>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</si>
  <si>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</si>
  <si>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</si>
  <si>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</si>
  <si>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</si>
  <si>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</si>
  <si>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</si>
  <si>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</si>
  <si>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</si>
  <si>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</si>
  <si>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</si>
  <si>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</si>
  <si>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</si>
  <si>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</si>
  <si>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</si>
  <si>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</si>
  <si>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</si>
  <si>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</si>
  <si>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</si>
  <si>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</si>
  <si>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</si>
  <si>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</si>
  <si>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</si>
  <si>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</si>
  <si>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</si>
  <si>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</si>
  <si>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</si>
  <si>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</si>
  <si>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</si>
  <si>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</si>
  <si>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</si>
  <si>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</si>
  <si>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</si>
  <si>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</si>
  <si>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</si>
  <si>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</si>
  <si>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</si>
  <si>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</si>
  <si>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</si>
  <si>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</si>
  <si>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</si>
  <si>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</si>
  <si>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</si>
  <si>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</si>
  <si>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</si>
  <si>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</si>
  <si>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</si>
  <si>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</si>
  <si>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</si>
  <si>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</si>
  <si>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</si>
  <si>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</si>
  <si>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</si>
  <si>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</si>
  <si>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</si>
  <si>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</si>
  <si>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</si>
  <si>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</si>
  <si>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</si>
  <si>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</si>
  <si>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</si>
  <si>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</si>
  <si>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</si>
  <si>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</si>
  <si>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</si>
  <si>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</si>
  <si>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</si>
  <si>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</si>
  <si>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</si>
  <si>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</si>
  <si>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</si>
  <si>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</si>
  <si>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</si>
  <si>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</si>
  <si>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</si>
  <si>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</si>
  <si>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</si>
  <si>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</si>
  <si>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</si>
  <si>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</si>
  <si>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</si>
  <si>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</si>
  <si>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</si>
  <si>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</si>
  <si>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</si>
  <si>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</si>
  <si>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</si>
  <si>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</si>
  <si>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</si>
  <si>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</si>
  <si>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</si>
  <si>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</si>
  <si>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</si>
  <si>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</si>
  <si>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</si>
  <si>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</si>
  <si>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</si>
  <si>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</si>
  <si>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</si>
  <si>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</si>
  <si>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</si>
  <si>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</si>
  <si>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</si>
  <si>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</si>
  <si>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</si>
  <si>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</si>
  <si>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</si>
  <si>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1.眼内包括但不限于前房、玻璃体等部位。2.不与注射费（结膜下）、注射费（球后/球旁）同时收取。3.前房、玻璃体等部位同时进行时，第二个部位减半收取。第三个及以上不收费。</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</si>
  <si>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</si>
  <si>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</si>
  <si>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</si>
  <si>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</si>
  <si>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</si>
  <si>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</si>
  <si>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</si>
  <si>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</si>
  <si>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</si>
  <si>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</si>
  <si>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“次”按半小时为基础计价，每增加10分钟加收18元。每日最高收费不超过96元。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</si>
  <si>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</si>
  <si>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</si>
  <si>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</si>
  <si>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</si>
  <si>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</si>
  <si>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</si>
  <si>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</si>
  <si>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</si>
  <si>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</si>
  <si>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</si>
  <si>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</si>
  <si>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</si>
  <si>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</si>
  <si>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</si>
  <si>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</si>
  <si>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</si>
  <si>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</si>
  <si>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</si>
  <si>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</si>
  <si>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</si>
  <si>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</si>
  <si>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</si>
  <si>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眼睑拆线按此项目收费。</t>
  </si>
  <si>
    <t>013103000160001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</si>
  <si>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</si>
  <si>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</si>
  <si>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</si>
  <si>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</si>
  <si>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</si>
  <si>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</si>
  <si>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</si>
  <si>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</si>
  <si>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</si>
  <si>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</si>
  <si>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</si>
  <si>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</si>
  <si>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</si>
  <si>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</si>
  <si>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</si>
  <si>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</si>
  <si>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</si>
  <si>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</si>
  <si>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</si>
  <si>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</si>
  <si>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</si>
  <si>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</si>
  <si>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</si>
  <si>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</si>
  <si>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</si>
  <si>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</si>
  <si>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</si>
  <si>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</si>
  <si>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</si>
  <si>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</si>
  <si>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</si>
  <si>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</si>
  <si>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</si>
  <si>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</si>
  <si>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</si>
  <si>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</si>
  <si>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</si>
  <si>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</si>
  <si>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</si>
  <si>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</si>
  <si>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</si>
  <si>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</si>
  <si>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</si>
  <si>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</si>
  <si>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</si>
  <si>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</si>
  <si>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</si>
  <si>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</si>
  <si>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</si>
  <si>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</si>
  <si>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</si>
  <si>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</si>
  <si>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</si>
  <si>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</si>
  <si>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</si>
  <si>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</si>
  <si>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</si>
  <si>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</si>
  <si>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</si>
  <si>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</si>
  <si>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</si>
  <si>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</si>
  <si>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</si>
  <si>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</si>
  <si>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</si>
  <si>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</si>
  <si>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</si>
  <si>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</si>
  <si>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</si>
  <si>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</si>
  <si>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</si>
  <si>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</si>
  <si>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</si>
  <si>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</si>
  <si>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</si>
  <si>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</si>
  <si>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</si>
  <si>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</si>
  <si>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</si>
  <si>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</si>
  <si>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</si>
  <si>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</si>
  <si>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</si>
  <si>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</si>
  <si>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</si>
  <si>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</si>
  <si>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</si>
  <si>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</si>
  <si>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</si>
  <si>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</si>
  <si>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</si>
  <si>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</si>
  <si>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</si>
  <si>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</si>
  <si>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</si>
  <si>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</si>
  <si>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</si>
  <si>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</si>
  <si>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</si>
  <si>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</si>
  <si>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</si>
  <si>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</si>
  <si>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</si>
  <si>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</si>
  <si>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</si>
  <si>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</si>
  <si>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</si>
  <si>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</si>
  <si>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</si>
  <si>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</si>
  <si>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</si>
  <si>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</si>
  <si>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</si>
  <si>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</si>
  <si>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1.不与玻璃体切除费同时收取。2.外路修复按50%收取。</t>
  </si>
  <si>
    <t>013304000190001</t>
  </si>
  <si>
    <t>视网膜脱离修复费（常规）-儿童（加收）</t>
  </si>
  <si>
    <t>013304000200000</t>
  </si>
  <si>
    <t>视网膜脱离修复费（复杂）</t>
  </si>
  <si>
    <t>通过各种手术方式促使复杂情况下的视网膜脱离复位。</t>
  </si>
  <si>
    <t>1.不与玻璃体切除费同时收取。2.复杂情况指：巨大裂孔、黄斑裂孔、取增殖膜/视网膜下膜、剥黄斑前膜情况下的视网膜脱离修复。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</si>
  <si>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</si>
  <si>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</si>
  <si>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</si>
  <si>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</si>
  <si>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</si>
  <si>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</si>
  <si>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</si>
  <si>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</si>
  <si>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</si>
  <si>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</si>
  <si>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</si>
  <si>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</si>
  <si>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</si>
  <si>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</si>
  <si>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</si>
  <si>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</si>
  <si>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</si>
  <si>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</si>
  <si>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</si>
  <si>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</si>
  <si>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</si>
  <si>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</si>
  <si>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</si>
  <si>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</si>
  <si>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</si>
  <si>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</si>
  <si>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</si>
  <si>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</si>
  <si>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</si>
  <si>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</si>
  <si>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</si>
  <si>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</si>
  <si>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</si>
  <si>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</si>
  <si>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</si>
  <si>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</si>
  <si>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</si>
  <si>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</si>
  <si>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</si>
  <si>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</si>
  <si>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</si>
  <si>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</si>
  <si>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</si>
  <si>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</si>
  <si>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</si>
  <si>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</si>
  <si>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</si>
  <si>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</si>
  <si>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</si>
  <si>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</si>
  <si>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</si>
  <si>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</si>
  <si>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</si>
  <si>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</si>
  <si>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</si>
  <si>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</si>
  <si>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</si>
  <si>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</si>
  <si>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</si>
  <si>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</si>
  <si>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</si>
  <si>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</si>
  <si>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</si>
  <si>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</si>
  <si>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</si>
  <si>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</si>
  <si>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</si>
  <si>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</si>
  <si>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</si>
  <si>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</si>
  <si>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</si>
  <si>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</si>
  <si>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</si>
  <si>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</si>
  <si>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</si>
  <si>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</si>
  <si>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</si>
  <si>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</si>
  <si>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</si>
  <si>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</si>
  <si>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</si>
  <si>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</si>
  <si>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</si>
  <si>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</si>
  <si>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</si>
  <si>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</si>
  <si>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</si>
  <si>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</si>
  <si>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</si>
  <si>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</si>
  <si>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</si>
  <si>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</si>
  <si>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</si>
  <si>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</si>
  <si>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</si>
  <si>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</si>
  <si>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</si>
  <si>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</si>
  <si>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</si>
  <si>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</si>
  <si>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</si>
  <si>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</si>
  <si>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</si>
  <si>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</si>
  <si>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</si>
  <si>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</si>
  <si>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</si>
  <si>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</si>
  <si>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</si>
  <si>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</si>
  <si>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</si>
  <si>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</si>
  <si>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</si>
  <si>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</si>
  <si>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</si>
  <si>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</si>
  <si>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</si>
  <si>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</si>
  <si>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</si>
  <si>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</si>
  <si>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</si>
  <si>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</si>
  <si>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</si>
  <si>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</si>
  <si>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</si>
  <si>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</si>
  <si>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</si>
  <si>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</si>
  <si>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</si>
  <si>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</si>
  <si>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</si>
  <si>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麦粒肿、霰粒肿切除术按30%收取。</t>
  </si>
  <si>
    <t>013304000390001</t>
  </si>
  <si>
    <t>眼睑病变切除费-儿童（加收）</t>
  </si>
  <si>
    <t>眼睑病变切除费-麦粒肿、霰粒肿（减收）</t>
  </si>
  <si>
    <t>013304000400000</t>
  </si>
  <si>
    <t>眼表重建费</t>
  </si>
  <si>
    <t>通过手术修复或重建受损的眼表结构。</t>
  </si>
  <si>
    <t>013304000400001</t>
  </si>
  <si>
    <t>眼表重建费-儿童（加收）</t>
  </si>
  <si>
    <t>眼表重建费-切除翼状胬肉（减收）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</si>
  <si>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</si>
  <si>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</si>
  <si>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</si>
  <si>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</si>
  <si>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</si>
  <si>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</si>
  <si>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</si>
  <si>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</si>
  <si>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</si>
  <si>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</si>
  <si>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</si>
  <si>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</si>
  <si>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</si>
  <si>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</si>
  <si>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</si>
  <si>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</si>
  <si>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</si>
  <si>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</si>
  <si>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</si>
  <si>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</si>
  <si>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</si>
  <si>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</si>
  <si>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</si>
  <si>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</si>
  <si>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</si>
  <si>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</si>
  <si>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</si>
  <si>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</si>
  <si>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</si>
  <si>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</si>
  <si>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</si>
  <si>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</si>
  <si>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</si>
  <si>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</si>
  <si>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</si>
  <si>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</si>
  <si>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</si>
  <si>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</si>
  <si>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</si>
  <si>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</si>
  <si>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</si>
  <si>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</si>
  <si>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</si>
  <si>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</si>
  <si>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</si>
  <si>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</si>
  <si>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</si>
  <si>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</si>
  <si>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</si>
  <si>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</si>
  <si>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</si>
  <si>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</si>
  <si>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</si>
  <si>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</si>
  <si>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</si>
  <si>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</si>
  <si>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</si>
  <si>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</si>
  <si>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</si>
  <si>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</si>
  <si>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</si>
  <si>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</si>
  <si>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</si>
  <si>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</si>
  <si>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</si>
  <si>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</si>
  <si>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</si>
  <si>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</si>
  <si>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</si>
  <si>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</si>
  <si>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</si>
  <si>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</si>
  <si>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</si>
  <si>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</si>
  <si>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</si>
  <si>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</si>
  <si>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</si>
  <si>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</si>
  <si>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</si>
  <si>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</si>
  <si>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</si>
  <si>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</si>
  <si>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</si>
  <si>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</si>
  <si>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</si>
  <si>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</si>
  <si>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</si>
  <si>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</si>
  <si>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</si>
  <si>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</si>
  <si>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</si>
  <si>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</si>
  <si>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</si>
  <si>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</si>
  <si>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</si>
  <si>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</si>
  <si>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</si>
  <si>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</si>
  <si>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</si>
  <si>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</si>
  <si>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</si>
  <si>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</si>
  <si>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</si>
  <si>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</si>
  <si>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</si>
  <si>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</si>
  <si>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</si>
  <si>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</si>
  <si>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</si>
  <si>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</si>
  <si>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</si>
  <si>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</si>
  <si>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</si>
  <si>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</si>
  <si>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</si>
  <si>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</si>
  <si>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</si>
  <si>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</si>
  <si>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</si>
  <si>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</si>
  <si>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</si>
  <si>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</si>
  <si>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</si>
  <si>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</si>
  <si>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</si>
  <si>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</si>
  <si>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</si>
  <si>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</si>
  <si>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</si>
  <si>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</si>
  <si>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</si>
  <si>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</si>
  <si>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</si>
  <si>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</si>
  <si>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</si>
  <si>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</si>
  <si>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</si>
  <si>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</si>
  <si>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</si>
  <si>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</si>
  <si>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</si>
  <si>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</si>
  <si>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</si>
  <si>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</si>
  <si>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</si>
  <si>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</si>
  <si>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</si>
  <si>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</si>
  <si>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</si>
  <si>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</si>
  <si>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</si>
  <si>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</si>
  <si>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</si>
  <si>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</si>
  <si>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</si>
  <si>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</si>
  <si>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</si>
  <si>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</si>
  <si>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</si>
  <si>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</si>
  <si>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</si>
  <si>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</si>
  <si>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</si>
  <si>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</si>
  <si>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</si>
  <si>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</si>
  <si>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</si>
  <si>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</si>
  <si>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</si>
  <si>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</si>
  <si>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</si>
  <si>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</si>
  <si>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</si>
  <si>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</si>
  <si>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</si>
  <si>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</si>
  <si>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</si>
  <si>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</si>
  <si>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</si>
  <si>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</si>
  <si>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</si>
  <si>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</si>
  <si>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</si>
  <si>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</si>
  <si>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</si>
  <si>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</si>
  <si>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</si>
  <si>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</si>
  <si>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</si>
  <si>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</si>
  <si>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</si>
  <si>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</si>
  <si>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</si>
  <si>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</si>
  <si>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</si>
  <si>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</si>
  <si>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</si>
  <si>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</si>
  <si>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</si>
  <si>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</si>
  <si>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</si>
  <si>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</si>
  <si>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</si>
  <si>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</si>
  <si>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</si>
  <si>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</si>
  <si>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</si>
  <si>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</si>
  <si>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</si>
  <si>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</si>
  <si>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</si>
  <si>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</si>
  <si>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</si>
  <si>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</si>
  <si>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</si>
  <si>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</si>
  <si>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</si>
  <si>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</si>
  <si>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</si>
  <si>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</si>
  <si>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附件7</t>
  </si>
  <si>
    <t>聊城市口腔类医疗服务价格项目表</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</si>
  <si>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</si>
  <si>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</si>
  <si>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</si>
  <si>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</si>
  <si>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</si>
  <si>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013105020020000</t>
  </si>
  <si>
    <t>乳牙期错合矫治费（复杂）</t>
  </si>
  <si>
    <t>通过矫治器安装调整进行疑难复杂情况的乳牙错合畸形的早期矫治。</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</si>
  <si>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指：骨性Ⅲ类、上颌或上牙弓狭窄、伴颅颌面先天畸形、后牙反合或锁合的情况。</t>
    </r>
    <r>
      <rPr>
        <sz val="11"/>
        <color rgb="FF000000"/>
        <rFont val="Arial"/>
        <charset val="134"/>
      </rPr>
      <t>2.</t>
    </r>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</si>
  <si>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</si>
  <si>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</si>
  <si>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</si>
  <si>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</si>
  <si>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</si>
  <si>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</si>
  <si>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指：开合、后牙反合、</t>
    </r>
    <r>
      <rPr>
        <sz val="11"/>
        <color rgb="FF000000"/>
        <rFont val="Arial"/>
        <charset val="134"/>
      </rPr>
      <t>III</t>
    </r>
    <r>
      <rPr>
        <sz val="11"/>
        <color rgb="FF000000"/>
        <rFont val="宋体"/>
        <charset val="134"/>
      </rPr>
      <t>度深覆合、后牙锁合、上颌前突（</t>
    </r>
    <r>
      <rPr>
        <sz val="11"/>
        <color rgb="FF000000"/>
        <rFont val="Arial"/>
        <charset val="134"/>
      </rPr>
      <t>ANB≥7</t>
    </r>
    <r>
      <rPr>
        <sz val="11"/>
        <color rgb="FF000000"/>
        <rFont val="宋体"/>
        <charset val="134"/>
      </rPr>
      <t>度）或下颌前突（</t>
    </r>
    <r>
      <rPr>
        <sz val="11"/>
        <color rgb="FF000000"/>
        <rFont val="Arial"/>
        <charset val="134"/>
      </rPr>
      <t>ANB≤0</t>
    </r>
    <r>
      <rPr>
        <sz val="11"/>
        <color rgb="FF000000"/>
        <rFont val="宋体"/>
        <charset val="134"/>
      </rPr>
      <t>度）、伴颅颌面畸形、伴颞下颌关节病、阻生牙的情况。</t>
    </r>
    <r>
      <rPr>
        <sz val="11"/>
        <color rgb="FF000000"/>
        <rFont val="Arial"/>
        <charset val="134"/>
      </rPr>
      <t>2.</t>
    </r>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</si>
  <si>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</si>
  <si>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</si>
  <si>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</si>
  <si>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</si>
  <si>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</si>
  <si>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</si>
  <si>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指：开合、后牙反合、</t>
    </r>
    <r>
      <rPr>
        <sz val="11"/>
        <color rgb="FF000000"/>
        <rFont val="Arial"/>
        <charset val="134"/>
      </rPr>
      <t>III</t>
    </r>
    <r>
      <rPr>
        <sz val="11"/>
        <color rgb="FF000000"/>
        <rFont val="宋体"/>
        <charset val="134"/>
      </rPr>
      <t>度深覆合、后牙锁合、严重上颌前突（</t>
    </r>
    <r>
      <rPr>
        <sz val="11"/>
        <color rgb="FF000000"/>
        <rFont val="Arial"/>
        <charset val="134"/>
      </rPr>
      <t>ANB≥7</t>
    </r>
    <r>
      <rPr>
        <sz val="11"/>
        <color rgb="FF000000"/>
        <rFont val="宋体"/>
        <charset val="134"/>
      </rPr>
      <t>度）、伴颅颌面畸形、伴颞下颌关节病、阻生牙的情况。</t>
    </r>
    <r>
      <rPr>
        <sz val="11"/>
        <color rgb="FF000000"/>
        <rFont val="Arial"/>
        <charset val="134"/>
      </rPr>
      <t>2.</t>
    </r>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</si>
  <si>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</si>
  <si>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</si>
  <si>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</si>
  <si>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</si>
  <si>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</si>
  <si>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</si>
  <si>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指：开合、</t>
    </r>
    <r>
      <rPr>
        <sz val="11"/>
        <color rgb="FF000000"/>
        <rFont val="Arial"/>
        <charset val="134"/>
      </rPr>
      <t>III</t>
    </r>
    <r>
      <rPr>
        <sz val="11"/>
        <color rgb="FF000000"/>
        <rFont val="宋体"/>
        <charset val="134"/>
      </rPr>
      <t>度深覆合、后牙反合、后牙锁合、下颌前突（</t>
    </r>
    <r>
      <rPr>
        <sz val="11"/>
        <color rgb="FF000000"/>
        <rFont val="Arial"/>
        <charset val="134"/>
      </rPr>
      <t>ANB≤0</t>
    </r>
    <r>
      <rPr>
        <sz val="11"/>
        <color rgb="FF000000"/>
        <rFont val="宋体"/>
        <charset val="134"/>
      </rPr>
      <t>度）、伴颅颌面畸形、伴颞下颌关节病、阻生牙的情况。</t>
    </r>
    <r>
      <rPr>
        <sz val="11"/>
        <color rgb="FF000000"/>
        <rFont val="Arial"/>
        <charset val="134"/>
      </rPr>
      <t>2.</t>
    </r>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</si>
  <si>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013105020090000</t>
  </si>
  <si>
    <t>恒牙期Ⅰ类错合矫治费（常规）</t>
  </si>
  <si>
    <t>通过矫治器安装调整进行恒牙期Ⅰ类错合畸形的矫治。</t>
  </si>
  <si>
    <r>
      <rPr>
        <sz val="11"/>
        <color rgb="FF000000"/>
        <rFont val="Arial"/>
        <charset val="134"/>
      </rPr>
      <t>1.</t>
    </r>
    <r>
      <rPr>
        <sz val="11"/>
        <color rgb="FF000000"/>
        <rFont val="宋体"/>
        <charset val="134"/>
      </rPr>
      <t>在同一家医疗机构正畸治疗结束，复发病例再次矫治，每例按疗程费用的</t>
    </r>
    <r>
      <rPr>
        <sz val="11"/>
        <color rgb="FF000000"/>
        <rFont val="Arial"/>
        <charset val="134"/>
      </rPr>
      <t>50%</t>
    </r>
    <r>
      <rPr>
        <sz val="11"/>
        <color rgb="FF000000"/>
        <rFont val="宋体"/>
        <charset val="134"/>
      </rPr>
      <t>计价收费。</t>
    </r>
    <r>
      <rPr>
        <sz val="11"/>
        <color rgb="FF000000"/>
        <rFont val="Arial"/>
        <charset val="134"/>
      </rPr>
      <t>2.</t>
    </r>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</si>
  <si>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013105020100000</t>
  </si>
  <si>
    <t>恒牙期Ⅰ类错合矫治费（复杂）</t>
  </si>
  <si>
    <t>通过矫治器安装调整进行疑难复杂情况的恒牙期Ⅰ类错合畸形的矫治。</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</si>
  <si>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t>
    </r>
    <r>
      <rPr>
        <sz val="11"/>
        <color rgb="FF000000"/>
        <rFont val="Arial"/>
        <charset val="134"/>
      </rPr>
      <t>18</t>
    </r>
    <r>
      <rPr>
        <sz val="11"/>
        <color rgb="FF000000"/>
        <rFont val="宋体"/>
        <charset val="134"/>
      </rPr>
      <t>岁以上（不含</t>
    </r>
    <r>
      <rPr>
        <sz val="11"/>
        <color rgb="FF000000"/>
        <rFont val="Arial"/>
        <charset val="134"/>
      </rPr>
      <t>18</t>
    </r>
    <r>
      <rPr>
        <sz val="11"/>
        <color rgb="FF000000"/>
        <rFont val="宋体"/>
        <charset val="134"/>
      </rPr>
      <t>岁）、开合、</t>
    </r>
    <r>
      <rPr>
        <sz val="11"/>
        <color rgb="FF000000"/>
        <rFont val="Arial"/>
        <charset val="134"/>
      </rPr>
      <t>III</t>
    </r>
    <r>
      <rPr>
        <sz val="11"/>
        <color rgb="FF000000"/>
        <rFont val="宋体"/>
        <charset val="134"/>
      </rPr>
      <t>度深覆合、拔磨牙后关闭间隙、磨牙或牙弓远中移动、阻生牙、伴颅颌面畸形、伴颞下颌关节病、正畸</t>
    </r>
    <r>
      <rPr>
        <sz val="11"/>
        <color rgb="FF000000"/>
        <rFont val="Arial"/>
        <charset val="134"/>
      </rPr>
      <t>-</t>
    </r>
    <r>
      <rPr>
        <sz val="11"/>
        <color rgb="FF000000"/>
        <rFont val="宋体"/>
        <charset val="134"/>
      </rPr>
      <t>正颌手术联合治疗、舌侧矫治的情况。</t>
    </r>
    <r>
      <rPr>
        <sz val="11"/>
        <color rgb="FF000000"/>
        <rFont val="Arial"/>
        <charset val="134"/>
      </rPr>
      <t>2.</t>
    </r>
    <r>
      <rPr>
        <sz val="11"/>
        <color rgb="FF000000"/>
        <rFont val="宋体"/>
        <charset val="134"/>
      </rPr>
      <t>在同一家医疗机构正畸治疗结束，复发病例再次矫治，每例按疗程费用的</t>
    </r>
    <r>
      <rPr>
        <sz val="11"/>
        <color rgb="FF000000"/>
        <rFont val="Arial"/>
        <charset val="134"/>
      </rPr>
      <t>50%</t>
    </r>
    <r>
      <rPr>
        <sz val="11"/>
        <color rgb="FF000000"/>
        <rFont val="宋体"/>
        <charset val="134"/>
      </rPr>
      <t>计价收费。</t>
    </r>
    <r>
      <rPr>
        <sz val="11"/>
        <color rgb="FF000000"/>
        <rFont val="Arial"/>
        <charset val="134"/>
      </rPr>
      <t>3.</t>
    </r>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</si>
  <si>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</si>
  <si>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</si>
  <si>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</si>
  <si>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</si>
  <si>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</si>
  <si>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</si>
  <si>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t>
    </r>
    <r>
      <rPr>
        <sz val="11"/>
        <color rgb="FF000000"/>
        <rFont val="Arial"/>
        <charset val="134"/>
      </rPr>
      <t>18</t>
    </r>
    <r>
      <rPr>
        <sz val="11"/>
        <color rgb="FF000000"/>
        <rFont val="宋体"/>
        <charset val="134"/>
      </rPr>
      <t>岁以上（不含</t>
    </r>
    <r>
      <rPr>
        <sz val="11"/>
        <color rgb="FF000000"/>
        <rFont val="Arial"/>
        <charset val="134"/>
      </rPr>
      <t>18</t>
    </r>
    <r>
      <rPr>
        <sz val="11"/>
        <color rgb="FF000000"/>
        <rFont val="宋体"/>
        <charset val="134"/>
      </rPr>
      <t>岁）、开合、</t>
    </r>
    <r>
      <rPr>
        <sz val="11"/>
        <color rgb="FF000000"/>
        <rFont val="Arial"/>
        <charset val="134"/>
      </rPr>
      <t>III</t>
    </r>
    <r>
      <rPr>
        <sz val="11"/>
        <color rgb="FF000000"/>
        <rFont val="宋体"/>
        <charset val="134"/>
      </rPr>
      <t>度深覆合、拔磨牙后关闭间隙、阻生牙、上颌前突（</t>
    </r>
    <r>
      <rPr>
        <sz val="11"/>
        <color rgb="FF000000"/>
        <rFont val="Arial"/>
        <charset val="134"/>
      </rPr>
      <t>ANB≥5</t>
    </r>
    <r>
      <rPr>
        <sz val="11"/>
        <color rgb="FF000000"/>
        <rFont val="宋体"/>
        <charset val="134"/>
      </rPr>
      <t>度）的拔牙正畸治疗、磨牙或牙弓远中移动、伴颅颌面畸形、伴颞下颌关节病、正畸</t>
    </r>
    <r>
      <rPr>
        <sz val="11"/>
        <color rgb="FF000000"/>
        <rFont val="Arial"/>
        <charset val="134"/>
      </rPr>
      <t>-</t>
    </r>
    <r>
      <rPr>
        <sz val="11"/>
        <color rgb="FF000000"/>
        <rFont val="宋体"/>
        <charset val="134"/>
      </rPr>
      <t>正颌手术联合治疗、舌侧矫治的情况。</t>
    </r>
    <r>
      <rPr>
        <sz val="11"/>
        <color rgb="FF000000"/>
        <rFont val="Arial"/>
        <charset val="134"/>
      </rPr>
      <t>2.</t>
    </r>
    <r>
      <rPr>
        <sz val="11"/>
        <color rgb="FF000000"/>
        <rFont val="宋体"/>
        <charset val="134"/>
      </rPr>
      <t>在同一家医疗机构正畸治疗结束，复发病例再次矫治，每例按疗程费用的</t>
    </r>
    <r>
      <rPr>
        <sz val="11"/>
        <color rgb="FF000000"/>
        <rFont val="Arial"/>
        <charset val="134"/>
      </rPr>
      <t>50%</t>
    </r>
    <r>
      <rPr>
        <sz val="11"/>
        <color rgb="FF000000"/>
        <rFont val="宋体"/>
        <charset val="134"/>
      </rPr>
      <t>计价收费。</t>
    </r>
    <r>
      <rPr>
        <sz val="11"/>
        <color rgb="FF000000"/>
        <rFont val="Arial"/>
        <charset val="134"/>
      </rPr>
      <t>3.</t>
    </r>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</si>
  <si>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</si>
  <si>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</si>
  <si>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</si>
  <si>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</si>
  <si>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</si>
  <si>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</si>
  <si>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t>
    </r>
    <r>
      <rPr>
        <sz val="11"/>
        <color rgb="FF000000"/>
        <rFont val="Arial"/>
        <charset val="134"/>
      </rPr>
      <t>18</t>
    </r>
    <r>
      <rPr>
        <sz val="11"/>
        <color rgb="FF000000"/>
        <rFont val="宋体"/>
        <charset val="134"/>
      </rPr>
      <t>岁以上（不含</t>
    </r>
    <r>
      <rPr>
        <sz val="11"/>
        <color rgb="FF000000"/>
        <rFont val="Arial"/>
        <charset val="134"/>
      </rPr>
      <t>18</t>
    </r>
    <r>
      <rPr>
        <sz val="11"/>
        <color rgb="FF000000"/>
        <rFont val="宋体"/>
        <charset val="134"/>
      </rPr>
      <t>岁）、开合、</t>
    </r>
    <r>
      <rPr>
        <sz val="11"/>
        <color rgb="FF000000"/>
        <rFont val="Arial"/>
        <charset val="134"/>
      </rPr>
      <t>III</t>
    </r>
    <r>
      <rPr>
        <sz val="11"/>
        <color rgb="FF000000"/>
        <rFont val="宋体"/>
        <charset val="134"/>
      </rPr>
      <t>度深覆合、</t>
    </r>
    <r>
      <rPr>
        <sz val="11"/>
        <color rgb="FF000000"/>
        <rFont val="Arial"/>
        <charset val="134"/>
      </rPr>
      <t>3</t>
    </r>
    <r>
      <rPr>
        <sz val="11"/>
        <color rgb="FF000000"/>
        <rFont val="宋体"/>
        <charset val="134"/>
      </rPr>
      <t>颗以上后牙反合、拔磨牙后关闭间隙、阻生牙、下颌前突（</t>
    </r>
    <r>
      <rPr>
        <sz val="11"/>
        <color rgb="FF000000"/>
        <rFont val="Arial"/>
        <charset val="134"/>
      </rPr>
      <t>ANB≤0</t>
    </r>
    <r>
      <rPr>
        <sz val="11"/>
        <color rgb="FF000000"/>
        <rFont val="宋体"/>
        <charset val="134"/>
      </rPr>
      <t>度）的拔牙正畸治疗、磨牙或牙弓远中移动、伴颅颌面畸形、伴颞下颌关节病、正畸</t>
    </r>
    <r>
      <rPr>
        <sz val="11"/>
        <color rgb="FF000000"/>
        <rFont val="Arial"/>
        <charset val="134"/>
      </rPr>
      <t>-</t>
    </r>
    <r>
      <rPr>
        <sz val="11"/>
        <color rgb="FF000000"/>
        <rFont val="宋体"/>
        <charset val="134"/>
      </rPr>
      <t>正颌手术联合治疗、舌侧矫治的情况。</t>
    </r>
    <r>
      <rPr>
        <sz val="11"/>
        <color rgb="FF000000"/>
        <rFont val="Arial"/>
        <charset val="134"/>
      </rPr>
      <t>2.</t>
    </r>
    <r>
      <rPr>
        <sz val="11"/>
        <color rgb="FF000000"/>
        <rFont val="宋体"/>
        <charset val="134"/>
      </rPr>
      <t>在同一家医疗机构正畸治疗结束，复发病例再次矫治，每例按疗程费用的</t>
    </r>
    <r>
      <rPr>
        <sz val="11"/>
        <color rgb="FF000000"/>
        <rFont val="Arial"/>
        <charset val="134"/>
      </rPr>
      <t>50%</t>
    </r>
    <r>
      <rPr>
        <sz val="11"/>
        <color rgb="FF000000"/>
        <rFont val="宋体"/>
        <charset val="134"/>
      </rPr>
      <t>计价收费。</t>
    </r>
    <r>
      <rPr>
        <sz val="11"/>
        <color rgb="FF000000"/>
        <rFont val="Arial"/>
        <charset val="134"/>
      </rPr>
      <t>3.</t>
    </r>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指：从错合矫治治疗开始到结束。</t>
    </r>
  </si>
  <si>
    <t>013105020150000</t>
  </si>
  <si>
    <t>恒牙期Ⅰ类错合矫形功能治疗费</t>
  </si>
  <si>
    <r>
      <rPr>
        <sz val="11"/>
        <color rgb="FF000000"/>
        <rFont val="宋体"/>
        <charset val="134"/>
      </rPr>
      <t>通过针对性矫治器的安装进行恒牙期</t>
    </r>
    <r>
      <rPr>
        <sz val="11"/>
        <color rgb="FF000000"/>
        <rFont val="Arial"/>
        <charset val="134"/>
      </rPr>
      <t>I</t>
    </r>
    <r>
      <rPr>
        <sz val="11"/>
        <color rgb="FF000000"/>
        <rFont val="宋体"/>
        <charset val="134"/>
      </rPr>
      <t>类错合畸形的矫形和功能治疗。</t>
    </r>
  </si>
  <si>
    <r>
      <rPr>
        <sz val="11"/>
        <color rgb="FF000000"/>
        <rFont val="宋体"/>
        <charset val="134"/>
      </rPr>
      <t>本项目所称</t>
    </r>
    <r>
      <rPr>
        <sz val="11"/>
        <color rgb="FF000000"/>
        <rFont val="Arial"/>
        <charset val="134"/>
      </rPr>
      <t>“</t>
    </r>
    <r>
      <rPr>
        <sz val="11"/>
        <color rgb="FF000000"/>
        <rFont val="宋体"/>
        <charset val="134"/>
      </rPr>
      <t>疗程</t>
    </r>
    <r>
      <rPr>
        <sz val="11"/>
        <color rgb="FF000000"/>
        <rFont val="Arial"/>
        <charset val="134"/>
      </rPr>
      <t>”</t>
    </r>
    <r>
      <rPr>
        <sz val="11"/>
        <color rgb="FF000000"/>
        <rFont val="宋体"/>
        <charset val="134"/>
      </rPr>
      <t>指：从错合矫形治疗开始到结束。</t>
    </r>
  </si>
  <si>
    <t>013105020160000</t>
  </si>
  <si>
    <t>恒牙期Ⅱ类错合矫形功能治疗费</t>
  </si>
  <si>
    <t>通过针对性矫治器的安装进行恒牙期Ⅱ类错合畸形的矫形和功能治疗。</t>
  </si>
  <si>
    <t>013105020170000</t>
  </si>
  <si>
    <t>恒牙期Ⅲ类错合矫形功能治疗费</t>
  </si>
  <si>
    <r>
      <rPr>
        <sz val="11"/>
        <color rgb="FF000000"/>
        <rFont val="宋体"/>
        <charset val="134"/>
      </rPr>
      <t>通过针对性矫治器的安装进行恒牙期</t>
    </r>
    <r>
      <rPr>
        <sz val="11"/>
        <color rgb="FF000000"/>
        <rFont val="Arial"/>
        <charset val="134"/>
      </rPr>
      <t>III</t>
    </r>
    <r>
      <rPr>
        <sz val="11"/>
        <color rgb="FF000000"/>
        <rFont val="宋体"/>
        <charset val="134"/>
      </rPr>
      <t>类错合畸形的矫形和功能治疗。</t>
    </r>
  </si>
  <si>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</si>
  <si>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</si>
  <si>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</si>
  <si>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</si>
  <si>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</si>
  <si>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</si>
  <si>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</si>
  <si>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</si>
  <si>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</si>
  <si>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</si>
  <si>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</si>
  <si>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</si>
  <si>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r>
      <rPr>
        <sz val="11"/>
        <color rgb="FF000000"/>
        <rFont val="Arial"/>
        <charset val="134"/>
      </rPr>
      <t>1.</t>
    </r>
    <r>
      <rPr>
        <sz val="11"/>
        <color rgb="FF000000"/>
        <rFont val="宋体"/>
        <charset val="134"/>
      </rPr>
      <t>全口共</t>
    </r>
    <r>
      <rPr>
        <sz val="11"/>
        <color rgb="FF000000"/>
        <rFont val="Arial"/>
        <charset val="134"/>
      </rPr>
      <t>4</t>
    </r>
    <r>
      <rPr>
        <sz val="11"/>
        <color rgb="FF000000"/>
        <rFont val="宋体"/>
        <charset val="134"/>
      </rPr>
      <t>个象限。</t>
    </r>
    <r>
      <rPr>
        <sz val="11"/>
        <color rgb="FF000000"/>
        <rFont val="Arial"/>
        <charset val="134"/>
      </rPr>
      <t>2.</t>
    </r>
    <r>
      <rPr>
        <sz val="11"/>
        <color rgb="FF000000"/>
        <rFont val="宋体"/>
        <charset val="134"/>
      </rPr>
      <t>累计收费超过全口价格，按照全口价格计价收费。</t>
    </r>
  </si>
  <si>
    <t>013105020210000</t>
  </si>
  <si>
    <t>口腔固定保持器安装费</t>
  </si>
  <si>
    <t>为需要正畸治疗后进行固定保持的患者安装固定保持器。</t>
  </si>
  <si>
    <t>所定价格涵盖准备、安装、调试、处理用物等步骤所需的人力资源和基本物质资源消耗。</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</si>
  <si>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</si>
  <si>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</si>
  <si>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</si>
  <si>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</si>
  <si>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</si>
  <si>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</si>
  <si>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</si>
  <si>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</si>
  <si>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r>
      <rPr>
        <sz val="11"/>
        <color rgb="FF000000"/>
        <rFont val="Arial"/>
        <charset val="134"/>
      </rPr>
      <t>1.</t>
    </r>
    <r>
      <rPr>
        <sz val="11"/>
        <color rgb="FF000000"/>
        <rFont val="宋体"/>
        <charset val="134"/>
      </rPr>
      <t>完成</t>
    </r>
    <r>
      <rPr>
        <sz val="11"/>
        <color rgb="FF000000"/>
        <rFont val="Arial"/>
        <charset val="134"/>
      </rPr>
      <t>1</t>
    </r>
    <r>
      <rPr>
        <sz val="11"/>
        <color rgb="FF000000"/>
        <rFont val="宋体"/>
        <charset val="134"/>
      </rPr>
      <t>个疗程计价收费</t>
    </r>
    <r>
      <rPr>
        <sz val="11"/>
        <color rgb="FF000000"/>
        <rFont val="Arial"/>
        <charset val="134"/>
      </rPr>
      <t>1</t>
    </r>
    <r>
      <rPr>
        <sz val="11"/>
        <color rgb="FF000000"/>
        <rFont val="宋体"/>
        <charset val="134"/>
      </rPr>
      <t>次；在本医疗机构中开展的矫治不得同时收取设计费。</t>
    </r>
    <r>
      <rPr>
        <sz val="11"/>
        <color rgb="FF000000"/>
        <rFont val="Arial"/>
        <charset val="134"/>
      </rPr>
      <t>2.</t>
    </r>
    <r>
      <rPr>
        <sz val="11"/>
        <color rgb="FF000000"/>
        <rFont val="宋体"/>
        <charset val="134"/>
      </rPr>
      <t>不含放射检查费用。</t>
    </r>
  </si>
  <si>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</si>
  <si>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</si>
  <si>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</si>
  <si>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</si>
  <si>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</si>
  <si>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</si>
  <si>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r>
      <rPr>
        <sz val="11"/>
        <color rgb="FF000000"/>
        <rFont val="宋体"/>
        <charset val="134"/>
      </rPr>
      <t>正畸支抗钉植入费</t>
    </r>
    <r>
      <rPr>
        <sz val="11"/>
        <color rgb="FF000000"/>
        <rFont val="Arial"/>
        <charset val="134"/>
      </rPr>
      <t>-</t>
    </r>
    <r>
      <rPr>
        <sz val="11"/>
        <color rgb="FF000000"/>
        <rFont val="宋体"/>
        <charset val="134"/>
      </rPr>
      <t>儿童（加收）</t>
    </r>
  </si>
  <si>
    <t>013105010330000</t>
  </si>
  <si>
    <t>牙根牵引费</t>
  </si>
  <si>
    <t>通过牵引方法将冠根折或根折的外伤牙齿牵引至龈上。</t>
  </si>
  <si>
    <t>所定价格涵盖准备、切开、粘接或制戴、牵引、加力、调整、处理用物等步骤所需的人力资源和基本物质资源消耗。</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</si>
  <si>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</si>
  <si>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</si>
  <si>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</si>
  <si>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</si>
  <si>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</si>
  <si>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</si>
  <si>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</si>
  <si>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</si>
  <si>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</si>
  <si>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</si>
  <si>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</si>
  <si>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</si>
  <si>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</si>
  <si>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</si>
  <si>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r>
      <rPr>
        <sz val="11"/>
        <color rgb="FF000000"/>
        <rFont val="宋体"/>
        <charset val="134"/>
      </rPr>
      <t>牙体开髓引流费</t>
    </r>
    <r>
      <rPr>
        <sz val="11"/>
        <color rgb="FF000000"/>
        <rFont val="Arial"/>
        <charset val="134"/>
      </rPr>
      <t>-</t>
    </r>
    <r>
      <rPr>
        <sz val="11"/>
        <color rgb="FF000000"/>
        <rFont val="宋体"/>
        <charset val="134"/>
      </rPr>
      <t>儿童（加收）</t>
    </r>
  </si>
  <si>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</si>
  <si>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</si>
  <si>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</si>
  <si>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</si>
  <si>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</si>
  <si>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</si>
  <si>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</si>
  <si>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</si>
  <si>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</si>
  <si>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</si>
  <si>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</si>
  <si>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</si>
  <si>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</si>
  <si>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</si>
  <si>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</si>
  <si>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r>
      <rPr>
        <sz val="11"/>
        <color rgb="FF000000"/>
        <rFont val="宋体"/>
        <charset val="134"/>
      </rPr>
      <t>本项目所称</t>
    </r>
    <r>
      <rPr>
        <sz val="11"/>
        <color rgb="FF000000"/>
        <rFont val="Arial"/>
        <charset val="134"/>
      </rPr>
      <t>“</t>
    </r>
    <r>
      <rPr>
        <sz val="11"/>
        <color rgb="FF000000"/>
        <rFont val="宋体"/>
        <charset val="134"/>
      </rPr>
      <t>根管异常</t>
    </r>
    <r>
      <rPr>
        <sz val="11"/>
        <color rgb="FF000000"/>
        <rFont val="Arial"/>
        <charset val="134"/>
      </rPr>
      <t>”</t>
    </r>
    <r>
      <rPr>
        <sz val="11"/>
        <color rgb="FF000000"/>
        <rFont val="宋体"/>
        <charset val="134"/>
      </rPr>
      <t>指：中重度弯曲根管、</t>
    </r>
    <r>
      <rPr>
        <sz val="11"/>
        <color rgb="FF000000"/>
        <rFont val="Arial"/>
        <charset val="134"/>
      </rPr>
      <t>C</t>
    </r>
    <r>
      <rPr>
        <sz val="11"/>
        <color rgb="FF000000"/>
        <rFont val="宋体"/>
        <charset val="134"/>
      </rPr>
      <t>型根管、根管间交通枝等特殊根管。</t>
    </r>
  </si>
  <si>
    <t>013105010050001</t>
  </si>
  <si>
    <t>根管预备费-儿童（加收）</t>
  </si>
  <si>
    <t>013105010050011</t>
  </si>
  <si>
    <r>
      <rPr>
        <sz val="11"/>
        <color rgb="FF000000"/>
        <rFont val="宋体"/>
        <charset val="134"/>
      </rPr>
      <t>根管预备费</t>
    </r>
    <r>
      <rPr>
        <sz val="11"/>
        <color rgb="FF000000"/>
        <rFont val="Arial"/>
        <charset val="134"/>
      </rPr>
      <t>-</t>
    </r>
    <r>
      <rPr>
        <sz val="11"/>
        <color rgb="FF000000"/>
        <rFont val="宋体"/>
        <charset val="134"/>
      </rPr>
      <t>根管异常（加收）</t>
    </r>
  </si>
  <si>
    <t>013105010060000</t>
  </si>
  <si>
    <t>根管冲洗费</t>
  </si>
  <si>
    <t>对根管进行冲洗消毒及感染控制。</t>
  </si>
  <si>
    <t>所定价格涵盖准备、冲洗、处理用物等步骤所需的人力资源和基本物质资源消耗。</t>
  </si>
  <si>
    <t>013105010060100</t>
  </si>
  <si>
    <r>
      <rPr>
        <sz val="11"/>
        <color rgb="FF000000"/>
        <rFont val="宋体"/>
        <charset val="134"/>
      </rPr>
      <t>根管冲洗费</t>
    </r>
    <r>
      <rPr>
        <sz val="11"/>
        <color rgb="FF000000"/>
        <rFont val="Arial"/>
        <charset val="134"/>
      </rPr>
      <t>-</t>
    </r>
    <r>
      <rPr>
        <sz val="11"/>
        <color rgb="FF000000"/>
        <rFont val="宋体"/>
        <charset val="134"/>
      </rPr>
      <t>根管封药费（扩展）</t>
    </r>
  </si>
  <si>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</si>
  <si>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</si>
  <si>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</si>
  <si>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</si>
  <si>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</si>
  <si>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</si>
  <si>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</si>
  <si>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r>
      <rPr>
        <sz val="11"/>
        <color rgb="FF000000"/>
        <rFont val="宋体"/>
        <charset val="134"/>
      </rPr>
      <t>根管充填费</t>
    </r>
    <r>
      <rPr>
        <sz val="11"/>
        <color rgb="FF000000"/>
        <rFont val="Arial"/>
        <charset val="134"/>
      </rPr>
      <t>-</t>
    </r>
    <r>
      <rPr>
        <sz val="11"/>
        <color rgb="FF000000"/>
        <rFont val="宋体"/>
        <charset val="134"/>
      </rPr>
      <t>根管异常（加收）</t>
    </r>
  </si>
  <si>
    <t>013105010070100</t>
  </si>
  <si>
    <r>
      <rPr>
        <sz val="11"/>
        <color rgb="FF000000"/>
        <rFont val="宋体"/>
        <charset val="134"/>
      </rPr>
      <t>根管充填费</t>
    </r>
    <r>
      <rPr>
        <sz val="11"/>
        <color rgb="FF000000"/>
        <rFont val="Arial"/>
        <charset val="134"/>
      </rPr>
      <t>-</t>
    </r>
    <r>
      <rPr>
        <sz val="11"/>
        <color rgb="FF000000"/>
        <rFont val="宋体"/>
        <charset val="134"/>
      </rPr>
      <t>乳牙根管充填费（扩展）</t>
    </r>
  </si>
  <si>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</si>
  <si>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</si>
  <si>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</si>
  <si>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</si>
  <si>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</si>
  <si>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</si>
  <si>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</si>
  <si>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</si>
  <si>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</si>
  <si>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r>
      <rPr>
        <sz val="11"/>
        <color rgb="FF000000"/>
        <rFont val="宋体"/>
        <charset val="134"/>
      </rPr>
      <t>根管内异物取出费</t>
    </r>
    <r>
      <rPr>
        <sz val="11"/>
        <color rgb="FF000000"/>
        <rFont val="Arial"/>
        <charset val="134"/>
      </rPr>
      <t>-</t>
    </r>
    <r>
      <rPr>
        <sz val="11"/>
        <color rgb="FF000000"/>
        <rFont val="宋体"/>
        <charset val="134"/>
      </rPr>
      <t>根尖段异物取出（加收）</t>
    </r>
  </si>
  <si>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</si>
  <si>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</si>
  <si>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</si>
  <si>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</si>
  <si>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</si>
  <si>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r>
      <rPr>
        <sz val="11"/>
        <color rgb="FF000000"/>
        <rFont val="宋体"/>
        <charset val="134"/>
      </rPr>
      <t>根尖诱导成形费</t>
    </r>
    <r>
      <rPr>
        <sz val="11"/>
        <color rgb="FF000000"/>
        <rFont val="Arial"/>
        <charset val="134"/>
      </rPr>
      <t>-</t>
    </r>
    <r>
      <rPr>
        <sz val="11"/>
        <color rgb="FF000000"/>
        <rFont val="宋体"/>
        <charset val="134"/>
      </rPr>
      <t>儿童（加收）</t>
    </r>
  </si>
  <si>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</si>
  <si>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</si>
  <si>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</si>
  <si>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</si>
  <si>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</si>
  <si>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r>
      <rPr>
        <sz val="11"/>
        <color rgb="FF000000"/>
        <rFont val="宋体"/>
        <charset val="134"/>
      </rPr>
      <t>根尖屏障手术费</t>
    </r>
    <r>
      <rPr>
        <sz val="11"/>
        <color rgb="FF000000"/>
        <rFont val="Arial"/>
        <charset val="134"/>
      </rPr>
      <t>-</t>
    </r>
    <r>
      <rPr>
        <sz val="11"/>
        <color rgb="FF000000"/>
        <rFont val="宋体"/>
        <charset val="134"/>
      </rPr>
      <t>儿童（加收）</t>
    </r>
  </si>
  <si>
    <t>013306020030100</t>
  </si>
  <si>
    <r>
      <rPr>
        <sz val="11"/>
        <color rgb="FF000000"/>
        <rFont val="宋体"/>
        <charset val="134"/>
      </rPr>
      <t>根尖屏障手术费</t>
    </r>
    <r>
      <rPr>
        <sz val="11"/>
        <color rgb="FF000000"/>
        <rFont val="Arial"/>
        <charset val="134"/>
      </rPr>
      <t>-</t>
    </r>
    <r>
      <rPr>
        <sz val="11"/>
        <color rgb="FF000000"/>
        <rFont val="宋体"/>
        <charset val="134"/>
      </rPr>
      <t>髓腔穿孔修补费（扩展）</t>
    </r>
  </si>
  <si>
    <t>013306020040000</t>
  </si>
  <si>
    <t>根尖手术费</t>
  </si>
  <si>
    <t>通过手术对根尖进行治疗。</t>
  </si>
  <si>
    <t>所定价格涵盖手术计划、术区准备、消毒、切开、翻瓣、切除、倒预备、倒充填、复位缝合、处理用物等步骤所需的人力资源和基本物质资源消耗。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</si>
  <si>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复杂根尖手术</t>
    </r>
    <r>
      <rPr>
        <sz val="11"/>
        <color rgb="FF000000"/>
        <rFont val="Arial"/>
        <charset val="134"/>
      </rPr>
      <t>”</t>
    </r>
    <r>
      <rPr>
        <sz val="11"/>
        <color rgb="FF000000"/>
        <rFont val="宋体"/>
        <charset val="134"/>
      </rPr>
      <t>指：根尖周病损累及邻近重要组织结构（上颌窦、颏孔、下颌神经管、切牙孔）、骨壁完整根尖定位困难的情况。</t>
    </r>
  </si>
  <si>
    <t>013306020040001</t>
  </si>
  <si>
    <t>根尖手术费-儿童（加收）</t>
  </si>
  <si>
    <t>013306020040011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</si>
  <si>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</si>
  <si>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</si>
  <si>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</si>
  <si>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</si>
  <si>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</si>
  <si>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</si>
  <si>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</si>
  <si>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</si>
  <si>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</si>
  <si>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</si>
  <si>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</si>
  <si>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</si>
  <si>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r>
      <rPr>
        <sz val="11"/>
        <color rgb="FF000000"/>
        <rFont val="宋体"/>
        <charset val="134"/>
      </rPr>
      <t>牙髓再生治疗费</t>
    </r>
    <r>
      <rPr>
        <sz val="11"/>
        <color rgb="FF000000"/>
        <rFont val="Arial"/>
        <charset val="134"/>
      </rPr>
      <t>-</t>
    </r>
    <r>
      <rPr>
        <sz val="11"/>
        <color rgb="FF000000"/>
        <rFont val="宋体"/>
        <charset val="134"/>
      </rPr>
      <t>自体血支架制备（加收）</t>
    </r>
  </si>
  <si>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</si>
  <si>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</si>
  <si>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</si>
  <si>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</si>
  <si>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牙体大面积缺损</t>
    </r>
    <r>
      <rPr>
        <sz val="11"/>
        <color rgb="FF000000"/>
        <rFont val="Arial"/>
        <charset val="134"/>
      </rPr>
      <t>”</t>
    </r>
    <r>
      <rPr>
        <sz val="11"/>
        <color rgb="FF000000"/>
        <rFont val="宋体"/>
        <charset val="134"/>
      </rPr>
      <t>指：累及</t>
    </r>
    <r>
      <rPr>
        <sz val="11"/>
        <color rgb="FF000000"/>
        <rFont val="Arial"/>
        <charset val="134"/>
      </rPr>
      <t>2</t>
    </r>
    <r>
      <rPr>
        <sz val="11"/>
        <color rgb="FF000000"/>
        <rFont val="宋体"/>
        <charset val="134"/>
      </rPr>
      <t>个及以上牙面的情况。</t>
    </r>
  </si>
  <si>
    <t>013105010120001</t>
  </si>
  <si>
    <r>
      <rPr>
        <sz val="11"/>
        <color rgb="FF000000"/>
        <rFont val="宋体"/>
        <charset val="134"/>
      </rPr>
      <t>牙体缺损直接粘接修复费</t>
    </r>
    <r>
      <rPr>
        <sz val="11"/>
        <color rgb="FF000000"/>
        <rFont val="Arial"/>
        <charset val="134"/>
      </rPr>
      <t>-</t>
    </r>
    <r>
      <rPr>
        <sz val="11"/>
        <color rgb="FF000000"/>
        <rFont val="宋体"/>
        <charset val="134"/>
      </rPr>
      <t>儿童（加收）</t>
    </r>
  </si>
  <si>
    <t>013105010120011</t>
  </si>
  <si>
    <r>
      <rPr>
        <sz val="11"/>
        <color rgb="FF000000"/>
        <rFont val="宋体"/>
        <charset val="134"/>
      </rPr>
      <t>牙体缺损直接粘接修复费</t>
    </r>
    <r>
      <rPr>
        <sz val="11"/>
        <color rgb="FF000000"/>
        <rFont val="Arial"/>
        <charset val="134"/>
      </rPr>
      <t>-</t>
    </r>
    <r>
      <rPr>
        <sz val="11"/>
        <color rgb="FF000000"/>
        <rFont val="宋体"/>
        <charset val="134"/>
      </rPr>
      <t>牙体大面积缺损（加收）</t>
    </r>
  </si>
  <si>
    <t>013105010120012</t>
  </si>
  <si>
    <r>
      <rPr>
        <sz val="11"/>
        <color rgb="FF000000"/>
        <rFont val="宋体"/>
        <charset val="134"/>
      </rPr>
      <t>牙体缺损直接粘接修复费</t>
    </r>
    <r>
      <rPr>
        <sz val="11"/>
        <color rgb="FF000000"/>
        <rFont val="Arial"/>
        <charset val="134"/>
      </rPr>
      <t>-</t>
    </r>
    <r>
      <rPr>
        <sz val="11"/>
        <color rgb="FF000000"/>
        <rFont val="宋体"/>
        <charset val="134"/>
      </rPr>
      <t>暂封（减收）</t>
    </r>
  </si>
  <si>
    <t>013105010120013</t>
  </si>
  <si>
    <r>
      <rPr>
        <sz val="11"/>
        <color rgb="FF000000"/>
        <rFont val="宋体"/>
        <charset val="134"/>
      </rPr>
      <t>牙体缺损直接粘接修复费</t>
    </r>
    <r>
      <rPr>
        <sz val="11"/>
        <color rgb="FF000000"/>
        <rFont val="Arial"/>
        <charset val="134"/>
      </rPr>
      <t>-</t>
    </r>
    <r>
      <rPr>
        <sz val="11"/>
        <color rgb="FF000000"/>
        <rFont val="宋体"/>
        <charset val="134"/>
      </rPr>
      <t>银汞合金充填（减收）</t>
    </r>
  </si>
  <si>
    <t>013105010130000</t>
  </si>
  <si>
    <t>前牙形态修复费</t>
  </si>
  <si>
    <t>对牙齿美观区域进行形态、颜色、功能的修复。</t>
  </si>
  <si>
    <t>所定价格涵盖准备、美学设计、比色、窝洞制备、分层堆塑恢复牙齿颜色外形、调船、磨光、抛光、处理用物等步骤所需的人力资源和基本物质资源消耗。</t>
  </si>
  <si>
    <t>013105010130001</t>
  </si>
  <si>
    <r>
      <rPr>
        <sz val="11"/>
        <color rgb="FF000000"/>
        <rFont val="宋体"/>
        <charset val="134"/>
      </rPr>
      <t>前牙形态修复费</t>
    </r>
    <r>
      <rPr>
        <sz val="11"/>
        <color rgb="FF000000"/>
        <rFont val="Arial"/>
        <charset val="134"/>
      </rPr>
      <t>-</t>
    </r>
    <r>
      <rPr>
        <sz val="11"/>
        <color rgb="FF000000"/>
        <rFont val="宋体"/>
        <charset val="134"/>
      </rPr>
      <t>舌腭面形态辅助修复（加收）</t>
    </r>
  </si>
  <si>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</si>
  <si>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</si>
  <si>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</si>
  <si>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</si>
  <si>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</si>
  <si>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</si>
  <si>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</si>
  <si>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</si>
  <si>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</si>
  <si>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</si>
  <si>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</si>
  <si>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</si>
  <si>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</si>
  <si>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</si>
  <si>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</si>
  <si>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</si>
  <si>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r>
      <rPr>
        <sz val="11"/>
        <color rgb="FF000000"/>
        <rFont val="Arial"/>
        <charset val="134"/>
      </rPr>
      <t>1.</t>
    </r>
    <r>
      <rPr>
        <sz val="11"/>
        <color rgb="FF000000"/>
        <rFont val="宋体"/>
        <charset val="134"/>
      </rPr>
      <t>美容整形常用项目。</t>
    </r>
    <r>
      <rPr>
        <sz val="11"/>
        <color rgb="FF000000"/>
        <rFont val="Arial"/>
        <charset val="134"/>
      </rPr>
      <t>2.</t>
    </r>
    <r>
      <rPr>
        <sz val="11"/>
        <color rgb="FF000000"/>
        <rFont val="宋体"/>
        <charset val="134"/>
      </rPr>
      <t>单次漂白费用不能超过</t>
    </r>
    <r>
      <rPr>
        <sz val="11"/>
        <color rgb="FF000000"/>
        <rFont val="Arial"/>
        <charset val="134"/>
      </rPr>
      <t>“</t>
    </r>
    <r>
      <rPr>
        <sz val="11"/>
        <color rgb="FF000000"/>
        <rFont val="宋体"/>
        <charset val="134"/>
      </rPr>
      <t>全口牙齿漂白费</t>
    </r>
    <r>
      <rPr>
        <sz val="11"/>
        <color rgb="FF000000"/>
        <rFont val="Arial"/>
        <charset val="134"/>
      </rPr>
      <t>”</t>
    </r>
    <r>
      <rPr>
        <sz val="11"/>
        <color rgb="FF000000"/>
        <rFont val="宋体"/>
        <charset val="134"/>
      </rPr>
      <t>费用。</t>
    </r>
  </si>
  <si>
    <t>013105010170100</t>
  </si>
  <si>
    <r>
      <rPr>
        <sz val="11"/>
        <color rgb="FF000000"/>
        <rFont val="宋体"/>
        <charset val="134"/>
      </rPr>
      <t>牙齿内漂白费</t>
    </r>
    <r>
      <rPr>
        <sz val="11"/>
        <color rgb="FF000000"/>
        <rFont val="Arial"/>
        <charset val="134"/>
      </rPr>
      <t>-</t>
    </r>
    <r>
      <rPr>
        <sz val="11"/>
        <color rgb="FF000000"/>
        <rFont val="宋体"/>
        <charset val="134"/>
      </rPr>
      <t>牙脱色费（扩展）</t>
    </r>
  </si>
  <si>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</si>
  <si>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</si>
  <si>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</si>
  <si>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</si>
  <si>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</si>
  <si>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r>
      <rPr>
        <sz val="11"/>
        <color rgb="FF000000"/>
        <rFont val="宋体"/>
        <charset val="134"/>
      </rPr>
      <t>全口牙齿漂白费</t>
    </r>
    <r>
      <rPr>
        <sz val="11"/>
        <color rgb="FF000000"/>
        <rFont val="Arial"/>
        <charset val="134"/>
      </rPr>
      <t>-</t>
    </r>
    <r>
      <rPr>
        <sz val="11"/>
        <color rgb="FF000000"/>
        <rFont val="宋体"/>
        <charset val="134"/>
      </rPr>
      <t>牙列套漂白费（扩展）</t>
    </r>
  </si>
  <si>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</si>
  <si>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</si>
  <si>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</si>
  <si>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</si>
  <si>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</si>
  <si>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</si>
  <si>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</si>
  <si>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</si>
  <si>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复杂牙拔除</t>
    </r>
    <r>
      <rPr>
        <sz val="11"/>
        <color rgb="FF000000"/>
        <rFont val="Arial"/>
        <charset val="134"/>
      </rPr>
      <t>”</t>
    </r>
    <r>
      <rPr>
        <sz val="11"/>
        <color rgb="FF000000"/>
        <rFont val="宋体"/>
        <charset val="134"/>
      </rPr>
      <t>指：正常位牙齿因解剖变异、死髓或牙体治疗后其脆性增加、局部慢性炎症刺激使牙槽骨发生致密性改变、牙骨间骨性结合的情况。</t>
    </r>
  </si>
  <si>
    <t>013306020050001</t>
  </si>
  <si>
    <t>牙拔除费-儿童（加收）</t>
  </si>
  <si>
    <t>013306020050011</t>
  </si>
  <si>
    <r>
      <rPr>
        <sz val="11"/>
        <color rgb="FF000000"/>
        <rFont val="宋体"/>
        <charset val="134"/>
      </rPr>
      <t>牙拔除费</t>
    </r>
    <r>
      <rPr>
        <sz val="11"/>
        <color rgb="FF000000"/>
        <rFont val="Arial"/>
        <charset val="134"/>
      </rPr>
      <t>-</t>
    </r>
    <r>
      <rPr>
        <sz val="11"/>
        <color rgb="FF000000"/>
        <rFont val="宋体"/>
        <charset val="134"/>
      </rPr>
      <t>复杂牙拔除（加收）</t>
    </r>
  </si>
  <si>
    <t>牙拔除费-乳牙拔除（减收）</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</si>
  <si>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</si>
  <si>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</si>
  <si>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</si>
  <si>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</si>
  <si>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复杂阻生牙拔除</t>
    </r>
    <r>
      <rPr>
        <sz val="11"/>
        <color rgb="FF000000"/>
        <rFont val="Arial"/>
        <charset val="134"/>
      </rPr>
      <t>”</t>
    </r>
    <r>
      <rPr>
        <sz val="11"/>
        <color rgb="FF000000"/>
        <rFont val="宋体"/>
        <charset val="134"/>
      </rPr>
      <t>指：被牙龈覆盖的各类阻生牙、完全埋藏颌骨内的各类阻生牙及多生牙的情况。</t>
    </r>
  </si>
  <si>
    <t>013306020060001</t>
  </si>
  <si>
    <t>阻生牙拔除费-儿童（加收）</t>
  </si>
  <si>
    <t>013306020060011</t>
  </si>
  <si>
    <r>
      <rPr>
        <sz val="11"/>
        <color rgb="FF000000"/>
        <rFont val="宋体"/>
        <charset val="134"/>
      </rPr>
      <t>阻生牙拔除费</t>
    </r>
    <r>
      <rPr>
        <sz val="11"/>
        <color rgb="FF000000"/>
        <rFont val="Arial"/>
        <charset val="134"/>
      </rPr>
      <t>-</t>
    </r>
    <r>
      <rPr>
        <sz val="11"/>
        <color rgb="FF000000"/>
        <rFont val="宋体"/>
        <charset val="134"/>
      </rPr>
      <t>复杂阻生牙拔除（加收）</t>
    </r>
  </si>
  <si>
    <t>013306020060100</t>
  </si>
  <si>
    <r>
      <rPr>
        <sz val="11"/>
        <color rgb="FF000000"/>
        <rFont val="宋体"/>
        <charset val="134"/>
      </rPr>
      <t>阻生牙拔除费</t>
    </r>
    <r>
      <rPr>
        <sz val="11"/>
        <color rgb="FF000000"/>
        <rFont val="Arial"/>
        <charset val="134"/>
      </rPr>
      <t>-</t>
    </r>
    <r>
      <rPr>
        <sz val="11"/>
        <color rgb="FF000000"/>
        <rFont val="宋体"/>
        <charset val="134"/>
      </rPr>
      <t>多生牙拔除费（扩展）</t>
    </r>
  </si>
  <si>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</si>
  <si>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</si>
  <si>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</si>
  <si>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</si>
  <si>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</si>
  <si>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r>
      <rPr>
        <sz val="11"/>
        <color rgb="FF000000"/>
        <rFont val="宋体"/>
        <charset val="134"/>
      </rPr>
      <t>阻生牙开窗助萌费</t>
    </r>
    <r>
      <rPr>
        <sz val="11"/>
        <color rgb="FF000000"/>
        <rFont val="Arial"/>
        <charset val="134"/>
      </rPr>
      <t>-</t>
    </r>
    <r>
      <rPr>
        <sz val="11"/>
        <color rgb="FF000000"/>
        <rFont val="宋体"/>
        <charset val="134"/>
      </rPr>
      <t>儿童（加收）</t>
    </r>
  </si>
  <si>
    <t>013306020070011</t>
  </si>
  <si>
    <r>
      <rPr>
        <sz val="11"/>
        <color rgb="FF000000"/>
        <rFont val="宋体"/>
        <charset val="134"/>
      </rPr>
      <t>阻生牙开窗助萌费</t>
    </r>
    <r>
      <rPr>
        <sz val="11"/>
        <color rgb="FF000000"/>
        <rFont val="Arial"/>
        <charset val="134"/>
      </rPr>
      <t>-</t>
    </r>
    <r>
      <rPr>
        <sz val="11"/>
        <color rgb="FF000000"/>
        <rFont val="宋体"/>
        <charset val="134"/>
      </rPr>
      <t>骨阻生开窗助萌（加收）</t>
    </r>
  </si>
  <si>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</si>
  <si>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</si>
  <si>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</si>
  <si>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</si>
  <si>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</si>
  <si>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r>
      <rPr>
        <sz val="11"/>
        <color rgb="FF000000"/>
        <rFont val="宋体"/>
        <charset val="134"/>
      </rPr>
      <t>阻生牙牙冠切除费</t>
    </r>
    <r>
      <rPr>
        <sz val="11"/>
        <color rgb="FF000000"/>
        <rFont val="Arial"/>
        <charset val="134"/>
      </rPr>
      <t>-</t>
    </r>
    <r>
      <rPr>
        <sz val="11"/>
        <color rgb="FF000000"/>
        <rFont val="宋体"/>
        <charset val="134"/>
      </rPr>
      <t>儿童（加收）</t>
    </r>
  </si>
  <si>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</si>
  <si>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</si>
  <si>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</si>
  <si>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</si>
  <si>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</si>
  <si>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</si>
  <si>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</si>
  <si>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</si>
  <si>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</si>
  <si>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</si>
  <si>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</si>
  <si>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</si>
  <si>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r>
      <rPr>
        <sz val="11"/>
        <color rgb="FF000000"/>
        <rFont val="宋体"/>
        <charset val="134"/>
      </rPr>
      <t>阻生牙龈瓣修整费</t>
    </r>
    <r>
      <rPr>
        <sz val="11"/>
        <color rgb="FF000000"/>
        <rFont val="Arial"/>
        <charset val="134"/>
      </rPr>
      <t>-</t>
    </r>
    <r>
      <rPr>
        <sz val="11"/>
        <color rgb="FF000000"/>
        <rFont val="宋体"/>
        <charset val="134"/>
      </rPr>
      <t>儿童（加收）</t>
    </r>
  </si>
  <si>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</si>
  <si>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</si>
  <si>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</si>
  <si>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</si>
  <si>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</si>
  <si>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</si>
  <si>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r>
      <rPr>
        <sz val="11"/>
        <color rgb="FF000000"/>
        <rFont val="宋体"/>
        <charset val="134"/>
      </rPr>
      <t>预防性拔牙窝组织封闭费</t>
    </r>
    <r>
      <rPr>
        <sz val="11"/>
        <color rgb="FF000000"/>
        <rFont val="Arial"/>
        <charset val="134"/>
      </rPr>
      <t>-</t>
    </r>
    <r>
      <rPr>
        <sz val="11"/>
        <color rgb="FF000000"/>
        <rFont val="宋体"/>
        <charset val="134"/>
      </rPr>
      <t>儿童（加收）</t>
    </r>
  </si>
  <si>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</si>
  <si>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</si>
  <si>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</si>
  <si>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</si>
  <si>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</si>
  <si>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</si>
  <si>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</si>
  <si>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</si>
  <si>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</si>
  <si>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</si>
  <si>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</si>
  <si>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</si>
  <si>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013306020130001</t>
  </si>
  <si>
    <t>口腔良性肿物切除费-儿童（加收）</t>
  </si>
  <si>
    <t>013306020130011</t>
  </si>
  <si>
    <r>
      <rPr>
        <sz val="11"/>
        <color rgb="FF000000"/>
        <rFont val="宋体"/>
        <charset val="134"/>
      </rPr>
      <t>口腔良性肿物切除费</t>
    </r>
    <r>
      <rPr>
        <sz val="11"/>
        <color rgb="FF000000"/>
        <rFont val="Arial"/>
        <charset val="134"/>
      </rPr>
      <t>-</t>
    </r>
    <r>
      <rPr>
        <sz val="11"/>
        <color rgb="FF000000"/>
        <rFont val="宋体"/>
        <charset val="134"/>
      </rPr>
      <t>软组织缺损修复（加收）</t>
    </r>
  </si>
  <si>
    <t>013306020140000</t>
  </si>
  <si>
    <t>口腔系带修整费</t>
  </si>
  <si>
    <t>通过手术调整口腔系带。</t>
  </si>
  <si>
    <t>所定价格涵盖手术计划、术区准备、消毒、切开、修整、缝合、处理用物等步骤所需的人力资源和基本物质资源消耗。</t>
  </si>
  <si>
    <t>013306020140001</t>
  </si>
  <si>
    <r>
      <rPr>
        <sz val="11"/>
        <color rgb="FF000000"/>
        <rFont val="宋体"/>
        <charset val="134"/>
      </rPr>
      <t>口腔系带修整费</t>
    </r>
    <r>
      <rPr>
        <sz val="11"/>
        <color rgb="FF000000"/>
        <rFont val="Arial"/>
        <charset val="134"/>
      </rPr>
      <t>-</t>
    </r>
    <r>
      <rPr>
        <sz val="11"/>
        <color rgb="FF000000"/>
        <rFont val="宋体"/>
        <charset val="134"/>
      </rPr>
      <t>儿童（加收）</t>
    </r>
  </si>
  <si>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</si>
  <si>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</si>
  <si>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</si>
  <si>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</si>
  <si>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</si>
  <si>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r>
      <rPr>
        <sz val="11"/>
        <color rgb="FF000000"/>
        <rFont val="宋体"/>
        <charset val="134"/>
      </rPr>
      <t>颌骨病变刮切费（口内）</t>
    </r>
    <r>
      <rPr>
        <sz val="11"/>
        <color rgb="FF000000"/>
        <rFont val="Arial"/>
        <charset val="134"/>
      </rPr>
      <t>-</t>
    </r>
    <r>
      <rPr>
        <sz val="11"/>
        <color rgb="FF000000"/>
        <rFont val="宋体"/>
        <charset val="134"/>
      </rPr>
      <t>儿童（加收）</t>
    </r>
  </si>
  <si>
    <t>013306020160000</t>
  </si>
  <si>
    <t>颌骨病变刮切费（颌面部）</t>
  </si>
  <si>
    <t>口外入路治疗颌骨内的良性病变。</t>
  </si>
  <si>
    <t>013306020160001</t>
  </si>
  <si>
    <r>
      <rPr>
        <sz val="11"/>
        <color rgb="FF000000"/>
        <rFont val="宋体"/>
        <charset val="134"/>
      </rPr>
      <t>颌骨病变刮切费（颌面部）</t>
    </r>
    <r>
      <rPr>
        <sz val="11"/>
        <color rgb="FF000000"/>
        <rFont val="Arial"/>
        <charset val="134"/>
      </rPr>
      <t>-</t>
    </r>
    <r>
      <rPr>
        <sz val="11"/>
        <color rgb="FF000000"/>
        <rFont val="宋体"/>
        <charset val="134"/>
      </rPr>
      <t>儿童（加收）</t>
    </r>
  </si>
  <si>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</si>
  <si>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</si>
  <si>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</si>
  <si>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</si>
  <si>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</si>
  <si>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r>
      <rPr>
        <sz val="11"/>
        <color rgb="FF000000"/>
        <rFont val="宋体"/>
        <charset val="134"/>
      </rPr>
      <t>颌骨囊肿减压费</t>
    </r>
    <r>
      <rPr>
        <sz val="11"/>
        <color rgb="FF000000"/>
        <rFont val="Arial"/>
        <charset val="134"/>
      </rPr>
      <t>-</t>
    </r>
    <r>
      <rPr>
        <sz val="11"/>
        <color rgb="FF000000"/>
        <rFont val="宋体"/>
        <charset val="134"/>
      </rPr>
      <t>儿童（加收）</t>
    </r>
  </si>
  <si>
    <t>013306020180000</t>
  </si>
  <si>
    <t>口腔牵引钉植入费</t>
  </si>
  <si>
    <t>将牵引钉植入颌骨。</t>
  </si>
  <si>
    <r>
      <rPr>
        <sz val="11"/>
        <color rgb="FF000000"/>
        <rFont val="宋体"/>
        <charset val="134"/>
      </rPr>
      <t>本项目所称</t>
    </r>
    <r>
      <rPr>
        <sz val="11"/>
        <color rgb="FF000000"/>
        <rFont val="Arial"/>
        <charset val="134"/>
      </rPr>
      <t>“</t>
    </r>
    <r>
      <rPr>
        <sz val="11"/>
        <color rgb="FF000000"/>
        <rFont val="宋体"/>
        <charset val="134"/>
      </rPr>
      <t>次</t>
    </r>
    <r>
      <rPr>
        <sz val="11"/>
        <color rgb="FF000000"/>
        <rFont val="Arial"/>
        <charset val="134"/>
      </rPr>
      <t>”</t>
    </r>
    <r>
      <rPr>
        <sz val="11"/>
        <color rgb="FF000000"/>
        <rFont val="宋体"/>
        <charset val="134"/>
      </rPr>
      <t>：以</t>
    </r>
    <r>
      <rPr>
        <sz val="11"/>
        <color rgb="FF000000"/>
        <rFont val="Arial"/>
        <charset val="134"/>
      </rPr>
      <t>3</t>
    </r>
    <r>
      <rPr>
        <sz val="11"/>
        <color rgb="FF000000"/>
        <rFont val="宋体"/>
        <charset val="134"/>
      </rPr>
      <t>枚牵引钉为基础收费，每增加</t>
    </r>
    <r>
      <rPr>
        <sz val="11"/>
        <color rgb="FF000000"/>
        <rFont val="Arial"/>
        <charset val="134"/>
      </rPr>
      <t>1</t>
    </r>
    <r>
      <rPr>
        <sz val="11"/>
        <color rgb="FF000000"/>
        <rFont val="宋体"/>
        <charset val="134"/>
      </rPr>
      <t>枚加收</t>
    </r>
    <r>
      <rPr>
        <sz val="11"/>
        <color rgb="FF000000"/>
        <rFont val="Arial"/>
        <charset val="134"/>
      </rPr>
      <t>30%</t>
    </r>
    <r>
      <rPr>
        <sz val="11"/>
        <color rgb="FF000000"/>
        <rFont val="宋体"/>
        <charset val="134"/>
      </rPr>
      <t>，超过</t>
    </r>
    <r>
      <rPr>
        <sz val="11"/>
        <color rgb="FF000000"/>
        <rFont val="Arial"/>
        <charset val="134"/>
      </rPr>
      <t>10</t>
    </r>
    <r>
      <rPr>
        <sz val="11"/>
        <color rgb="FF000000"/>
        <rFont val="宋体"/>
        <charset val="134"/>
      </rPr>
      <t>枚牵引钉按</t>
    </r>
    <r>
      <rPr>
        <sz val="11"/>
        <color rgb="FF000000"/>
        <rFont val="Arial"/>
        <charset val="134"/>
      </rPr>
      <t>10</t>
    </r>
    <r>
      <rPr>
        <sz val="11"/>
        <color rgb="FF000000"/>
        <rFont val="宋体"/>
        <charset val="134"/>
      </rPr>
      <t>枚计费。</t>
    </r>
  </si>
  <si>
    <t>013306020180001</t>
  </si>
  <si>
    <r>
      <rPr>
        <sz val="11"/>
        <color rgb="FF000000"/>
        <rFont val="宋体"/>
        <charset val="134"/>
      </rPr>
      <t>口腔牵引钉植入费</t>
    </r>
    <r>
      <rPr>
        <sz val="11"/>
        <color rgb="FF000000"/>
        <rFont val="Arial"/>
        <charset val="134"/>
      </rPr>
      <t>-</t>
    </r>
    <r>
      <rPr>
        <sz val="11"/>
        <color rgb="FF000000"/>
        <rFont val="宋体"/>
        <charset val="134"/>
      </rPr>
      <t>儿童（加收）</t>
    </r>
  </si>
  <si>
    <t>013306020190000</t>
  </si>
  <si>
    <t>口腔牵引钉取出费</t>
  </si>
  <si>
    <t>将植入的牵引钉取出。</t>
  </si>
  <si>
    <t>所定价格涵盖手术计划、术区准备、消毒、拆除、缝合、处理用物等步骤所需的人力资源和基本物质资源消耗。</t>
  </si>
  <si>
    <t>013306020190001</t>
  </si>
  <si>
    <r>
      <rPr>
        <sz val="11"/>
        <color rgb="FF000000"/>
        <rFont val="宋体"/>
        <charset val="134"/>
      </rPr>
      <t>口腔牵引钉取出费</t>
    </r>
    <r>
      <rPr>
        <sz val="11"/>
        <color rgb="FF000000"/>
        <rFont val="Arial"/>
        <charset val="134"/>
      </rPr>
      <t>-</t>
    </r>
    <r>
      <rPr>
        <sz val="11"/>
        <color rgb="FF000000"/>
        <rFont val="宋体"/>
        <charset val="134"/>
      </rPr>
      <t>儿童（加收）</t>
    </r>
  </si>
  <si>
    <t>013306020200000</t>
  </si>
  <si>
    <t>口腔骨突修整费</t>
  </si>
  <si>
    <t>修整骨尖、骨嵴或骨隆突。</t>
  </si>
  <si>
    <t>所定价格涵盖手术计划、术区准备、消毒、切开、去骨、打磨、冲洗、缝合、处理用物等步骤所需的人力资源和基本物质资源消耗。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</si>
  <si>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复杂骨突</t>
    </r>
    <r>
      <rPr>
        <sz val="11"/>
        <color rgb="FF000000"/>
        <rFont val="Arial"/>
        <charset val="134"/>
      </rPr>
      <t>”</t>
    </r>
    <r>
      <rPr>
        <sz val="11"/>
        <color rgb="FF000000"/>
        <rFont val="宋体"/>
        <charset val="134"/>
      </rPr>
      <t>指：一侧上颌结节、下颌舌侧隆突修整、腭部隆突的情况。</t>
    </r>
  </si>
  <si>
    <t>013306020200001</t>
  </si>
  <si>
    <r>
      <rPr>
        <sz val="11"/>
        <color rgb="FF000000"/>
        <rFont val="宋体"/>
        <charset val="134"/>
      </rPr>
      <t>口腔骨突修整费</t>
    </r>
    <r>
      <rPr>
        <sz val="11"/>
        <color rgb="FF000000"/>
        <rFont val="Arial"/>
        <charset val="134"/>
      </rPr>
      <t>-</t>
    </r>
    <r>
      <rPr>
        <sz val="11"/>
        <color rgb="FF000000"/>
        <rFont val="宋体"/>
        <charset val="134"/>
      </rPr>
      <t>儿童（加收）</t>
    </r>
  </si>
  <si>
    <t>013306020200011</t>
  </si>
  <si>
    <r>
      <rPr>
        <sz val="11"/>
        <color rgb="FF000000"/>
        <rFont val="宋体"/>
        <charset val="134"/>
      </rPr>
      <t>口腔骨突修整费</t>
    </r>
    <r>
      <rPr>
        <sz val="11"/>
        <color rgb="FF000000"/>
        <rFont val="Arial"/>
        <charset val="134"/>
      </rPr>
      <t>-</t>
    </r>
    <r>
      <rPr>
        <sz val="11"/>
        <color rgb="FF000000"/>
        <rFont val="宋体"/>
        <charset val="134"/>
      </rPr>
      <t>复杂骨突（加收）</t>
    </r>
  </si>
  <si>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</si>
  <si>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</si>
  <si>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</si>
  <si>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</si>
  <si>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</si>
  <si>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</si>
  <si>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</si>
  <si>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</si>
  <si>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</si>
  <si>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</si>
  <si>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r>
      <rPr>
        <sz val="11"/>
        <color rgb="FF000000"/>
        <rFont val="宋体"/>
        <charset val="134"/>
      </rPr>
      <t>颌间结扎拆除费</t>
    </r>
    <r>
      <rPr>
        <sz val="11"/>
        <color rgb="FF000000"/>
        <rFont val="Arial"/>
        <charset val="134"/>
      </rPr>
      <t>-</t>
    </r>
    <r>
      <rPr>
        <sz val="11"/>
        <color rgb="FF000000"/>
        <rFont val="宋体"/>
        <charset val="134"/>
      </rPr>
      <t>儿童（加收）</t>
    </r>
  </si>
  <si>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</si>
  <si>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</si>
  <si>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</si>
  <si>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</si>
  <si>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</si>
  <si>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r>
      <rPr>
        <sz val="11"/>
        <color rgb="FF000000"/>
        <rFont val="宋体"/>
        <charset val="134"/>
      </rPr>
      <t>牙槽突骨折复位固定费</t>
    </r>
    <r>
      <rPr>
        <sz val="11"/>
        <color rgb="FF000000"/>
        <rFont val="Arial"/>
        <charset val="134"/>
      </rPr>
      <t>-</t>
    </r>
    <r>
      <rPr>
        <sz val="11"/>
        <color rgb="FF000000"/>
        <rFont val="宋体"/>
        <charset val="134"/>
      </rPr>
      <t>儿童（加收）</t>
    </r>
  </si>
  <si>
    <t>013306020220000</t>
  </si>
  <si>
    <t>脓肿切开引流费（口内）</t>
  </si>
  <si>
    <t>切开口内浅表脓肿引流。</t>
  </si>
  <si>
    <t>所定价格涵盖手术计划、术区准备、消毒、切开、引流、冲洗、处理用物等步骤所需的人力资源和基本物质资源消耗。</t>
  </si>
  <si>
    <t>013306020220001</t>
  </si>
  <si>
    <r>
      <rPr>
        <sz val="11"/>
        <color rgb="FF000000"/>
        <rFont val="宋体"/>
        <charset val="134"/>
      </rPr>
      <t>脓肿切开引流费（口内）</t>
    </r>
    <r>
      <rPr>
        <sz val="11"/>
        <color rgb="FF000000"/>
        <rFont val="Arial"/>
        <charset val="134"/>
      </rPr>
      <t>-</t>
    </r>
    <r>
      <rPr>
        <sz val="11"/>
        <color rgb="FF000000"/>
        <rFont val="宋体"/>
        <charset val="134"/>
      </rPr>
      <t>儿童（加收）</t>
    </r>
  </si>
  <si>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</si>
  <si>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</si>
  <si>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</si>
  <si>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</si>
  <si>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</si>
  <si>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r>
      <rPr>
        <sz val="11"/>
        <color rgb="FF000000"/>
        <rFont val="宋体"/>
        <charset val="134"/>
      </rPr>
      <t>脓肿切开引流费（颌面部）</t>
    </r>
    <r>
      <rPr>
        <sz val="11"/>
        <color rgb="FF000000"/>
        <rFont val="Arial"/>
        <charset val="134"/>
      </rPr>
      <t>-</t>
    </r>
    <r>
      <rPr>
        <sz val="11"/>
        <color rgb="FF000000"/>
        <rFont val="宋体"/>
        <charset val="134"/>
      </rPr>
      <t>儿童（加收）</t>
    </r>
  </si>
  <si>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</si>
  <si>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</si>
  <si>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</si>
  <si>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</si>
  <si>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</si>
  <si>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</si>
  <si>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</si>
  <si>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</si>
  <si>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</si>
  <si>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</si>
  <si>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r>
      <rPr>
        <sz val="11"/>
        <color rgb="FF000000"/>
        <rFont val="宋体"/>
        <charset val="134"/>
      </rPr>
      <t>下牙槽神经探查解剖费</t>
    </r>
    <r>
      <rPr>
        <sz val="11"/>
        <color rgb="FF000000"/>
        <rFont val="Arial"/>
        <charset val="134"/>
      </rPr>
      <t>-</t>
    </r>
    <r>
      <rPr>
        <sz val="11"/>
        <color rgb="FF000000"/>
        <rFont val="宋体"/>
        <charset val="134"/>
      </rPr>
      <t>儿童（加收）</t>
    </r>
  </si>
  <si>
    <t>013306020240011</t>
  </si>
  <si>
    <r>
      <rPr>
        <sz val="11"/>
        <color rgb="FF000000"/>
        <rFont val="宋体"/>
        <charset val="134"/>
      </rPr>
      <t>下牙槽神经探查解剖费</t>
    </r>
    <r>
      <rPr>
        <sz val="11"/>
        <color rgb="FF000000"/>
        <rFont val="Arial"/>
        <charset val="134"/>
      </rPr>
      <t>-</t>
    </r>
    <r>
      <rPr>
        <sz val="11"/>
        <color rgb="FF000000"/>
        <rFont val="宋体"/>
        <charset val="134"/>
      </rPr>
      <t>下牙槽神经移位（加收）</t>
    </r>
  </si>
  <si>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</si>
  <si>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</si>
  <si>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</si>
  <si>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</si>
  <si>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</si>
  <si>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</si>
  <si>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</si>
  <si>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</si>
  <si>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</si>
  <si>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</si>
  <si>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013306020260001</t>
  </si>
  <si>
    <r>
      <rPr>
        <sz val="11"/>
        <color rgb="FF000000"/>
        <rFont val="宋体"/>
        <charset val="134"/>
      </rPr>
      <t>口内游离软组织移植费</t>
    </r>
    <r>
      <rPr>
        <sz val="11"/>
        <color rgb="FF000000"/>
        <rFont val="Arial"/>
        <charset val="134"/>
      </rPr>
      <t>-</t>
    </r>
    <r>
      <rPr>
        <sz val="11"/>
        <color rgb="FF000000"/>
        <rFont val="宋体"/>
        <charset val="134"/>
      </rPr>
      <t>儿童（加收）</t>
    </r>
  </si>
  <si>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</si>
  <si>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</si>
  <si>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</si>
  <si>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</si>
  <si>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</si>
  <si>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</si>
  <si>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</si>
  <si>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</si>
  <si>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</si>
  <si>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</si>
  <si>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</si>
  <si>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</si>
  <si>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复杂修复体固定修复</t>
    </r>
    <r>
      <rPr>
        <sz val="11"/>
        <color rgb="FF000000"/>
        <rFont val="Arial"/>
        <charset val="134"/>
      </rPr>
      <t>”</t>
    </r>
    <r>
      <rPr>
        <sz val="11"/>
        <color rgb="FF000000"/>
        <rFont val="宋体"/>
        <charset val="134"/>
      </rPr>
      <t>指：</t>
    </r>
    <r>
      <rPr>
        <sz val="11"/>
        <color rgb="FF000000"/>
        <rFont val="Arial"/>
        <charset val="134"/>
      </rPr>
      <t>II</t>
    </r>
    <r>
      <rPr>
        <sz val="11"/>
        <color rgb="FF000000"/>
        <rFont val="宋体"/>
        <charset val="134"/>
      </rPr>
      <t>度及以上深覆牙合、中重度异色牙、固定修复牙位</t>
    </r>
    <r>
      <rPr>
        <sz val="11"/>
        <color rgb="FF000000"/>
        <rFont val="Arial"/>
        <charset val="134"/>
      </rPr>
      <t>4</t>
    </r>
    <r>
      <rPr>
        <sz val="11"/>
        <color rgb="FF000000"/>
        <rFont val="宋体"/>
        <charset val="134"/>
      </rPr>
      <t>颗及以上、牙槽骨重度吸收（大于根长</t>
    </r>
    <r>
      <rPr>
        <sz val="11"/>
        <color rgb="FF000000"/>
        <rFont val="Arial"/>
        <charset val="134"/>
      </rPr>
      <t>1/3</t>
    </r>
    <r>
      <rPr>
        <sz val="11"/>
        <color rgb="FF000000"/>
        <rFont val="宋体"/>
        <charset val="134"/>
      </rPr>
      <t>）、伴颞下颌关节病、冠短（至少一面低于</t>
    </r>
    <r>
      <rPr>
        <sz val="11"/>
        <color rgb="FF000000"/>
        <rFont val="Arial"/>
        <charset val="134"/>
      </rPr>
      <t>5mm</t>
    </r>
    <r>
      <rPr>
        <sz val="11"/>
        <color rgb="FF000000"/>
        <rFont val="宋体"/>
        <charset val="134"/>
      </rPr>
      <t>）的情况。</t>
    </r>
  </si>
  <si>
    <t>013105170060001</t>
  </si>
  <si>
    <r>
      <rPr>
        <sz val="11"/>
        <color rgb="FF000000"/>
        <rFont val="宋体"/>
        <charset val="134"/>
      </rPr>
      <t>修复体固定修复费</t>
    </r>
    <r>
      <rPr>
        <sz val="11"/>
        <color rgb="FF000000"/>
        <rFont val="Arial"/>
        <charset val="134"/>
      </rPr>
      <t>-</t>
    </r>
    <r>
      <rPr>
        <sz val="11"/>
        <color rgb="FF000000"/>
        <rFont val="宋体"/>
        <charset val="134"/>
      </rPr>
      <t>即刻修复（加收）</t>
    </r>
  </si>
  <si>
    <t>013105170060011</t>
  </si>
  <si>
    <r>
      <rPr>
        <sz val="11"/>
        <color rgb="FF000000"/>
        <rFont val="宋体"/>
        <charset val="134"/>
      </rPr>
      <t>修复体固定修复费</t>
    </r>
    <r>
      <rPr>
        <sz val="11"/>
        <color rgb="FF000000"/>
        <rFont val="Arial"/>
        <charset val="134"/>
      </rPr>
      <t>-</t>
    </r>
    <r>
      <rPr>
        <sz val="11"/>
        <color rgb="FF000000"/>
        <rFont val="宋体"/>
        <charset val="134"/>
      </rPr>
      <t>复杂修复体固定修复（加收）</t>
    </r>
  </si>
  <si>
    <t>013105170070000</t>
  </si>
  <si>
    <t>桩核修复费</t>
  </si>
  <si>
    <t>通过桩核修复牙体缺损。</t>
  </si>
  <si>
    <t>所定价格涵盖准备、预备、清理、预备、试戴、消毒、塑核或粘固、桩核修整、处理用物等步骤所需的人力资源和基本物质资源消耗。</t>
  </si>
  <si>
    <t>013105170070001</t>
  </si>
  <si>
    <r>
      <rPr>
        <sz val="11"/>
        <color rgb="FF000000"/>
        <rFont val="宋体"/>
        <charset val="134"/>
      </rPr>
      <t>桩核修复费</t>
    </r>
    <r>
      <rPr>
        <sz val="11"/>
        <color rgb="FF000000"/>
        <rFont val="Arial"/>
        <charset val="134"/>
      </rPr>
      <t>-</t>
    </r>
    <r>
      <rPr>
        <sz val="11"/>
        <color rgb="FF000000"/>
        <rFont val="宋体"/>
        <charset val="134"/>
      </rPr>
      <t>一体化纤维桩核（加收）</t>
    </r>
  </si>
  <si>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</si>
  <si>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</si>
  <si>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</si>
  <si>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</si>
  <si>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</si>
  <si>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r>
      <rPr>
        <sz val="11"/>
        <color rgb="FF000000"/>
        <rFont val="宋体"/>
        <charset val="134"/>
      </rPr>
      <t>附着体修复费</t>
    </r>
    <r>
      <rPr>
        <sz val="11"/>
        <color rgb="FF000000"/>
        <rFont val="Arial"/>
        <charset val="134"/>
      </rPr>
      <t>-</t>
    </r>
    <r>
      <rPr>
        <sz val="11"/>
        <color rgb="FF000000"/>
        <rFont val="宋体"/>
        <charset val="134"/>
      </rPr>
      <t>套筒冠修复费（扩展）</t>
    </r>
  </si>
  <si>
    <t>013105170090000</t>
  </si>
  <si>
    <t>全口义齿修复费</t>
  </si>
  <si>
    <t>通过全口义齿修复牙列缺失。</t>
  </si>
  <si>
    <t>所定价格涵盖准备、取印模、制备、确定颌位关系、试排牙蜡型、试戴、调改、处理用物等步骤所需的人力资源和基本物质资源消耗。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</si>
  <si>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复杂全口义齿修复</t>
    </r>
    <r>
      <rPr>
        <sz val="11"/>
        <color rgb="FF000000"/>
        <rFont val="Arial"/>
        <charset val="134"/>
      </rPr>
      <t>”</t>
    </r>
    <r>
      <rPr>
        <sz val="11"/>
        <color rgb="FF000000"/>
        <rFont val="宋体"/>
        <charset val="134"/>
      </rPr>
      <t>指：牙槽骨重度吸收（</t>
    </r>
    <r>
      <rPr>
        <sz val="11"/>
        <color rgb="FF000000"/>
        <rFont val="Arial"/>
        <charset val="134"/>
      </rPr>
      <t>II-IV</t>
    </r>
    <r>
      <rPr>
        <sz val="11"/>
        <color rgb="FF000000"/>
        <rFont val="宋体"/>
        <charset val="134"/>
      </rPr>
      <t>级）、伴颞下颌关节病、覆盖义齿的情况。</t>
    </r>
  </si>
  <si>
    <t>013105170090001</t>
  </si>
  <si>
    <r>
      <rPr>
        <sz val="11"/>
        <color rgb="FF000000"/>
        <rFont val="宋体"/>
        <charset val="134"/>
      </rPr>
      <t>全口义齿修复费</t>
    </r>
    <r>
      <rPr>
        <sz val="11"/>
        <color rgb="FF000000"/>
        <rFont val="Arial"/>
        <charset val="134"/>
      </rPr>
      <t>-</t>
    </r>
    <r>
      <rPr>
        <sz val="11"/>
        <color rgb="FF000000"/>
        <rFont val="宋体"/>
        <charset val="134"/>
      </rPr>
      <t>复杂全口义齿修复（加收）</t>
    </r>
  </si>
  <si>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</si>
  <si>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</si>
  <si>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</si>
  <si>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</si>
  <si>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</si>
  <si>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</si>
  <si>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</si>
  <si>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</si>
  <si>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</si>
  <si>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复杂铸造支架可摘局部义齿修复</t>
    </r>
    <r>
      <rPr>
        <sz val="11"/>
        <color rgb="FF000000"/>
        <rFont val="Arial"/>
        <charset val="134"/>
      </rPr>
      <t>”</t>
    </r>
    <r>
      <rPr>
        <sz val="11"/>
        <color rgb="FF000000"/>
        <rFont val="宋体"/>
        <charset val="134"/>
      </rPr>
      <t>指：单颌缺失牙</t>
    </r>
    <r>
      <rPr>
        <sz val="11"/>
        <color rgb="FF000000"/>
        <rFont val="Arial"/>
        <charset val="134"/>
      </rPr>
      <t>10</t>
    </r>
    <r>
      <rPr>
        <sz val="11"/>
        <color rgb="FF000000"/>
        <rFont val="宋体"/>
        <charset val="134"/>
      </rPr>
      <t>颗及以上、牙槽骨重度吸收（</t>
    </r>
    <r>
      <rPr>
        <sz val="11"/>
        <color rgb="FF000000"/>
        <rFont val="Arial"/>
        <charset val="134"/>
      </rPr>
      <t>II-IV</t>
    </r>
    <r>
      <rPr>
        <sz val="11"/>
        <color rgb="FF000000"/>
        <rFont val="宋体"/>
        <charset val="134"/>
      </rPr>
      <t>级）、</t>
    </r>
    <r>
      <rPr>
        <sz val="11"/>
        <color rgb="FF000000"/>
        <rFont val="Arial"/>
        <charset val="134"/>
      </rPr>
      <t>II</t>
    </r>
    <r>
      <rPr>
        <sz val="11"/>
        <color rgb="FF000000"/>
        <rFont val="宋体"/>
        <charset val="134"/>
      </rPr>
      <t>度及以上深覆合、余留牙存在中重度牙周病（牙槽骨吸收大于</t>
    </r>
    <r>
      <rPr>
        <sz val="11"/>
        <color rgb="FF000000"/>
        <rFont val="Arial"/>
        <charset val="134"/>
      </rPr>
      <t>1/3</t>
    </r>
    <r>
      <rPr>
        <sz val="11"/>
        <color rgb="FF000000"/>
        <rFont val="宋体"/>
        <charset val="134"/>
      </rPr>
      <t>的牙齿数目占一半以上）、关节盘移位或骨关节病、牙周夹板的情况。</t>
    </r>
    <r>
      <rPr>
        <sz val="11"/>
        <color rgb="FF000000"/>
        <rFont val="Arial"/>
        <charset val="134"/>
      </rPr>
      <t>2.</t>
    </r>
    <r>
      <rPr>
        <sz val="11"/>
        <color rgb="FF000000"/>
        <rFont val="宋体"/>
        <charset val="134"/>
      </rPr>
      <t>附加牙合垫或牙周夹板按牙位计价收费。</t>
    </r>
    <r>
      <rPr>
        <sz val="11"/>
        <color rgb="FF000000"/>
        <rFont val="Arial"/>
        <charset val="134"/>
      </rPr>
      <t>3.</t>
    </r>
    <r>
      <rPr>
        <sz val="11"/>
        <color rgb="FF000000"/>
        <rFont val="宋体"/>
        <charset val="134"/>
      </rPr>
      <t>第二个牙位及以上收</t>
    </r>
    <r>
      <rPr>
        <sz val="11"/>
        <color rgb="FF000000"/>
        <rFont val="Arial"/>
        <charset val="134"/>
      </rPr>
      <t>360</t>
    </r>
    <r>
      <rPr>
        <sz val="11"/>
        <color rgb="FF000000"/>
        <rFont val="宋体"/>
        <charset val="134"/>
      </rPr>
      <t>元</t>
    </r>
    <r>
      <rPr>
        <sz val="11"/>
        <color rgb="FF000000"/>
        <rFont val="Arial"/>
        <charset val="134"/>
      </rPr>
      <t>/</t>
    </r>
    <r>
      <rPr>
        <sz val="11"/>
        <color rgb="FF000000"/>
        <rFont val="宋体"/>
        <charset val="134"/>
      </rPr>
      <t>牙位。</t>
    </r>
  </si>
  <si>
    <t>013105170110001</t>
  </si>
  <si>
    <r>
      <rPr>
        <sz val="11"/>
        <color rgb="FF000000"/>
        <rFont val="宋体"/>
        <charset val="134"/>
      </rPr>
      <t>铸造支架可摘局部义齿修复费</t>
    </r>
    <r>
      <rPr>
        <sz val="11"/>
        <color rgb="FF000000"/>
        <rFont val="Arial"/>
        <charset val="134"/>
      </rPr>
      <t>-</t>
    </r>
    <r>
      <rPr>
        <sz val="11"/>
        <color rgb="FF000000"/>
        <rFont val="宋体"/>
        <charset val="134"/>
      </rPr>
      <t>复杂铸造支架可摘局部义齿修复（加收）</t>
    </r>
  </si>
  <si>
    <t>013105170120000</t>
  </si>
  <si>
    <r>
      <rPr>
        <sz val="11"/>
        <color rgb="FF000000"/>
        <rFont val="宋体"/>
        <charset val="134"/>
      </rPr>
      <t>颌骨</t>
    </r>
    <r>
      <rPr>
        <sz val="11"/>
        <color rgb="FF000000"/>
        <rFont val="Arial"/>
        <charset val="134"/>
      </rPr>
      <t>/</t>
    </r>
    <r>
      <rPr>
        <sz val="11"/>
        <color rgb="FF000000"/>
        <rFont val="宋体"/>
        <charset val="134"/>
      </rPr>
      <t>腭部缺损赝复体修复费（常规）</t>
    </r>
  </si>
  <si>
    <t>通过赝复体修复颌骨/软腭缺损。</t>
  </si>
  <si>
    <t>所定价格涵盖准备、预备、取印模、制备、试戴、取颌位记录、调改、处理用物等步骤所需的人力资源和基本物质资源消耗。</t>
  </si>
  <si>
    <t>013105170130000</t>
  </si>
  <si>
    <r>
      <rPr>
        <sz val="11"/>
        <color rgb="FF000000"/>
        <rFont val="宋体"/>
        <charset val="134"/>
      </rPr>
      <t>颌骨</t>
    </r>
    <r>
      <rPr>
        <sz val="11"/>
        <color rgb="FF000000"/>
        <rFont val="Arial"/>
        <charset val="134"/>
      </rPr>
      <t>/</t>
    </r>
    <r>
      <rPr>
        <sz val="11"/>
        <color rgb="FF000000"/>
        <rFont val="宋体"/>
        <charset val="134"/>
      </rPr>
      <t>腭部缺损赝复体修复费（复杂）</t>
    </r>
  </si>
  <si>
    <r>
      <rPr>
        <sz val="11"/>
        <color rgb="FF000000"/>
        <rFont val="宋体"/>
        <charset val="134"/>
      </rPr>
      <t>通过赝复体修复复杂情况的颌骨</t>
    </r>
    <r>
      <rPr>
        <sz val="11"/>
        <color rgb="FF000000"/>
        <rFont val="Arial"/>
        <charset val="134"/>
      </rPr>
      <t>/</t>
    </r>
    <r>
      <rPr>
        <sz val="11"/>
        <color rgb="FF000000"/>
        <rFont val="宋体"/>
        <charset val="134"/>
      </rPr>
      <t>软腭缺损。</t>
    </r>
  </si>
  <si>
    <t>所定价格涵盖准备、预备、取印模、制备、试戴、取颌位记录、试戴、调改、处理用物等步骤所需的人力资源和基本物质资源消耗。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</si>
  <si>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指：口鼻腔穿通、下颌骨连续性丧失、单颌缺失</t>
    </r>
    <r>
      <rPr>
        <sz val="11"/>
        <color rgb="FF000000"/>
        <rFont val="Arial"/>
        <charset val="134"/>
      </rPr>
      <t>10</t>
    </r>
    <r>
      <rPr>
        <sz val="11"/>
        <color rgb="FF000000"/>
        <rFont val="宋体"/>
        <charset val="134"/>
      </rPr>
      <t>颗牙及以上、伴软腭缺损、伴面部缺损、下颌带翼导板、腭护板加辅助放疗装置、全上颌缺失修复的情况。</t>
    </r>
  </si>
  <si>
    <t>013105170140000</t>
  </si>
  <si>
    <t>面部缺损赝复体修复费</t>
  </si>
  <si>
    <t>通过赝复体修复面部缺损。</t>
  </si>
  <si>
    <t>所定价格涵盖准备、印模、制备、个性化比色、试戴、个性化上色、调改、处理用物等步骤所需的人力资源和基本物质资源消耗。</t>
  </si>
  <si>
    <r>
      <rPr>
        <sz val="11"/>
        <color rgb="FF000000"/>
        <rFont val="宋体"/>
        <charset val="134"/>
      </rPr>
      <t>如面部缺损涉及多个器官，如眼、耳、鼻缺损，每增加</t>
    </r>
    <r>
      <rPr>
        <sz val="11"/>
        <color rgb="FF000000"/>
        <rFont val="Arial"/>
        <charset val="134"/>
      </rPr>
      <t>1</t>
    </r>
    <r>
      <rPr>
        <sz val="11"/>
        <color rgb="FF000000"/>
        <rFont val="宋体"/>
        <charset val="134"/>
      </rPr>
      <t>个器官，按件叠加计价收费。</t>
    </r>
  </si>
  <si>
    <t>013105010230000</t>
  </si>
  <si>
    <t>咬合板治疗费</t>
  </si>
  <si>
    <t>通过戴入咬合板调整咬合关系。</t>
  </si>
  <si>
    <t>所定价格涵盖准备、取印模、制备、试戴、调改、处理用物等步骤所需的人力资源和基本物质资源消耗。</t>
  </si>
  <si>
    <t>013105010230001</t>
  </si>
  <si>
    <r>
      <rPr>
        <sz val="11"/>
        <color rgb="FF000000"/>
        <rFont val="宋体"/>
        <charset val="134"/>
      </rPr>
      <t>咬合板治疗费</t>
    </r>
    <r>
      <rPr>
        <sz val="11"/>
        <color rgb="FF000000"/>
        <rFont val="Arial"/>
        <charset val="134"/>
      </rPr>
      <t>-</t>
    </r>
    <r>
      <rPr>
        <sz val="11"/>
        <color rgb="FF000000"/>
        <rFont val="宋体"/>
        <charset val="134"/>
      </rPr>
      <t>减材</t>
    </r>
    <r>
      <rPr>
        <sz val="11"/>
        <color rgb="FF000000"/>
        <rFont val="Arial"/>
        <charset val="134"/>
      </rPr>
      <t>/</t>
    </r>
    <r>
      <rPr>
        <sz val="11"/>
        <color rgb="FF000000"/>
        <rFont val="宋体"/>
        <charset val="134"/>
      </rPr>
      <t>增材咬合板（加收）</t>
    </r>
  </si>
  <si>
    <t>013105010230002</t>
  </si>
  <si>
    <r>
      <rPr>
        <sz val="11"/>
        <color rgb="FF000000"/>
        <rFont val="宋体"/>
        <charset val="134"/>
      </rPr>
      <t>咬合板治疗费</t>
    </r>
    <r>
      <rPr>
        <sz val="11"/>
        <color rgb="FF000000"/>
        <rFont val="Arial"/>
        <charset val="134"/>
      </rPr>
      <t>-</t>
    </r>
    <r>
      <rPr>
        <sz val="11"/>
        <color rgb="FF000000"/>
        <rFont val="宋体"/>
        <charset val="134"/>
      </rPr>
      <t>弹性咬合板（减收）</t>
    </r>
  </si>
  <si>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</si>
  <si>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</si>
  <si>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</si>
  <si>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</si>
  <si>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</si>
  <si>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</si>
  <si>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</si>
  <si>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</si>
  <si>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</si>
  <si>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r>
      <rPr>
        <sz val="11"/>
        <color rgb="FF000000"/>
        <rFont val="Arial"/>
        <charset val="134"/>
      </rPr>
      <t>1.</t>
    </r>
    <r>
      <rPr>
        <sz val="11"/>
        <color rgb="FF000000"/>
        <rFont val="宋体"/>
        <charset val="134"/>
      </rPr>
      <t>修理卡环和基托按涉及牙位计价收费。</t>
    </r>
    <r>
      <rPr>
        <sz val="11"/>
        <color rgb="FF000000"/>
        <rFont val="Arial"/>
        <charset val="134"/>
      </rPr>
      <t>2.</t>
    </r>
    <r>
      <rPr>
        <sz val="11"/>
        <color rgb="FF000000"/>
        <rFont val="宋体"/>
        <charset val="134"/>
      </rPr>
      <t>此项适用于非保修保质期内的修复体维护。</t>
    </r>
  </si>
  <si>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</si>
  <si>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</si>
  <si>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</si>
  <si>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</si>
  <si>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</si>
  <si>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</si>
  <si>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</si>
  <si>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</si>
  <si>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r>
      <rPr>
        <sz val="11"/>
        <color rgb="FF000000"/>
        <rFont val="宋体"/>
        <charset val="134"/>
      </rPr>
      <t>不与</t>
    </r>
    <r>
      <rPr>
        <sz val="11"/>
        <color rgb="FF000000"/>
        <rFont val="Arial"/>
        <charset val="134"/>
      </rPr>
      <t>“</t>
    </r>
    <r>
      <rPr>
        <sz val="11"/>
        <color rgb="FF000000"/>
        <rFont val="宋体"/>
        <charset val="134"/>
      </rPr>
      <t>全口牙周系统检查费</t>
    </r>
    <r>
      <rPr>
        <sz val="11"/>
        <color rgb="FF000000"/>
        <rFont val="Arial"/>
        <charset val="134"/>
      </rPr>
      <t>”</t>
    </r>
    <r>
      <rPr>
        <sz val="11"/>
        <color rgb="FF000000"/>
        <rFont val="宋体"/>
        <charset val="134"/>
      </rPr>
      <t>同时收取。</t>
    </r>
  </si>
  <si>
    <t>012406000050000</t>
  </si>
  <si>
    <t>牙周指数检查费</t>
  </si>
  <si>
    <t>检查并记录菌斑指数、出血指数、松动度、根分叉病变。</t>
  </si>
  <si>
    <t>所定价格涵盖准备、检查、判读、记录、处理用物等步骤所需的人力资源和基本物质资源消耗。</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</si>
  <si>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</si>
  <si>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</si>
  <si>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</si>
  <si>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</si>
  <si>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</si>
  <si>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</si>
  <si>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</si>
  <si>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</si>
  <si>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</si>
  <si>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r>
      <rPr>
        <sz val="11"/>
        <color rgb="FF000000"/>
        <rFont val="宋体"/>
        <charset val="134"/>
      </rPr>
      <t>牙周塞治费</t>
    </r>
    <r>
      <rPr>
        <sz val="11"/>
        <color rgb="FF000000"/>
        <rFont val="Arial"/>
        <charset val="134"/>
      </rPr>
      <t>-</t>
    </r>
    <r>
      <rPr>
        <sz val="11"/>
        <color rgb="FF000000"/>
        <rFont val="宋体"/>
        <charset val="134"/>
      </rPr>
      <t>口腔局部止血费（扩展）</t>
    </r>
  </si>
  <si>
    <t>013105010260000</t>
  </si>
  <si>
    <t>龈上洁治费</t>
  </si>
  <si>
    <t>通过各种方式清除牙龈缘以上的菌斑、牙石及其他沉积物。</t>
  </si>
  <si>
    <t>所定价格涵盖准备、洁治、处理用物，必要时上药等步骤所需的人力资源和基本物质资源消耗。</t>
  </si>
  <si>
    <r>
      <rPr>
        <sz val="11"/>
        <color rgb="FF000000"/>
        <rFont val="宋体"/>
        <charset val="134"/>
      </rPr>
      <t>同一治疗部位不与</t>
    </r>
    <r>
      <rPr>
        <sz val="11"/>
        <color rgb="FF000000"/>
        <rFont val="Arial"/>
        <charset val="134"/>
      </rPr>
      <t>“</t>
    </r>
    <r>
      <rPr>
        <sz val="11"/>
        <color rgb="FF000000"/>
        <rFont val="宋体"/>
        <charset val="134"/>
      </rPr>
      <t>牙周冲洗上药费</t>
    </r>
    <r>
      <rPr>
        <sz val="11"/>
        <color rgb="FF000000"/>
        <rFont val="Arial"/>
        <charset val="134"/>
      </rPr>
      <t>”</t>
    </r>
    <r>
      <rPr>
        <sz val="11"/>
        <color rgb="FF000000"/>
        <rFont val="宋体"/>
        <charset val="134"/>
      </rPr>
      <t>同时收取。</t>
    </r>
  </si>
  <si>
    <t>013105010260001</t>
  </si>
  <si>
    <r>
      <rPr>
        <sz val="11"/>
        <color rgb="FF000000"/>
        <rFont val="宋体"/>
        <charset val="134"/>
      </rPr>
      <t>龈上洁治费</t>
    </r>
    <r>
      <rPr>
        <sz val="11"/>
        <color rgb="FF000000"/>
        <rFont val="Arial"/>
        <charset val="134"/>
      </rPr>
      <t>-</t>
    </r>
    <r>
      <rPr>
        <sz val="11"/>
        <color rgb="FF000000"/>
        <rFont val="宋体"/>
        <charset val="134"/>
      </rPr>
      <t>种植牙洁治（加收）</t>
    </r>
  </si>
  <si>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</si>
  <si>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</si>
  <si>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</si>
  <si>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</si>
  <si>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</si>
  <si>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</si>
  <si>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</si>
  <si>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r>
      <rPr>
        <sz val="11"/>
        <color rgb="FF000000"/>
        <rFont val="宋体"/>
        <charset val="134"/>
      </rPr>
      <t>所定价格涵盖准备、对牙面</t>
    </r>
    <r>
      <rPr>
        <sz val="11"/>
        <color rgb="FF000000"/>
        <rFont val="Arial"/>
        <charset val="134"/>
      </rPr>
      <t>/</t>
    </r>
    <r>
      <rPr>
        <sz val="11"/>
        <color rgb="FF000000"/>
        <rFont val="宋体"/>
        <charset val="134"/>
      </rPr>
      <t>根面喷砂、处理用物等步骤所需的人力资源和基本物质资源消耗。</t>
    </r>
  </si>
  <si>
    <t>013105010290000</t>
  </si>
  <si>
    <t>龈下刮治费</t>
  </si>
  <si>
    <t>通过各种方式去除龈下牙石、菌斑。</t>
  </si>
  <si>
    <t>所定价格涵盖准备、探查、刮治、处理用物等步骤所需的人力资源和基本物质资源消耗。</t>
  </si>
  <si>
    <t>内镜加收30%。</t>
  </si>
  <si>
    <t>013105010290001</t>
  </si>
  <si>
    <r>
      <rPr>
        <sz val="11"/>
        <color rgb="FF000000"/>
        <rFont val="宋体"/>
        <charset val="134"/>
      </rPr>
      <t>龈下刮治费</t>
    </r>
    <r>
      <rPr>
        <sz val="11"/>
        <color rgb="FF000000"/>
        <rFont val="Arial"/>
        <charset val="134"/>
      </rPr>
      <t>-</t>
    </r>
    <r>
      <rPr>
        <sz val="11"/>
        <color rgb="FF000000"/>
        <rFont val="宋体"/>
        <charset val="134"/>
      </rPr>
      <t>种植体龈下刮治（加收）</t>
    </r>
  </si>
  <si>
    <r>
      <rPr>
        <sz val="11"/>
        <color rgb="FF000000"/>
        <rFont val="宋体"/>
        <charset val="134"/>
      </rPr>
      <t>龈下刮治费</t>
    </r>
    <r>
      <rPr>
        <sz val="11"/>
        <color rgb="FF000000"/>
        <rFont val="Arial"/>
        <charset val="134"/>
      </rPr>
      <t>-</t>
    </r>
    <r>
      <rPr>
        <sz val="11"/>
        <color rgb="FF000000"/>
        <rFont val="宋体"/>
        <charset val="134"/>
      </rPr>
      <t>使用内镜（加收）</t>
    </r>
  </si>
  <si>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</si>
  <si>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</si>
  <si>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</si>
  <si>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</si>
  <si>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</si>
  <si>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</si>
  <si>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r>
      <rPr>
        <sz val="11"/>
        <color rgb="FF000000"/>
        <rFont val="宋体"/>
        <charset val="134"/>
      </rPr>
      <t>根面平整费</t>
    </r>
    <r>
      <rPr>
        <sz val="11"/>
        <color rgb="FF000000"/>
        <rFont val="Arial"/>
        <charset val="134"/>
      </rPr>
      <t>-</t>
    </r>
    <r>
      <rPr>
        <sz val="11"/>
        <color rgb="FF000000"/>
        <rFont val="宋体"/>
        <charset val="134"/>
      </rPr>
      <t>使用内镜（加收）</t>
    </r>
  </si>
  <si>
    <t>013105010300000</t>
  </si>
  <si>
    <t>松牙固定费</t>
  </si>
  <si>
    <t>通过各种方式对松动牙齿进行固定。</t>
  </si>
  <si>
    <t>所定价格涵盖准备、检查、固定、咬合检查、调整、处理用物等步骤所需的人力资源和基本物质资源消耗。</t>
  </si>
  <si>
    <t>013105010300100</t>
  </si>
  <si>
    <r>
      <rPr>
        <sz val="11"/>
        <color rgb="FF000000"/>
        <rFont val="宋体"/>
        <charset val="134"/>
      </rPr>
      <t>松牙固定费</t>
    </r>
    <r>
      <rPr>
        <sz val="11"/>
        <color rgb="FF000000"/>
        <rFont val="Arial"/>
        <charset val="134"/>
      </rPr>
      <t>-</t>
    </r>
    <r>
      <rPr>
        <sz val="11"/>
        <color rgb="FF000000"/>
        <rFont val="宋体"/>
        <charset val="134"/>
      </rPr>
      <t>外伤牙固定费（扩展）</t>
    </r>
  </si>
  <si>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</si>
  <si>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</si>
  <si>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</si>
  <si>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</si>
  <si>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</si>
  <si>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</si>
  <si>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</si>
  <si>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</si>
  <si>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r>
      <rPr>
        <sz val="11"/>
        <color rgb="FF000000"/>
        <rFont val="宋体"/>
        <charset val="134"/>
      </rPr>
      <t>本项目所称</t>
    </r>
    <r>
      <rPr>
        <sz val="11"/>
        <color rgb="FF000000"/>
        <rFont val="Arial"/>
        <charset val="134"/>
      </rPr>
      <t>“</t>
    </r>
    <r>
      <rPr>
        <sz val="11"/>
        <color rgb="FF000000"/>
        <rFont val="宋体"/>
        <charset val="134"/>
      </rPr>
      <t>复杂牙周翻瓣</t>
    </r>
    <r>
      <rPr>
        <sz val="11"/>
        <color rgb="FF000000"/>
        <rFont val="Arial"/>
        <charset val="134"/>
      </rPr>
      <t>”</t>
    </r>
    <r>
      <rPr>
        <sz val="11"/>
        <color rgb="FF000000"/>
        <rFont val="宋体"/>
        <charset val="134"/>
      </rPr>
      <t>指：根向或冠向复位切口、远中楔形切除、根分叉病变的情况。</t>
    </r>
  </si>
  <si>
    <t>013306020280001</t>
  </si>
  <si>
    <t>牙周翻瓣费-儿童（加收）</t>
  </si>
  <si>
    <t>013306020280011</t>
  </si>
  <si>
    <r>
      <rPr>
        <sz val="11"/>
        <color rgb="FF000000"/>
        <rFont val="宋体"/>
        <charset val="134"/>
      </rPr>
      <t>牙周翻瓣费</t>
    </r>
    <r>
      <rPr>
        <sz val="11"/>
        <color rgb="FF000000"/>
        <rFont val="Arial"/>
        <charset val="134"/>
      </rPr>
      <t>-</t>
    </r>
    <r>
      <rPr>
        <sz val="11"/>
        <color rgb="FF000000"/>
        <rFont val="宋体"/>
        <charset val="134"/>
      </rPr>
      <t>复杂牙周翻瓣（加收）</t>
    </r>
  </si>
  <si>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</si>
  <si>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</si>
  <si>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</si>
  <si>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</si>
  <si>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</si>
  <si>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t>牙龈成形费-儿童（加收）</t>
  </si>
  <si>
    <t>013306020290100</t>
  </si>
  <si>
    <r>
      <rPr>
        <sz val="11"/>
        <color rgb="FF000000"/>
        <rFont val="宋体"/>
        <charset val="134"/>
      </rPr>
      <t>牙龈成形费</t>
    </r>
    <r>
      <rPr>
        <sz val="11"/>
        <color rgb="FF000000"/>
        <rFont val="Arial"/>
        <charset val="134"/>
      </rPr>
      <t>-</t>
    </r>
    <r>
      <rPr>
        <sz val="11"/>
        <color rgb="FF000000"/>
        <rFont val="宋体"/>
        <charset val="134"/>
      </rPr>
      <t>龈瘤切除费（扩展）</t>
    </r>
  </si>
  <si>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</si>
  <si>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</si>
  <si>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</si>
  <si>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</si>
  <si>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</si>
  <si>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</si>
  <si>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</si>
  <si>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r>
      <rPr>
        <sz val="11"/>
        <color rgb="FF000000"/>
        <rFont val="宋体"/>
        <charset val="134"/>
      </rPr>
      <t>游离龈移植费</t>
    </r>
    <r>
      <rPr>
        <sz val="11"/>
        <color rgb="FF000000"/>
        <rFont val="Arial"/>
        <charset val="134"/>
      </rPr>
      <t>-</t>
    </r>
    <r>
      <rPr>
        <sz val="11"/>
        <color rgb="FF000000"/>
        <rFont val="宋体"/>
        <charset val="134"/>
      </rPr>
      <t>上皮下结缔组织移植费（扩展）</t>
    </r>
  </si>
  <si>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</si>
  <si>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</si>
  <si>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</si>
  <si>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</si>
  <si>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</si>
  <si>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r>
      <rPr>
        <sz val="11"/>
        <color rgb="FF000000"/>
        <rFont val="宋体"/>
        <charset val="134"/>
      </rPr>
      <t>引导性牙周组织再生费</t>
    </r>
    <r>
      <rPr>
        <sz val="11"/>
        <color rgb="FF000000"/>
        <rFont val="Arial"/>
        <charset val="134"/>
      </rPr>
      <t>-</t>
    </r>
    <r>
      <rPr>
        <sz val="11"/>
        <color rgb="FF000000"/>
        <rFont val="宋体"/>
        <charset val="134"/>
      </rPr>
      <t>儿童（加收）</t>
    </r>
  </si>
  <si>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</si>
  <si>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</si>
  <si>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</si>
  <si>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</si>
  <si>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</si>
  <si>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</si>
  <si>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</si>
  <si>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</si>
  <si>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</si>
  <si>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</si>
  <si>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</si>
  <si>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</si>
  <si>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</si>
  <si>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</si>
  <si>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013105010320000</t>
  </si>
  <si>
    <t>调船治疗费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</si>
  <si>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</si>
  <si>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</si>
  <si>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在牙体缺损充填或修复治疗中进行的调船已经含入价格构成，不单独收取。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</si>
  <si>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</si>
  <si>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</si>
  <si>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</si>
  <si>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</si>
  <si>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</si>
  <si>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</si>
  <si>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</si>
  <si>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</si>
  <si>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</si>
  <si>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</si>
  <si>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</si>
  <si>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</si>
  <si>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</si>
  <si>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</si>
  <si>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</si>
  <si>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</si>
  <si>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</si>
  <si>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</si>
  <si>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</si>
  <si>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</si>
  <si>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r>
      <rPr>
        <sz val="11"/>
        <color rgb="FF000000"/>
        <rFont val="Arial"/>
        <charset val="134"/>
      </rPr>
      <t>1.</t>
    </r>
    <r>
      <rPr>
        <sz val="11"/>
        <color rgb="FF000000"/>
        <rFont val="宋体"/>
        <charset val="134"/>
      </rPr>
      <t>唾液腺的非药物性灌注，按此项目收费。</t>
    </r>
    <r>
      <rPr>
        <sz val="11"/>
        <color rgb="FF000000"/>
        <rFont val="Arial"/>
        <charset val="134"/>
      </rPr>
      <t>2.</t>
    </r>
    <r>
      <rPr>
        <sz val="11"/>
        <color rgb="FF000000"/>
        <rFont val="宋体"/>
        <charset val="134"/>
      </rPr>
      <t>本项目所称</t>
    </r>
    <r>
      <rPr>
        <sz val="11"/>
        <color rgb="FF000000"/>
        <rFont val="Arial"/>
        <charset val="134"/>
      </rPr>
      <t>“</t>
    </r>
    <r>
      <rPr>
        <sz val="11"/>
        <color rgb="FF000000"/>
        <rFont val="宋体"/>
        <charset val="134"/>
      </rPr>
      <t>腺体</t>
    </r>
    <r>
      <rPr>
        <sz val="11"/>
        <color rgb="FF000000"/>
        <rFont val="Arial"/>
        <charset val="134"/>
      </rPr>
      <t>•</t>
    </r>
    <r>
      <rPr>
        <sz val="11"/>
        <color rgb="FF000000"/>
        <rFont val="宋体"/>
        <charset val="134"/>
      </rPr>
      <t>单侧</t>
    </r>
    <r>
      <rPr>
        <sz val="11"/>
        <color rgb="FF000000"/>
        <rFont val="Arial"/>
        <charset val="134"/>
      </rPr>
      <t>”</t>
    </r>
    <r>
      <rPr>
        <sz val="11"/>
        <color rgb="FF000000"/>
        <rFont val="宋体"/>
        <charset val="134"/>
      </rPr>
      <t>指：口腔内每侧每腺体。单侧多个腺体或双侧单个腺体可叠加收费。</t>
    </r>
    <r>
      <rPr>
        <sz val="11"/>
        <color rgb="FF000000"/>
        <rFont val="Arial"/>
        <charset val="134"/>
      </rPr>
      <t>3.</t>
    </r>
    <r>
      <rPr>
        <sz val="11"/>
        <color rgb="FF000000"/>
        <rFont val="宋体"/>
        <charset val="134"/>
      </rPr>
      <t>内镜加收</t>
    </r>
    <r>
      <rPr>
        <sz val="11"/>
        <color rgb="FF000000"/>
        <rFont val="Arial"/>
        <charset val="134"/>
      </rPr>
      <t>30%</t>
    </r>
    <r>
      <rPr>
        <sz val="11"/>
        <color rgb="FF000000"/>
        <rFont val="宋体"/>
        <charset val="134"/>
      </rPr>
      <t>。</t>
    </r>
  </si>
  <si>
    <r>
      <rPr>
        <sz val="11"/>
        <color rgb="FF000000"/>
        <rFont val="宋体"/>
        <charset val="134"/>
      </rPr>
      <t>唾液腺药物灌注费</t>
    </r>
    <r>
      <rPr>
        <sz val="11"/>
        <color rgb="FF000000"/>
        <rFont val="Arial"/>
        <charset val="134"/>
      </rPr>
      <t>-</t>
    </r>
    <r>
      <rPr>
        <sz val="11"/>
        <color rgb="FF000000"/>
        <rFont val="宋体"/>
        <charset val="134"/>
      </rPr>
      <t>使用内镜（加收）</t>
    </r>
  </si>
  <si>
    <t>013306020340000</t>
  </si>
  <si>
    <t>唾液腺导管取石费</t>
  </si>
  <si>
    <t>通过各种方式将唾液腺导管结石取出。</t>
  </si>
  <si>
    <t>所定价格涵盖手术计划、术区准备、消毒、探查、切开、取出、处理用物等步骤所需的人力资源和基本物质资源消耗。</t>
  </si>
  <si>
    <r>
      <rPr>
        <sz val="11"/>
        <color rgb="FF000000"/>
        <rFont val="Arial"/>
        <charset val="134"/>
      </rPr>
      <t>1.</t>
    </r>
    <r>
      <rPr>
        <sz val="11"/>
        <color rgb="FF000000"/>
        <rFont val="宋体"/>
        <charset val="134"/>
      </rPr>
      <t>本项目所称</t>
    </r>
    <r>
      <rPr>
        <sz val="11"/>
        <color rgb="FF000000"/>
        <rFont val="Arial"/>
        <charset val="134"/>
      </rPr>
      <t>“</t>
    </r>
    <r>
      <rPr>
        <sz val="11"/>
        <color rgb="FF000000"/>
        <rFont val="宋体"/>
        <charset val="134"/>
      </rPr>
      <t>腺体</t>
    </r>
    <r>
      <rPr>
        <sz val="11"/>
        <color rgb="FF000000"/>
        <rFont val="Arial"/>
        <charset val="134"/>
      </rPr>
      <t>•</t>
    </r>
    <r>
      <rPr>
        <sz val="11"/>
        <color rgb="FF000000"/>
        <rFont val="宋体"/>
        <charset val="134"/>
      </rPr>
      <t>单侧</t>
    </r>
    <r>
      <rPr>
        <sz val="11"/>
        <color rgb="FF000000"/>
        <rFont val="Arial"/>
        <charset val="134"/>
      </rPr>
      <t>”</t>
    </r>
    <r>
      <rPr>
        <sz val="11"/>
        <color rgb="FF000000"/>
        <rFont val="宋体"/>
        <charset val="134"/>
      </rPr>
      <t>指：口腔内每侧每腺体。单侧多个腺体或双侧单个腺体可叠加收费。</t>
    </r>
    <r>
      <rPr>
        <sz val="11"/>
        <color rgb="FF000000"/>
        <rFont val="Arial"/>
        <charset val="134"/>
      </rPr>
      <t>2.</t>
    </r>
    <r>
      <rPr>
        <sz val="11"/>
        <color rgb="FF000000"/>
        <rFont val="宋体"/>
        <charset val="134"/>
      </rPr>
      <t>内镜加收</t>
    </r>
    <r>
      <rPr>
        <sz val="11"/>
        <color rgb="FF000000"/>
        <rFont val="Arial"/>
        <charset val="134"/>
      </rPr>
      <t>180</t>
    </r>
    <r>
      <rPr>
        <sz val="11"/>
        <color rgb="FF000000"/>
        <rFont val="宋体"/>
        <charset val="134"/>
      </rPr>
      <t>元。</t>
    </r>
  </si>
  <si>
    <t>013306020340001</t>
  </si>
  <si>
    <r>
      <rPr>
        <sz val="11"/>
        <color rgb="FF000000"/>
        <rFont val="宋体"/>
        <charset val="134"/>
      </rPr>
      <t>唾液腺导管取石费</t>
    </r>
    <r>
      <rPr>
        <sz val="11"/>
        <color rgb="FF000000"/>
        <rFont val="Arial"/>
        <charset val="134"/>
      </rPr>
      <t>-</t>
    </r>
    <r>
      <rPr>
        <sz val="11"/>
        <color rgb="FF000000"/>
        <rFont val="宋体"/>
        <charset val="134"/>
      </rPr>
      <t>儿童（加收）</t>
    </r>
  </si>
  <si>
    <r>
      <rPr>
        <sz val="11"/>
        <color rgb="FF000000"/>
        <rFont val="宋体"/>
        <charset val="134"/>
      </rPr>
      <t>唾液腺导管取石费</t>
    </r>
    <r>
      <rPr>
        <sz val="11"/>
        <color rgb="FF000000"/>
        <rFont val="Arial"/>
        <charset val="134"/>
      </rPr>
      <t>-</t>
    </r>
    <r>
      <rPr>
        <sz val="11"/>
        <color rgb="FF000000"/>
        <rFont val="宋体"/>
        <charset val="134"/>
      </rPr>
      <t>使用内镜（加收）</t>
    </r>
  </si>
  <si>
    <t>013306020350000</t>
  </si>
  <si>
    <t>唾液腺导管治疗费</t>
  </si>
  <si>
    <t>对唾液腺导管进行治疗。</t>
  </si>
  <si>
    <t>所定价格涵盖手术计划、术区准备、消毒、冲洗、松解、扩张、处理用物等步骤所需的人力资源和基本物质资源消耗。</t>
  </si>
  <si>
    <t>013306020350001</t>
  </si>
  <si>
    <r>
      <rPr>
        <sz val="11"/>
        <color rgb="FF000000"/>
        <rFont val="宋体"/>
        <charset val="134"/>
      </rPr>
      <t>唾液腺导管治疗费</t>
    </r>
    <r>
      <rPr>
        <sz val="11"/>
        <color rgb="FF000000"/>
        <rFont val="Arial"/>
        <charset val="134"/>
      </rPr>
      <t>-</t>
    </r>
    <r>
      <rPr>
        <sz val="11"/>
        <color rgb="FF000000"/>
        <rFont val="宋体"/>
        <charset val="134"/>
      </rPr>
      <t>儿童（加收）</t>
    </r>
  </si>
  <si>
    <r>
      <rPr>
        <sz val="11"/>
        <color rgb="FF000000"/>
        <rFont val="宋体"/>
        <charset val="134"/>
      </rPr>
      <t>唾液腺导管治疗费</t>
    </r>
    <r>
      <rPr>
        <sz val="11"/>
        <color rgb="FF000000"/>
        <rFont val="Arial"/>
        <charset val="134"/>
      </rPr>
      <t>-</t>
    </r>
    <r>
      <rPr>
        <sz val="11"/>
        <color rgb="FF000000"/>
        <rFont val="宋体"/>
        <charset val="134"/>
      </rPr>
      <t>使用内镜（加收）</t>
    </r>
  </si>
  <si>
    <t>013105010350000</t>
  </si>
  <si>
    <t>口腔黏膜病局部药物治疗费</t>
  </si>
  <si>
    <t>通过各种方式对口腔黏膜局部病损进行治疗。</t>
  </si>
  <si>
    <r>
      <rPr>
        <sz val="11"/>
        <color rgb="FF000000"/>
        <rFont val="宋体"/>
        <charset val="134"/>
      </rPr>
      <t>所定价格涵盖准备、注射</t>
    </r>
    <r>
      <rPr>
        <sz val="11"/>
        <color rgb="FF000000"/>
        <rFont val="Arial"/>
        <charset val="134"/>
      </rPr>
      <t>/</t>
    </r>
    <r>
      <rPr>
        <sz val="11"/>
        <color rgb="FF000000"/>
        <rFont val="宋体"/>
        <charset val="134"/>
      </rPr>
      <t>雾化</t>
    </r>
    <r>
      <rPr>
        <sz val="11"/>
        <color rgb="FF000000"/>
        <rFont val="Arial"/>
        <charset val="134"/>
      </rPr>
      <t>/</t>
    </r>
    <r>
      <rPr>
        <sz val="11"/>
        <color rgb="FF000000"/>
        <rFont val="宋体"/>
        <charset val="134"/>
      </rPr>
      <t>湿敷</t>
    </r>
    <r>
      <rPr>
        <sz val="11"/>
        <color rgb="FF000000"/>
        <rFont val="Arial"/>
        <charset val="134"/>
      </rPr>
      <t>/</t>
    </r>
    <r>
      <rPr>
        <sz val="11"/>
        <color rgb="FF000000"/>
        <rFont val="宋体"/>
        <charset val="134"/>
      </rPr>
      <t>局部封闭</t>
    </r>
    <r>
      <rPr>
        <sz val="11"/>
        <color rgb="FF000000"/>
        <rFont val="Arial"/>
        <charset val="134"/>
      </rPr>
      <t>/</t>
    </r>
    <r>
      <rPr>
        <sz val="11"/>
        <color rgb="FF000000"/>
        <rFont val="宋体"/>
        <charset val="134"/>
      </rPr>
      <t>穴位注射、处理用物等步骤所需的人力资源和基本物质资源消耗。</t>
    </r>
  </si>
  <si>
    <t>附件8</t>
  </si>
  <si>
    <t>聊城市血液系统类医疗服务价格项目表</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</si>
  <si>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</si>
  <si>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</si>
  <si>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</si>
  <si>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</si>
  <si>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“次”指采集量≤400ml，每增加100ml加收200元。</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</si>
  <si>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</si>
  <si>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</si>
  <si>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</si>
  <si>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</si>
  <si>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1.“次”指循环量≤2000ml，每增加1000ml加收200元。2.血浆置换、血浆吸附等相关项目按泌尿系统类医疗服务价格项目的相关项目收费。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</si>
  <si>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</si>
  <si>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</si>
  <si>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</si>
  <si>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</si>
  <si>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</si>
  <si>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</si>
  <si>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</si>
  <si>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</si>
  <si>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</si>
  <si>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</si>
  <si>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</si>
  <si>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</si>
  <si>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</si>
  <si>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</si>
  <si>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</si>
  <si>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</si>
  <si>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</si>
  <si>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</si>
  <si>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</si>
  <si>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</si>
  <si>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</si>
  <si>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</si>
  <si>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</si>
  <si>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</si>
  <si>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</si>
  <si>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</si>
  <si>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</si>
  <si>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</si>
  <si>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</si>
  <si>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</si>
  <si>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</si>
  <si>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</si>
  <si>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</si>
  <si>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</si>
  <si>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</si>
  <si>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</si>
  <si>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</si>
  <si>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</si>
  <si>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</si>
  <si>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</si>
  <si>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</si>
  <si>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</si>
  <si>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</si>
  <si>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</si>
  <si>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</si>
  <si>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</si>
  <si>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</si>
  <si>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</si>
  <si>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</si>
  <si>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</si>
  <si>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</si>
  <si>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</si>
  <si>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</si>
  <si>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</si>
  <si>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</si>
  <si>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</si>
  <si>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</si>
  <si>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附件9</t>
  </si>
  <si>
    <t>聊城市呼吸系统类医疗服务价格项目表</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</si>
  <si>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</si>
  <si>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</si>
  <si>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</si>
  <si>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</si>
  <si>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</si>
  <si>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</si>
  <si>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</si>
  <si>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支气管舒张试验按一次肺通气功能检查费收取。</t>
  </si>
  <si>
    <t>012407000020001</t>
  </si>
  <si>
    <t>肺通气功能检查费-儿童（加收）</t>
  </si>
  <si>
    <t>012407000020011</t>
  </si>
  <si>
    <t>肺通气功能检查费-简易肺功能检查（减收）</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</si>
  <si>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</si>
  <si>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</si>
  <si>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</si>
  <si>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</si>
  <si>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</si>
  <si>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</si>
  <si>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</si>
  <si>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</si>
  <si>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</si>
  <si>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</si>
  <si>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</si>
  <si>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</si>
  <si>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</si>
  <si>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</si>
  <si>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</si>
  <si>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</si>
  <si>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</si>
  <si>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</si>
  <si>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</si>
  <si>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</si>
  <si>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</si>
  <si>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</si>
  <si>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</si>
  <si>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</si>
  <si>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</si>
  <si>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</si>
  <si>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</si>
  <si>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</si>
  <si>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t>睡眠呼吸监测费-便携睡眠呼吸监测（减收）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</si>
  <si>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</si>
  <si>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</si>
  <si>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</si>
  <si>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</si>
  <si>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从第2小时起每小时按项目价格的50%收取，每次最多按3小时计费。</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</si>
  <si>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</si>
  <si>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</si>
  <si>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</si>
  <si>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</si>
  <si>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</si>
  <si>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</si>
  <si>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</si>
  <si>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</si>
  <si>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</si>
  <si>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</si>
  <si>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</si>
  <si>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</si>
  <si>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</si>
  <si>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</si>
  <si>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</si>
  <si>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</si>
  <si>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</si>
  <si>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</si>
  <si>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</si>
  <si>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</si>
  <si>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</si>
  <si>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</si>
  <si>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</si>
  <si>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</si>
  <si>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</si>
  <si>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</si>
  <si>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</si>
  <si>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</si>
  <si>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</si>
  <si>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</si>
  <si>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</si>
  <si>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</si>
  <si>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</si>
  <si>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1.多种药物确需分开雾化吸入的可分别计价收费。2.无需一次性雾化吸入器的，按11元/次计费。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</si>
  <si>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</si>
  <si>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</si>
  <si>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</si>
  <si>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</si>
  <si>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</si>
  <si>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</si>
  <si>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</si>
  <si>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</si>
  <si>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</si>
  <si>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</si>
  <si>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</si>
  <si>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</si>
  <si>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</si>
  <si>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</si>
  <si>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</si>
  <si>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</si>
  <si>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</si>
  <si>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</si>
  <si>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</si>
  <si>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</si>
  <si>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</si>
  <si>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</si>
  <si>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</si>
  <si>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</si>
  <si>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</si>
  <si>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</si>
  <si>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</si>
  <si>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</si>
  <si>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</si>
  <si>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</si>
  <si>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</si>
  <si>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</si>
  <si>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</si>
  <si>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</si>
  <si>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</si>
  <si>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</si>
  <si>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</si>
  <si>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</si>
  <si>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</si>
  <si>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</si>
  <si>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</si>
  <si>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</si>
  <si>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</si>
  <si>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</si>
  <si>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</si>
  <si>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</si>
  <si>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</si>
  <si>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</si>
  <si>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</si>
  <si>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</si>
  <si>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</si>
  <si>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</si>
  <si>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</si>
  <si>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</si>
  <si>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</si>
  <si>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013307000070001</t>
  </si>
  <si>
    <t>气管成形费-儿童（加收）</t>
  </si>
  <si>
    <t>013307000080000</t>
  </si>
  <si>
    <t>气管隆突成形费</t>
  </si>
  <si>
    <t>通过手术切除部分气管隆突，并行气管隆突重建。</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</si>
  <si>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</si>
  <si>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</si>
  <si>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</si>
  <si>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</si>
  <si>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</si>
  <si>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</si>
  <si>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</si>
  <si>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</si>
  <si>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</si>
  <si>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</si>
  <si>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</si>
  <si>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</si>
  <si>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</si>
  <si>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</si>
  <si>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</si>
  <si>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</si>
  <si>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</si>
  <si>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所定价格涵盖手术计划、术区准备、消毒、切开、切除、缝合、处理用物等步骤所需的人力资源和基本物质资源消耗。</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</si>
  <si>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</si>
  <si>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</si>
  <si>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</si>
  <si>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</si>
  <si>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</si>
  <si>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</si>
  <si>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</si>
  <si>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</si>
  <si>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</si>
  <si>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</si>
  <si>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</si>
  <si>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</si>
  <si>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</si>
  <si>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</si>
  <si>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</si>
  <si>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</si>
  <si>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</si>
  <si>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</si>
  <si>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</si>
  <si>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</si>
  <si>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</si>
  <si>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</si>
  <si>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</si>
  <si>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</si>
  <si>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</si>
  <si>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</si>
  <si>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</si>
  <si>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</si>
  <si>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</si>
  <si>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</si>
  <si>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</si>
  <si>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</si>
  <si>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</si>
  <si>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</si>
  <si>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</si>
  <si>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</si>
  <si>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</si>
  <si>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</si>
  <si>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</si>
  <si>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</si>
  <si>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</si>
  <si>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</si>
  <si>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</si>
  <si>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</si>
  <si>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</si>
  <si>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</si>
  <si>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</si>
  <si>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</si>
  <si>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</si>
  <si>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</si>
  <si>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</si>
  <si>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</si>
  <si>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</si>
  <si>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</si>
  <si>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</si>
  <si>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</si>
  <si>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</si>
  <si>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</si>
  <si>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</si>
  <si>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</si>
  <si>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</si>
  <si>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所定价格涵盖手术计划、术区准备、消毒、切开、修补、缝合、处理用物等步骤所需的人力资源和基本物质资源消耗。</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</si>
  <si>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</si>
  <si>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</si>
  <si>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</si>
  <si>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</si>
  <si>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</si>
  <si>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</si>
  <si>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</si>
  <si>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</si>
  <si>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</si>
  <si>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</si>
  <si>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</si>
  <si>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</si>
  <si>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</si>
  <si>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</si>
  <si>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</si>
  <si>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</si>
  <si>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</si>
  <si>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</si>
  <si>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</si>
  <si>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</si>
  <si>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</si>
  <si>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</si>
  <si>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</si>
  <si>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</si>
  <si>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</si>
  <si>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</si>
  <si>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</si>
  <si>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</si>
  <si>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所定价格涵盖手术计划、术区准备、消毒、切开、成形、缝合、处理用物等步骤所需的人力资源和基本物质资源消耗。</t>
  </si>
  <si>
    <t>不与“胸壁缺损修复费”同时收取。</t>
  </si>
  <si>
    <t>013307000270001</t>
  </si>
  <si>
    <t>胸廓成形费（常规）-儿童（加收）</t>
  </si>
  <si>
    <t>013307000280000</t>
  </si>
  <si>
    <t>胸廓成形费（复杂）</t>
  </si>
  <si>
    <t>通过手术重建复杂情况胸廓。</t>
  </si>
  <si>
    <t>1、本项目中的“复杂”指：先天性或后天性胸廓畸形矫正的情况。2、不与“胸壁缺损修复费”同时收取。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</si>
  <si>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</si>
  <si>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</si>
  <si>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</si>
  <si>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</si>
  <si>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</si>
  <si>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</si>
  <si>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</si>
  <si>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</si>
  <si>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</si>
  <si>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</si>
  <si>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</si>
  <si>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</si>
  <si>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</si>
  <si>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</si>
  <si>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</si>
  <si>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</si>
  <si>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</si>
  <si>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</si>
  <si>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</si>
  <si>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</si>
  <si>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</si>
  <si>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</si>
  <si>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</si>
  <si>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</si>
  <si>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</si>
  <si>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</si>
  <si>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</si>
  <si>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</si>
  <si>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</si>
  <si>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</si>
  <si>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</si>
  <si>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</si>
  <si>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</si>
  <si>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</si>
  <si>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</si>
  <si>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</si>
  <si>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</si>
  <si>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</si>
  <si>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</si>
  <si>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</si>
  <si>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</si>
  <si>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</si>
  <si>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</si>
  <si>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</si>
  <si>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</si>
  <si>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</si>
  <si>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013307000360001</t>
  </si>
  <si>
    <t>纵隔气肿切开减压费-儿童（加收）</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</si>
  <si>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</si>
  <si>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</si>
  <si>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</si>
  <si>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</si>
  <si>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不与“胸腔粘连松解费”同时收取。</t>
  </si>
  <si>
    <t>013307000370001</t>
  </si>
  <si>
    <t>纵隔感染清创引流费-儿童（加收）</t>
  </si>
  <si>
    <t>013307000380000</t>
  </si>
  <si>
    <t>膈肌修补费</t>
  </si>
  <si>
    <t>通过手术修补膈肌。</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</si>
  <si>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</si>
  <si>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</si>
  <si>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</si>
  <si>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</si>
  <si>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</si>
  <si>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</si>
  <si>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</si>
  <si>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</si>
  <si>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</si>
  <si>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</si>
  <si>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</si>
  <si>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</si>
  <si>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</si>
  <si>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</si>
  <si>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</si>
  <si>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</si>
  <si>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</si>
  <si>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</si>
  <si>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</si>
  <si>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</si>
  <si>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013307000420000</t>
  </si>
  <si>
    <t>胸腔淋巴清扫费</t>
  </si>
  <si>
    <t>通过手术清扫胸腔淋巴结。</t>
  </si>
  <si>
    <t>本项目中的“胸腔淋巴结”指：纵隔、肺门、肺内淋巴结。</t>
  </si>
  <si>
    <t>013307000420001</t>
  </si>
  <si>
    <t>胸腔淋巴清扫费-儿童（加收）</t>
  </si>
  <si>
    <t>013307000420100</t>
  </si>
  <si>
    <t>胸腔淋巴清扫费-胸腔淋巴结采样（扩展）</t>
  </si>
  <si>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</si>
  <si>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</si>
  <si>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</si>
  <si>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</si>
  <si>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</si>
  <si>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t>胸腔粘连松解费-儿童（加收）</t>
  </si>
  <si>
    <t>013307000440000</t>
  </si>
  <si>
    <t>胸交感神经链切除费</t>
  </si>
  <si>
    <t>通过手术切断胸交感神经链。</t>
  </si>
  <si>
    <t>013307000440001</t>
  </si>
  <si>
    <t>胸交感神经链切除费-儿童（加收）</t>
  </si>
  <si>
    <t>附件10</t>
  </si>
  <si>
    <t>聊城市耳鼻喉类医疗服务价格项目表</t>
  </si>
  <si>
    <t>耳科医疗服务价格项目</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</si>
  <si>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</si>
  <si>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</si>
  <si>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</si>
  <si>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</si>
  <si>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</si>
  <si>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</si>
  <si>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</si>
  <si>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本项目中的“加压检查”指：用电耳镜镜下加压进行“瘘管试验、鼓膜按摩”。</t>
  </si>
  <si>
    <t>012404000020001</t>
  </si>
  <si>
    <t>电耳镜检查费-加压检查（加收）</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</si>
  <si>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</si>
  <si>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</si>
  <si>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</si>
  <si>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</si>
  <si>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</si>
  <si>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</si>
  <si>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</si>
  <si>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不同听阈检查项目可叠加收费。</t>
  </si>
  <si>
    <t>012404000040001</t>
  </si>
  <si>
    <t>听阈检查费-纯音短增量敏感指数试验（加收）</t>
  </si>
  <si>
    <t>012404000040011</t>
  </si>
  <si>
    <t>听阈检查费-双耳交替响度平衡试验（加收）</t>
  </si>
  <si>
    <t>012404000040021</t>
  </si>
  <si>
    <t>听阈检查费-响度不适与舒适阈检测（加收）</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</si>
  <si>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</si>
  <si>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</si>
  <si>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</si>
  <si>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</si>
  <si>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</si>
  <si>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</si>
  <si>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</si>
  <si>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</si>
  <si>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</si>
  <si>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</si>
  <si>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</si>
  <si>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t>声导抗测听检查费-声导抗测听检查（宽频）（扩展）</t>
  </si>
  <si>
    <t>012404000061100</t>
  </si>
  <si>
    <t>声导抗测听检查费-镫骨肌反射衰减试验检查（扩展）</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</si>
  <si>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</si>
  <si>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</si>
  <si>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</si>
  <si>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</si>
  <si>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</si>
  <si>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</si>
  <si>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</si>
  <si>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</si>
  <si>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</si>
  <si>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</si>
  <si>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</si>
  <si>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</si>
  <si>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</si>
  <si>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</si>
  <si>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</si>
  <si>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</si>
  <si>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</si>
  <si>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</si>
  <si>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</si>
  <si>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</si>
  <si>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</si>
  <si>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012404000120000</t>
  </si>
  <si>
    <t>前庭功能检查费（特殊）</t>
  </si>
  <si>
    <t>通过各种特殊方式检查前庭功能。</t>
  </si>
  <si>
    <t>1.本项目中的“特殊”指：颈性前庭诱发肌源性电位、眼性前庭诱发肌源性电位。2.不同前庭功能检查（特殊）项目可叠加收费。</t>
  </si>
  <si>
    <t>013104010010000</t>
  </si>
  <si>
    <t>助听装置适配费</t>
  </si>
  <si>
    <t>通过程序调试，将助听装置频率与患者听力相匹配。</t>
  </si>
  <si>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</si>
  <si>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</si>
  <si>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</si>
  <si>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</si>
  <si>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</si>
  <si>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</si>
  <si>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</si>
  <si>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</si>
  <si>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</si>
  <si>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</si>
  <si>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</si>
  <si>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</si>
  <si>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</si>
  <si>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</si>
  <si>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013104010040001</t>
  </si>
  <si>
    <t>无创外耳道异物取出费-儿童（加收）</t>
  </si>
  <si>
    <t>013305000010000</t>
  </si>
  <si>
    <t>外耳道异物取出费</t>
  </si>
  <si>
    <t>通过手术取出外耳道内的异物。</t>
  </si>
  <si>
    <t>所定价格涵盖手术计划、术区准备、消毒、切开、异物取出、缝合、填塞、处理用物等步骤所需的人力资源和基本物质资源消耗。</t>
  </si>
  <si>
    <t>013305000010001</t>
  </si>
  <si>
    <t>外耳道异物取出费-儿童（加收）</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</si>
  <si>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</si>
  <si>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</si>
  <si>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</si>
  <si>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</si>
  <si>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1.本项目中的“囊性病变”指：囊肿、血肿及脓肿。2.同一治疗位置只可收费一次。</t>
  </si>
  <si>
    <t>013104010050001</t>
  </si>
  <si>
    <t>耳部治疗费（常规）-儿童（加收）</t>
  </si>
  <si>
    <t>013104010060000</t>
  </si>
  <si>
    <t>耳部治疗费（特殊）</t>
  </si>
  <si>
    <t>通过激光、射频、微波等各种方式对耳部进行特殊治疗。</t>
  </si>
  <si>
    <t>1.同一治疗位置只可收费一次。2.常规治疗转特殊治疗按照“耳部治疗费（特殊）”收取。</t>
  </si>
  <si>
    <t>013104010060001</t>
  </si>
  <si>
    <t>耳部治疗费（特殊）-儿童（加收）</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</si>
  <si>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</si>
  <si>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</si>
  <si>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</si>
  <si>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</si>
  <si>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</si>
  <si>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t>穿刺费（鼓膜）-儿童（加收）</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</si>
  <si>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</si>
  <si>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</si>
  <si>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</si>
  <si>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</si>
  <si>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</si>
  <si>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</si>
  <si>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</si>
  <si>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</si>
  <si>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</si>
  <si>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</si>
  <si>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</si>
  <si>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</si>
  <si>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</si>
  <si>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</si>
  <si>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</si>
  <si>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</si>
  <si>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</si>
  <si>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</si>
  <si>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</si>
  <si>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</si>
  <si>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</si>
  <si>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</si>
  <si>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</si>
  <si>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</si>
  <si>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013305000020001</t>
  </si>
  <si>
    <t>耳部囊性病变切开引流费-儿童（加收）</t>
  </si>
  <si>
    <t>013305000030000</t>
  </si>
  <si>
    <t>耳廓部分切除费</t>
  </si>
  <si>
    <t>通过手术切除部分耳廓。</t>
  </si>
  <si>
    <t>所定价格涵盖手术计划、术区准备、消毒、切开、切除、缝合、止血、包扎、处理用物等步骤所需的人力资源和基本物质资源消耗。</t>
  </si>
  <si>
    <t>013305000030001</t>
  </si>
  <si>
    <t>耳廓部分切除费-儿童（加收）</t>
  </si>
  <si>
    <t>013305000040000</t>
  </si>
  <si>
    <t>耳廓再造费</t>
  </si>
  <si>
    <t>通过手术再造缺失的耳廓。</t>
  </si>
  <si>
    <t>所定价格涵盖手术计划、术区准备、消毒、切开、再造、修整、止血、缝合、包扎、固定、处理用物等步骤所需的人力资源和基本物质资源消耗。</t>
  </si>
  <si>
    <t>013305000040001</t>
  </si>
  <si>
    <t>耳廓再造费-儿童（加收）</t>
  </si>
  <si>
    <t>013305000050000</t>
  </si>
  <si>
    <t>耳屏成形费</t>
  </si>
  <si>
    <t>通过手术成形耳屏。</t>
  </si>
  <si>
    <t>所定价格涵盖手术计划、术区准备、消毒、切开、切除、扩张、成形、缝合、加压、包扎止血、处理用物等步骤所需的人力资源和基本物质资源消耗。</t>
  </si>
  <si>
    <t>013305000050001</t>
  </si>
  <si>
    <t>耳屏成形费-儿童（加收）</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</si>
  <si>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</si>
  <si>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</si>
  <si>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</si>
  <si>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</si>
  <si>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</si>
  <si>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t>断耳再植费（部分）-儿童（加收）</t>
  </si>
  <si>
    <t>013305000070000</t>
  </si>
  <si>
    <t>断耳再植费（完全）</t>
  </si>
  <si>
    <t>通过手术实现完全离断（或仅有少许皮肤相连）耳廓再植。</t>
  </si>
  <si>
    <t>013305000070001</t>
  </si>
  <si>
    <t>断耳再植费（完全）-儿童（加收）</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</si>
  <si>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</si>
  <si>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</si>
  <si>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</si>
  <si>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</si>
  <si>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013305000080001</t>
  </si>
  <si>
    <t>耳廓畸形矫正费-儿童（加收）</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</si>
  <si>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</si>
  <si>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</si>
  <si>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</si>
  <si>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</si>
  <si>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013305000090001</t>
  </si>
  <si>
    <t>耳周瘘管切除费-儿童（加收）</t>
  </si>
  <si>
    <t>013305000100000</t>
  </si>
  <si>
    <t>腮裂病变切除费</t>
  </si>
  <si>
    <t>通过手术切除腮裂瘘管、囊肿、窦道等病变。</t>
  </si>
  <si>
    <t>013305000100001</t>
  </si>
  <si>
    <t>腮裂病变切除费-儿童（加收）</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</si>
  <si>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</si>
  <si>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</si>
  <si>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</si>
  <si>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</si>
  <si>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</si>
  <si>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t>耳颞部病变切除费-儿童（加收）</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</si>
  <si>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</si>
  <si>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</si>
  <si>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</si>
  <si>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</si>
  <si>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</si>
  <si>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t>外耳道成形费-儿童（加收）</t>
  </si>
  <si>
    <t>013305000130000</t>
  </si>
  <si>
    <t>耳甲腔成形费</t>
  </si>
  <si>
    <t>通过手术成形耳甲腔。</t>
  </si>
  <si>
    <t>所定价格涵盖手术计划、术区准备、消毒、切开、切除、扩张、缝合、加压、包扎止血、处理用物等步骤所需的人力资源和基本物质资源消耗。</t>
  </si>
  <si>
    <t>013305000130001</t>
  </si>
  <si>
    <t>耳甲腔成形费-儿童（加收）</t>
  </si>
  <si>
    <t>013305000140000</t>
  </si>
  <si>
    <t>鼓膜切开费</t>
  </si>
  <si>
    <t>通过手术切开鼓膜。</t>
  </si>
  <si>
    <t>所定价格涵盖手术计划、术区准备、消毒、切开、清理、处理用物等步骤所需的人力资源和基本物质资源消耗。</t>
  </si>
  <si>
    <t>013305000140001</t>
  </si>
  <si>
    <t>鼓膜切开费-儿童（加收）</t>
  </si>
  <si>
    <t>013305000150000</t>
  </si>
  <si>
    <t>鼓膜修补费</t>
  </si>
  <si>
    <t>通过手术修补鼓膜。</t>
  </si>
  <si>
    <t>013305000150001</t>
  </si>
  <si>
    <t>鼓膜修补费-儿童（加收）</t>
  </si>
  <si>
    <t>013305000160000</t>
  </si>
  <si>
    <t>鼓膜通气管置入费</t>
  </si>
  <si>
    <t>通过手术切开鼓膜，置入通气管。</t>
  </si>
  <si>
    <t>所定价格涵盖手术计划、术区准备、消毒、切开、清理、置管、处理用物等步骤所需的人力资源和基本物质资源消耗。</t>
  </si>
  <si>
    <t>不能与“鼓膜切开费”同时收取。</t>
  </si>
  <si>
    <t>013305000160001</t>
  </si>
  <si>
    <t>鼓膜通气管置入费-儿童（加收）</t>
  </si>
  <si>
    <t>013305000170000</t>
  </si>
  <si>
    <t>鼓膜通气管取出费</t>
  </si>
  <si>
    <t>通过手术取出鼓膜通气管。</t>
  </si>
  <si>
    <t>所定价格涵盖手术计划、术区准备、消毒、清理、取出、处理用物等步骤所需的人力资源和基本物质资源消耗。</t>
  </si>
  <si>
    <t>非手术方式取出按“无创外耳道异物取出费”收取。</t>
  </si>
  <si>
    <t>013305000170001</t>
  </si>
  <si>
    <t>鼓膜通气管取出费-儿童（加收）</t>
  </si>
  <si>
    <t>013305000180000</t>
  </si>
  <si>
    <t>鼓室探查费</t>
  </si>
  <si>
    <t>通过手术探查鼓室。</t>
  </si>
  <si>
    <t>所定价格涵盖手术计划、术区准备、消毒、切开、探查、填塞、缝合、处理用物，必要时取样等步骤所需的人力资源和基本物质资源消耗。</t>
  </si>
  <si>
    <t>013305000180001</t>
  </si>
  <si>
    <t>鼓室探查费-儿童（加收）</t>
  </si>
  <si>
    <t>013305000190000</t>
  </si>
  <si>
    <t>中耳病变切除费</t>
  </si>
  <si>
    <t>通过手术切除中耳肿物、增生等病变。</t>
  </si>
  <si>
    <t>所定价格涵盖手术计划、术区准备、消毒、切开、分离、切除、填塞、处理用物等步骤所需的人力资源和基本物质资源消耗。</t>
  </si>
  <si>
    <t>013305000190001</t>
  </si>
  <si>
    <t>中耳病变切除费-儿童（加收）</t>
  </si>
  <si>
    <t>013305000200000</t>
  </si>
  <si>
    <t>中耳肌切断费</t>
  </si>
  <si>
    <t>通过手术切断中镫骨肌或鼓膜张肌。</t>
  </si>
  <si>
    <t>所定价格涵盖手术计划、术区准备、消毒、掀开、切断、复位、填塞、处理用物等步骤所需的人力资源和基本物质资源消耗。</t>
  </si>
  <si>
    <t>013305000200001</t>
  </si>
  <si>
    <t>中耳肌切断费-儿童（加收）</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</si>
  <si>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</si>
  <si>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</si>
  <si>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</si>
  <si>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</si>
  <si>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013305000210001</t>
  </si>
  <si>
    <t>鼓室神经丛切除费-儿童（加收）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</si>
  <si>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</si>
  <si>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</si>
  <si>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</si>
  <si>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</si>
  <si>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</si>
  <si>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</si>
  <si>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</si>
  <si>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</si>
  <si>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</si>
  <si>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</si>
  <si>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</si>
  <si>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t>镫骨部分切除费-儿童（加收）</t>
  </si>
  <si>
    <t>013305000240000</t>
  </si>
  <si>
    <t>听骨链松解费</t>
  </si>
  <si>
    <t>通过手术松解包绕听骨链粘连组织。</t>
  </si>
  <si>
    <t>所定价格涵盖手术计划、术区准备、消毒、切开、松解、止血、填塞、处理用物等步骤所需的人力资源和基本物质资源消耗。</t>
  </si>
  <si>
    <t>013305000240001</t>
  </si>
  <si>
    <t>听骨链松解费-儿童（加收）</t>
  </si>
  <si>
    <t>013305000240011</t>
  </si>
  <si>
    <t>听骨链松解费-听骨取出（加收）</t>
  </si>
  <si>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</si>
  <si>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</si>
  <si>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</si>
  <si>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</si>
  <si>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</si>
  <si>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t>咽鼓管扩张费-儿童（加收）</t>
  </si>
  <si>
    <t>013305000260000</t>
  </si>
  <si>
    <t>咽鼓管再造费</t>
  </si>
  <si>
    <t>通过手术再造咽鼓管。</t>
  </si>
  <si>
    <t>所定价格涵盖手术计划、术区准备、消毒、切开、探查、再造、复位、处理用物等步骤所需的人力资源和基本物质资源消耗。</t>
  </si>
  <si>
    <t>013305000260001</t>
  </si>
  <si>
    <t>咽鼓管再造费-儿童（加收）</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</si>
  <si>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</si>
  <si>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</si>
  <si>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</si>
  <si>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</si>
  <si>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013305000270001</t>
  </si>
  <si>
    <t>咽鼓管黏膜下筋膜脂肪注射费-儿童（加收）</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</si>
  <si>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</si>
  <si>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</si>
  <si>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</si>
  <si>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</si>
  <si>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</si>
  <si>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t>上鼓室鼓窦开放费-儿童（加收）</t>
  </si>
  <si>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</si>
  <si>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</si>
  <si>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</si>
  <si>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</si>
  <si>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</si>
  <si>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t>乳突切开费-儿童（加收）</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</si>
  <si>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</si>
  <si>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</si>
  <si>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</si>
  <si>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</si>
  <si>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</si>
  <si>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t>乳突切除费-儿童（加收）</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</si>
  <si>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</si>
  <si>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</si>
  <si>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</si>
  <si>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</si>
  <si>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013305000310001</t>
  </si>
  <si>
    <t>骨导式助听装置植入费-儿童（加收）</t>
  </si>
  <si>
    <t>013305000320000</t>
  </si>
  <si>
    <t>中耳助听装置植入费</t>
  </si>
  <si>
    <t>通过手术植入中耳助听装置。</t>
  </si>
  <si>
    <t>013305000320001</t>
  </si>
  <si>
    <t>中耳助听装置植入费-儿童（加收）</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</si>
  <si>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</si>
  <si>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</si>
  <si>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</si>
  <si>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</si>
  <si>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013305000330001</t>
  </si>
  <si>
    <t>助听植入装置取出费-儿童（加收）</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</si>
  <si>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</si>
  <si>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</si>
  <si>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</si>
  <si>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</si>
  <si>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013305000340001</t>
  </si>
  <si>
    <t>人工耳蜗植入费-儿童（加收）</t>
  </si>
  <si>
    <t>013305000340011</t>
  </si>
  <si>
    <t>人工耳蜗植入费-耳蜗畸形（加收）</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</si>
  <si>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</si>
  <si>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</si>
  <si>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</si>
  <si>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</si>
  <si>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</si>
  <si>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t>人工耳蜗取出费-儿童（加收）</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</si>
  <si>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</si>
  <si>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</si>
  <si>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</si>
  <si>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</si>
  <si>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</si>
  <si>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t>脑脊液耳漏修补费-儿童（加收）</t>
  </si>
  <si>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</si>
  <si>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</si>
  <si>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</si>
  <si>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</si>
  <si>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</si>
  <si>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t>内耳窗修补费-儿童（加收）</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</si>
  <si>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</si>
  <si>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</si>
  <si>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</si>
  <si>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</si>
  <si>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</si>
  <si>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t>内淋巴囊减压费-儿童（加收）</t>
  </si>
  <si>
    <t>013305000390000</t>
  </si>
  <si>
    <t>半规管填塞费</t>
  </si>
  <si>
    <t>通过手术填塞半规管。</t>
  </si>
  <si>
    <t>所定价格涵盖手术计划、术区准备、消毒、切开、磨除、填塞、缝合、止血、包扎、处理用物等步骤所需的人力资源和基本物质资源消耗。</t>
  </si>
  <si>
    <t>013305000390001</t>
  </si>
  <si>
    <t>半规管填塞费-儿童（加收）</t>
  </si>
  <si>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</si>
  <si>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</si>
  <si>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</si>
  <si>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</si>
  <si>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</si>
  <si>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t>内耳开窗费-儿童（加收）</t>
  </si>
  <si>
    <t>013305000410000</t>
  </si>
  <si>
    <t>半规管缺损修补费</t>
  </si>
  <si>
    <t>通过手术修补受损的半规管。</t>
  </si>
  <si>
    <t>所定价格涵盖手术计划、术区准备、消毒、切开、修补、缝合、止血、包扎、处理用物等步骤所需的人力资源和基本物质资源消耗。</t>
  </si>
  <si>
    <t>013305000410001</t>
  </si>
  <si>
    <t>半规管缺损修补费-儿童（加收）</t>
  </si>
  <si>
    <t>013305000420000</t>
  </si>
  <si>
    <t>迷路切除费</t>
  </si>
  <si>
    <t>通过手术切除迷路。</t>
  </si>
  <si>
    <t>013305000420001</t>
  </si>
  <si>
    <t>迷路切除费-儿童（加收）</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</si>
  <si>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</si>
  <si>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</si>
  <si>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</si>
  <si>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</si>
  <si>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</si>
  <si>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t>内听道病变切除费-儿童（加收）</t>
  </si>
  <si>
    <t>013305000440000</t>
  </si>
  <si>
    <t>乙状窦憩室封闭费</t>
  </si>
  <si>
    <t>通过手术封闭乙状窦憩室。</t>
  </si>
  <si>
    <t>所定价格涵盖手术计划、术区准备、消毒、切开、憩室封闭、缝合、止血、处理用物等步骤所需的人力资源和基本物质资源消耗。</t>
  </si>
  <si>
    <t>013305000440001</t>
  </si>
  <si>
    <t>乙状窦憩室封闭费-儿童（加收）</t>
  </si>
  <si>
    <t>013305000450000</t>
  </si>
  <si>
    <t>颞骨切除费（部分切除）</t>
  </si>
  <si>
    <t>通过手术切除部分颞骨。</t>
  </si>
  <si>
    <t>013305000450001</t>
  </si>
  <si>
    <t>颞骨切除费（部分切除）-儿童（加收）</t>
  </si>
  <si>
    <t>013305000450011</t>
  </si>
  <si>
    <t>颞骨切除费（部分切除）-岩骨部分切除（加收）</t>
  </si>
  <si>
    <t>013305000460000</t>
  </si>
  <si>
    <t>颞骨切除费（次全切除）</t>
  </si>
  <si>
    <t>通过手术切除部分颞骨及受累结构。</t>
  </si>
  <si>
    <t>013305000460001</t>
  </si>
  <si>
    <t>颞骨切除费（次全切除）-儿童（加收）</t>
  </si>
  <si>
    <t>013305000460011</t>
  </si>
  <si>
    <t>颞骨切除费（次全切除）-岩骨部分切除（加收）</t>
  </si>
  <si>
    <t>013305000470000</t>
  </si>
  <si>
    <t>颞骨切除费（全部切除）</t>
  </si>
  <si>
    <t>通过手术切除全部颞骨及受累结构。</t>
  </si>
  <si>
    <t>013305000470001</t>
  </si>
  <si>
    <t>颞骨切除费（全部切除）-儿童（加收）</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</si>
  <si>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</si>
  <si>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</si>
  <si>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</si>
  <si>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</si>
  <si>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</si>
  <si>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t>岩骨病变切除费-儿童（加收）</t>
  </si>
  <si>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</si>
  <si>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</si>
  <si>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</si>
  <si>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</si>
  <si>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013305000490001</t>
  </si>
  <si>
    <t>颈静脉孔区病变切除费-儿童（加收）</t>
  </si>
  <si>
    <t>鼻科医疗服务价格项目</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</si>
  <si>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</si>
  <si>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</si>
  <si>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</si>
  <si>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</si>
  <si>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</si>
  <si>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</si>
  <si>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</si>
  <si>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</si>
  <si>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</si>
  <si>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</si>
  <si>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</si>
  <si>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</si>
  <si>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</si>
  <si>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</si>
  <si>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</si>
  <si>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</si>
  <si>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</si>
  <si>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</si>
  <si>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</si>
  <si>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</si>
  <si>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</si>
  <si>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</si>
  <si>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</si>
  <si>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</si>
  <si>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</si>
  <si>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</si>
  <si>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</si>
  <si>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</si>
  <si>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</si>
  <si>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</si>
  <si>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</si>
  <si>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</si>
  <si>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013104020010001</t>
  </si>
  <si>
    <t>鼻腔异物取出费-儿童（加收）</t>
  </si>
  <si>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</si>
  <si>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</si>
  <si>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</si>
  <si>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</si>
  <si>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</si>
  <si>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t>鼻窦异物取出费-儿童（加收）</t>
  </si>
  <si>
    <t>013104020020000</t>
  </si>
  <si>
    <t>鼻腔清理费</t>
  </si>
  <si>
    <t>通过各种方式对鼻腔、鼻窦感染进行清理。</t>
  </si>
  <si>
    <t>所定价格涵盖收缩黏膜、检查、清理、冲洗、处理用物等步骤所需的人力资源和基本物质资源消耗。（不含内镜检查）</t>
  </si>
  <si>
    <t>1.不能与“鼻负压置换治疗费”同时收取。2.鼻腔冲洗收14元/次。</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</si>
  <si>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</si>
  <si>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</si>
  <si>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</si>
  <si>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</si>
  <si>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</si>
  <si>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</si>
  <si>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</si>
  <si>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</si>
  <si>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t>穿刺费（上颌窦）-儿童（加收）</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</si>
  <si>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</si>
  <si>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</si>
  <si>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</si>
  <si>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</si>
  <si>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013104020050001</t>
  </si>
  <si>
    <t>鼻部治疗费（常规）-儿童（加收）</t>
  </si>
  <si>
    <t>013104020050011</t>
  </si>
  <si>
    <t>鼻部治疗费（常规）-后鼻腔止血（加收）</t>
  </si>
  <si>
    <t>013104020060000</t>
  </si>
  <si>
    <t>鼻部治疗费（特殊）</t>
  </si>
  <si>
    <t>通过等离子、激光、射频、微波等各种方式对鼻部进行特殊治疗。</t>
  </si>
  <si>
    <t>1.同一治疗位置只可收费一次。2.常规治疗转特殊治疗按照“鼻部治疗费（特殊）”收取。</t>
  </si>
  <si>
    <t>013104020060001</t>
  </si>
  <si>
    <t>鼻部治疗费（特殊）-儿童（加收）</t>
  </si>
  <si>
    <t>013306010020000</t>
  </si>
  <si>
    <t>鼻部神经切断费</t>
  </si>
  <si>
    <t>通过手术对鼻部神经分离和切断。</t>
  </si>
  <si>
    <t>所定价格涵盖手术计划、术区准备、消毒、切开、分离、切断、冲洗、缝合、处理用物等步骤所需的人力资源和基本物质资源消耗。</t>
  </si>
  <si>
    <t>013306010020001</t>
  </si>
  <si>
    <t>鼻部神经切断费-儿童（加收）</t>
  </si>
  <si>
    <t>013306010030000</t>
  </si>
  <si>
    <t>鼻部分缺损修复费</t>
  </si>
  <si>
    <t>通过手术修复鼻部缺损。</t>
  </si>
  <si>
    <t>所定价格涵盖手术计划、术区准备、消毒、清创、修复、冲洗、必要时放置引流物、缝合、处理用物等步骤所需的人力资源和基本物质资源消耗。</t>
  </si>
  <si>
    <t>“鼻部分缺损修复费”不包括“鼻矫形费”。</t>
  </si>
  <si>
    <t>013306010030001</t>
  </si>
  <si>
    <t>鼻部分缺损修复费-儿童（加收）</t>
  </si>
  <si>
    <t>013306010040000</t>
  </si>
  <si>
    <t>断鼻再接费</t>
  </si>
  <si>
    <t>通过手术连接断鼻。</t>
  </si>
  <si>
    <t>所定价格涵盖手术计划、术区准备、消毒、切开、断鼻再接、冲洗、止血、缝合、处理用物等步骤所需的人力资源和基本物质资源消耗。</t>
  </si>
  <si>
    <t>013306010040001</t>
  </si>
  <si>
    <t>断鼻再接费-儿童（加收）</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</si>
  <si>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</si>
  <si>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</si>
  <si>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</si>
  <si>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</si>
  <si>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013306010050001</t>
  </si>
  <si>
    <t>前鼻孔成形费-儿童（加收）</t>
  </si>
  <si>
    <t>013306010050011</t>
  </si>
  <si>
    <t>前鼻孔成形费-鼻孔完全闭锁（加收）</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</si>
  <si>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</si>
  <si>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</si>
  <si>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</si>
  <si>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</si>
  <si>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013306010060001</t>
  </si>
  <si>
    <t>后鼻孔成形费-儿童（加收）</t>
  </si>
  <si>
    <t>013306010060011</t>
  </si>
  <si>
    <t>后鼻孔成形费-鼻孔完全闭锁（加收）</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</si>
  <si>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</si>
  <si>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</si>
  <si>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</si>
  <si>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</si>
  <si>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013306010070001</t>
  </si>
  <si>
    <t>外鼻病变切除费-儿童（加收）</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</si>
  <si>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</si>
  <si>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</si>
  <si>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</si>
  <si>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</si>
  <si>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013306010080001</t>
  </si>
  <si>
    <t>外鼻肿瘤切除费-儿童（加收）</t>
  </si>
  <si>
    <t>013306010080011</t>
  </si>
  <si>
    <t>外鼻肿瘤切除费-恶性肿瘤（加收）</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</si>
  <si>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</si>
  <si>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</si>
  <si>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</si>
  <si>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</si>
  <si>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013306010090001</t>
  </si>
  <si>
    <t>鼻中隔血/脓肿切开引流费-儿童（加收）</t>
  </si>
  <si>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</si>
  <si>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</si>
  <si>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</si>
  <si>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</si>
  <si>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</si>
  <si>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t>鼻中隔修补费-儿童（加收）</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</si>
  <si>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</si>
  <si>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</si>
  <si>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</si>
  <si>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</si>
  <si>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</si>
  <si>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013306010110001</t>
  </si>
  <si>
    <t>鼻甲部分切除费-儿童（加收）</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</si>
  <si>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</si>
  <si>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</si>
  <si>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</si>
  <si>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</si>
  <si>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013306010120001</t>
  </si>
  <si>
    <t>鼻矫形费-儿童（加收）</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</si>
  <si>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</si>
  <si>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</si>
  <si>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</si>
  <si>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</si>
  <si>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</si>
  <si>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t>鼻腔病变切除费-儿童（加收）</t>
  </si>
  <si>
    <t>013306010140000</t>
  </si>
  <si>
    <t>鼻腔肿瘤切除费</t>
  </si>
  <si>
    <t>通过手术切除鼻腔（鼻前庭、鼻中隔、鼻甲等部位）的肿瘤。</t>
  </si>
  <si>
    <t>013306010140001</t>
  </si>
  <si>
    <t>鼻腔肿瘤切除费-儿童（加收）</t>
  </si>
  <si>
    <t>013306010140011</t>
  </si>
  <si>
    <t>鼻腔肿瘤切除费-恶性肿瘤（加收）</t>
  </si>
  <si>
    <t>013306010150000</t>
  </si>
  <si>
    <t>鼻窦病变切除费</t>
  </si>
  <si>
    <t>通过手术切除鼻窦（同时累及鼻腔鼻窦）的囊肿、血肿、脓肿、息肉等病变。</t>
  </si>
  <si>
    <t>不同鼻窦病变切除可分别计价收费。</t>
  </si>
  <si>
    <t>013306010150001</t>
  </si>
  <si>
    <t>鼻窦病变切除费-儿童（加收）</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</si>
  <si>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</si>
  <si>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</si>
  <si>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</si>
  <si>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</si>
  <si>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</si>
  <si>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</si>
  <si>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t>鼻窦肿瘤切除费（常规）-儿童（加收）</t>
  </si>
  <si>
    <t>013306010160011</t>
  </si>
  <si>
    <t>鼻窦肿瘤切除费（常规）-恶性肿瘤（加收）</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</si>
  <si>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</si>
  <si>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</si>
  <si>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</si>
  <si>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</si>
  <si>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1.本项目中的“复杂”指：累及双侧的肿瘤、累及眶壁的肿瘤、需要联合手术径路的肿瘤。2.不同鼻窦肿瘤切除可分别计价收费。</t>
  </si>
  <si>
    <t>013306010170001</t>
  </si>
  <si>
    <t>鼻窦肿瘤切除费（复杂）-儿童（加收）</t>
  </si>
  <si>
    <t>013306010170011</t>
  </si>
  <si>
    <t>鼻窦肿瘤切除费（复杂）-恶性肿瘤（加收）</t>
  </si>
  <si>
    <t>013306010180000</t>
  </si>
  <si>
    <t>鼻咽部病变切除费</t>
  </si>
  <si>
    <t>通过手术切除鼻咽部的囊肿、血肿、脓肿、息肉等病变。</t>
  </si>
  <si>
    <t>013306010180001</t>
  </si>
  <si>
    <t>鼻咽部病变切除费-儿童（加收）</t>
  </si>
  <si>
    <t>013306010190000</t>
  </si>
  <si>
    <t>鼻咽部肿瘤切除费（常规）</t>
  </si>
  <si>
    <t>通过手术切除鼻咽部的肿瘤。</t>
  </si>
  <si>
    <t>013306010190001</t>
  </si>
  <si>
    <t>鼻咽部肿瘤切除费（常规）-儿童（加收）</t>
  </si>
  <si>
    <t>013306010190011</t>
  </si>
  <si>
    <t>鼻咽部肿瘤切除费（常规）-恶性肿瘤（加收）</t>
  </si>
  <si>
    <t>013306010200000</t>
  </si>
  <si>
    <t>鼻咽部肿瘤切除费（复杂）</t>
  </si>
  <si>
    <t>通过手术切除鼻咽部的复杂肿瘤。</t>
  </si>
  <si>
    <t>本项目中的“复杂”指：鼻咽纤维血管瘤、累及对侧的肿瘤、累及眶壁的肿瘤、需要联合手术径路的肿瘤。</t>
  </si>
  <si>
    <t>013306010200001</t>
  </si>
  <si>
    <t>鼻咽部肿瘤切除费（复杂）-儿童（加收）</t>
  </si>
  <si>
    <t>013306010200011</t>
  </si>
  <si>
    <t>鼻咽部肿瘤切除费（复杂）-恶性肿瘤（加收）</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</si>
  <si>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</si>
  <si>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</si>
  <si>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</si>
  <si>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</si>
  <si>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</si>
  <si>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1.“鼻窦”指上颌窦、筛窦、蝶窦、额窦。2.超过4个鼻窦按4个鼻窦计费。</t>
  </si>
  <si>
    <t>013306010210001</t>
  </si>
  <si>
    <t>鼻窦开放费（常规）-儿童（加收）</t>
  </si>
  <si>
    <t>013306010220000</t>
  </si>
  <si>
    <t>鼻窦开放费（复杂）</t>
  </si>
  <si>
    <t>通过手术实现患者复杂鼻窦开放。</t>
  </si>
  <si>
    <t>1.“鼻窦”指上颌窦、筛窦、蝶窦、额窦。2.本项目中的“复杂”指：额窦Draf-2b型及以上、全筛窦开放、上颌窦下鼻道开窗、泪前引窝入路开窗。3.超过4个鼻窦按4个鼻窦计费。</t>
  </si>
  <si>
    <t>013306010220001</t>
  </si>
  <si>
    <t>鼻窦开放费（复杂）-儿童（加收）</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</si>
  <si>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</si>
  <si>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</si>
  <si>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</si>
  <si>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</si>
  <si>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</si>
  <si>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t>鼻骨骨折复位费（切开）-儿童（加收）</t>
  </si>
  <si>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</si>
  <si>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</si>
  <si>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</si>
  <si>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</si>
  <si>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</si>
  <si>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t>鼻骨骨折复位费（闭合）-儿童（加收）</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</si>
  <si>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</si>
  <si>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</si>
  <si>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</si>
  <si>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</si>
  <si>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</si>
  <si>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</si>
  <si>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t>鼻部血管结扎费-儿童（加收）</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</si>
  <si>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</si>
  <si>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</si>
  <si>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</si>
  <si>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</si>
  <si>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</si>
  <si>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t>鼻中隔偏曲矫正费-儿童（加收）</t>
  </si>
  <si>
    <t>013306010270000</t>
  </si>
  <si>
    <t>鼻甲移位费</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</si>
  <si>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</si>
  <si>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</si>
  <si>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</si>
  <si>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013306010270001</t>
  </si>
  <si>
    <t>鼻甲移位费-儿童（加收）</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</si>
  <si>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</si>
  <si>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</si>
  <si>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</si>
  <si>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</si>
  <si>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</si>
  <si>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t>鼻腔缩窄费-儿童（加收）</t>
  </si>
  <si>
    <t>013306010290000</t>
  </si>
  <si>
    <t>鼻部支架植入费</t>
  </si>
  <si>
    <t>通过手术植入支架支撑鼻腔或鼻部结构。</t>
  </si>
  <si>
    <t>所定价格涵盖手术计划、术区准备、消毒、切除、支架植入、冲洗、处理用物等步骤所需的人力资源和基本物质资源消耗。</t>
  </si>
  <si>
    <t>013306010290001</t>
  </si>
  <si>
    <t>鼻部支架植入费-儿童（加收）</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</si>
  <si>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</si>
  <si>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</si>
  <si>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</si>
  <si>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</si>
  <si>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013306010300001</t>
  </si>
  <si>
    <t>鼻部球囊扩张费-儿童（加收）</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</si>
  <si>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</si>
  <si>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</si>
  <si>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</si>
  <si>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</si>
  <si>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013306010310001</t>
  </si>
  <si>
    <t>口鼻腔前庭瘘修补费-儿童（加收）</t>
  </si>
  <si>
    <t>013306010320000</t>
  </si>
  <si>
    <t>鼻窦瘘修补费</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</si>
  <si>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</si>
  <si>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</si>
  <si>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</si>
  <si>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013306010320001</t>
  </si>
  <si>
    <t>鼻窦瘘修补费-儿童（加收）</t>
  </si>
  <si>
    <t>013306010330000</t>
  </si>
  <si>
    <t>鼻腔粘连分离费</t>
  </si>
  <si>
    <t>通过手术分离鼻腔粘连。</t>
  </si>
  <si>
    <t>所定价格涵盖手术计划、术区准备、消毒、切开、分离、冲洗、止血、处理用物等步骤所需的人力资源和基本物质资源消耗。</t>
  </si>
  <si>
    <t>013306010330001</t>
  </si>
  <si>
    <t>鼻腔粘连分离费-儿童（加收）</t>
  </si>
  <si>
    <t>喉科医疗服务价格项目</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</si>
  <si>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</si>
  <si>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</si>
  <si>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</si>
  <si>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</si>
  <si>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</si>
  <si>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</si>
  <si>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</si>
  <si>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</si>
  <si>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</si>
  <si>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</si>
  <si>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</si>
  <si>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</si>
  <si>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</si>
  <si>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</si>
  <si>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</si>
  <si>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</si>
  <si>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</si>
  <si>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012405000120100</t>
  </si>
  <si>
    <t>支撑喉镜检查费-直达喉镜检查（扩展）</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</si>
  <si>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</si>
  <si>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</si>
  <si>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</si>
  <si>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</si>
  <si>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</si>
  <si>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</si>
  <si>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</si>
  <si>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</si>
  <si>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</si>
  <si>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</si>
  <si>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</si>
  <si>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</si>
  <si>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</si>
  <si>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</si>
  <si>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</si>
  <si>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013104020070001</t>
  </si>
  <si>
    <t>异物取出费（口咽部）-儿童（加收）</t>
  </si>
  <si>
    <t>013306010340000</t>
  </si>
  <si>
    <t>异物取出费（喉/下咽）</t>
  </si>
  <si>
    <t>通过手术取出会厌以下异物。</t>
  </si>
  <si>
    <t>所定价格涵盖手术计划、术区准备、消毒、取出异物、冲洗、处理用物等步骤所需的人力资源和基本物质资源消耗。</t>
  </si>
  <si>
    <t>013306010340001</t>
  </si>
  <si>
    <t>异物取出费（喉/下咽）-儿童（加收）</t>
  </si>
  <si>
    <t>013104020080000</t>
  </si>
  <si>
    <t>咽喉部治疗费（常规）</t>
  </si>
  <si>
    <t>通过各种方式对咽喉部进行上药、穿刺、注射、止血等常规治疗。</t>
  </si>
  <si>
    <t>同一治疗位置只可收费一次。</t>
  </si>
  <si>
    <t>013104020080001</t>
  </si>
  <si>
    <t>咽喉部治疗费（常规）-儿童（加收）</t>
  </si>
  <si>
    <t>013104020090000</t>
  </si>
  <si>
    <t>咽喉部治疗费（特殊）</t>
  </si>
  <si>
    <t>通过激光、射频、微波等各种方式对咽喉部进行特殊治疗。</t>
  </si>
  <si>
    <t>1.同一治疗位置只可收费一次。2.常规治疗转特殊治疗按照“咽喉部治疗费（特殊）”收取。</t>
  </si>
  <si>
    <t>013104020090001</t>
  </si>
  <si>
    <t>咽喉部治疗费（特殊）-儿童（加收）</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</si>
  <si>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</si>
  <si>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</si>
  <si>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</si>
  <si>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</si>
  <si>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</si>
  <si>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环咽肌扩张费-儿童（加收）</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</si>
  <si>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</si>
  <si>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</si>
  <si>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</si>
  <si>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</si>
  <si>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013306010350001</t>
  </si>
  <si>
    <t>口咽部病变切除费-儿童（加收）</t>
  </si>
  <si>
    <t>013306010360000</t>
  </si>
  <si>
    <t>口咽部分切除费</t>
  </si>
  <si>
    <t>通过手术切除口咽部部分组织。</t>
  </si>
  <si>
    <t>013306010360001</t>
  </si>
  <si>
    <t>口咽部分切除费-儿童（加收）</t>
  </si>
  <si>
    <t>013306010370000</t>
  </si>
  <si>
    <t>咽旁间隙病变切除费</t>
  </si>
  <si>
    <t>通过手术切除咽旁间隙肿物、瘢痕等病变。</t>
  </si>
  <si>
    <t>013306010370001</t>
  </si>
  <si>
    <t>咽旁间隙病变切除费-儿童（加收）</t>
  </si>
  <si>
    <t>013306010380000</t>
  </si>
  <si>
    <t>咽旁间隙肿瘤切除费</t>
  </si>
  <si>
    <t>通过手术切除咽旁间隙肿瘤。</t>
  </si>
  <si>
    <t>013306010380001</t>
  </si>
  <si>
    <t>咽旁间隙肿瘤切除费-儿童（加收）</t>
  </si>
  <si>
    <t>013306010380011</t>
  </si>
  <si>
    <t>咽旁间隙肿瘤切除费-恶性肿瘤（加收）</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</si>
  <si>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</si>
  <si>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</si>
  <si>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</si>
  <si>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</si>
  <si>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</si>
  <si>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t>下咽部病变切除费-儿童（加收）</t>
  </si>
  <si>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</si>
  <si>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</si>
  <si>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</si>
  <si>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</si>
  <si>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</si>
  <si>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t>下咽部分切除费-儿童（加收）</t>
  </si>
  <si>
    <t>013306010410000</t>
  </si>
  <si>
    <t>下咽全切除费</t>
  </si>
  <si>
    <t>通过手术切除全部下咽（梨状窝、下咽后壁、环后区）。</t>
  </si>
  <si>
    <t>013306010410001</t>
  </si>
  <si>
    <t>下咽全切除费-儿童（加收）</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</si>
  <si>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</si>
  <si>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</si>
  <si>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</si>
  <si>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</si>
  <si>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</si>
  <si>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t>咽功能重建费-儿童（加收）</t>
  </si>
  <si>
    <t>013306010430000</t>
  </si>
  <si>
    <t>悬雍垂缩短费</t>
  </si>
  <si>
    <t>通过手术缩短悬雍垂。</t>
  </si>
  <si>
    <t>所定价格涵盖手术计划、术区准备、消毒、切除、缝合、止血、处理用物等步骤所需的人力资源和基本物质资源消耗。</t>
  </si>
  <si>
    <t>013306010430001</t>
  </si>
  <si>
    <t>悬雍垂缩短费-儿童（加收）</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</si>
  <si>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</si>
  <si>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</si>
  <si>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</si>
  <si>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</si>
  <si>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</si>
  <si>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t>腭咽成形费-儿童（加收）</t>
  </si>
  <si>
    <t>013306010450000</t>
  </si>
  <si>
    <t>腭帆缩短费</t>
  </si>
  <si>
    <t>通过手术缩短腭帆长度。</t>
  </si>
  <si>
    <t>所定价格涵盖手术计划、术区准备、消毒、切开、分离、成形、缝合、止血、处理用物等步骤所需的人力资源和基本物质资源消耗。</t>
  </si>
  <si>
    <t>013306010450001</t>
  </si>
  <si>
    <t>腭帆缩短费-儿童（加收）</t>
  </si>
  <si>
    <t>013306010460000</t>
  </si>
  <si>
    <t>腭扁桃体切除费</t>
  </si>
  <si>
    <t>通过手术切除腭扁桃体。</t>
  </si>
  <si>
    <t>013306010460001</t>
  </si>
  <si>
    <t>腭扁桃体切除费-儿童（加收）</t>
  </si>
  <si>
    <t>013306010470000</t>
  </si>
  <si>
    <t>腺样体切除费</t>
  </si>
  <si>
    <t>通过手术切除腺样体。</t>
  </si>
  <si>
    <t>013306010470001</t>
  </si>
  <si>
    <t>腺样体切除费-儿童（加收）</t>
  </si>
  <si>
    <t>013306010480000</t>
  </si>
  <si>
    <t>舌扁桃体切除费</t>
  </si>
  <si>
    <t>通过手术切除舌扁桃体。</t>
  </si>
  <si>
    <t>013306010480001</t>
  </si>
  <si>
    <t>舌扁桃体切除费-儿童（加收）</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</si>
  <si>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</si>
  <si>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</si>
  <si>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</si>
  <si>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</si>
  <si>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013306010490001</t>
  </si>
  <si>
    <t>会厌病变切除费-儿童（加收）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</si>
  <si>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</si>
  <si>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</si>
  <si>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</si>
  <si>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</si>
  <si>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</si>
  <si>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</si>
  <si>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013306010510000</t>
  </si>
  <si>
    <t>喉部分切除费</t>
  </si>
  <si>
    <t>通过手术切除喉部部分组织。</t>
  </si>
  <si>
    <t>013306010510001</t>
  </si>
  <si>
    <t>喉部分切除费-儿童（加收）</t>
  </si>
  <si>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</si>
  <si>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</si>
  <si>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</si>
  <si>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</si>
  <si>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</si>
  <si>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t>喉全切除费-儿童（加收）</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</si>
  <si>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</si>
  <si>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</si>
  <si>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</si>
  <si>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</si>
  <si>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</si>
  <si>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t>喉功能重建费（常规）-儿童（加收）</t>
  </si>
  <si>
    <t>013306010540000</t>
  </si>
  <si>
    <t>喉功能重建费（复杂）</t>
  </si>
  <si>
    <t>通过手术重建复杂情况喉功能。</t>
  </si>
  <si>
    <t>本项目中的“复杂”指：声带外移、声带内移、声带填充、甲状软骨成形、杓状软骨切除、环杓关节拨动。</t>
  </si>
  <si>
    <t>013306010540001</t>
  </si>
  <si>
    <t>喉功能重建费（复杂）-儿童（加收）</t>
  </si>
  <si>
    <t>013306010550000</t>
  </si>
  <si>
    <t>淋巴结清扫费（颈部）</t>
  </si>
  <si>
    <t>通过手术清扫颈部淋巴结。</t>
  </si>
  <si>
    <t>本项目中的“次”指：小于等于3区，每增加1区加收300元，超过6区按6区计费。如涉及邻近其他部位淋巴结清扫，视同增加1区。</t>
  </si>
  <si>
    <t>013306010550001</t>
  </si>
  <si>
    <t>淋巴结清扫费（颈部）-儿童（加收）</t>
  </si>
  <si>
    <t>013306010560000</t>
  </si>
  <si>
    <t>喉狭窄扩张费</t>
  </si>
  <si>
    <t>通过手术扩张狭窄的喉腔。</t>
  </si>
  <si>
    <t>所定价格涵盖手术计划、术区准备、消毒、切开、切除、扩张、包扎止血、处理用物等步骤所需的人力资源和基本物质资源消耗。</t>
  </si>
  <si>
    <t>013306010560001</t>
  </si>
  <si>
    <t>喉狭窄扩张费-儿童（加收）</t>
  </si>
  <si>
    <t>013306010570000</t>
  </si>
  <si>
    <t>喉气道支撑物置入费</t>
  </si>
  <si>
    <t>通过手术置入支撑物支撑气道。</t>
  </si>
  <si>
    <t>所定价格涵盖手术计划、术区准备、消毒、切开、分离、松解、支撑物置入、包扎缝合、处理用物等步骤所需的人力资源和基本物质资源消耗。</t>
  </si>
  <si>
    <t>013306010570001</t>
  </si>
  <si>
    <t>喉气道支撑物置入费-儿童（加收）</t>
  </si>
  <si>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</si>
  <si>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</si>
  <si>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</si>
  <si>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</si>
  <si>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</si>
  <si>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t>喉气道支撑物取出费-儿童（加收）</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</si>
  <si>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</si>
  <si>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</si>
  <si>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</si>
  <si>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</si>
  <si>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013306010590001</t>
  </si>
  <si>
    <t>梨状窝瘘内瘘口封闭费-儿童（加收）</t>
  </si>
  <si>
    <t>013306010600000</t>
  </si>
  <si>
    <t>颈部气管瘘闭合费</t>
  </si>
  <si>
    <t>通过手术关闭颈部气管瘘口。</t>
  </si>
  <si>
    <t>013306010600001</t>
  </si>
  <si>
    <t>颈部气管瘘闭合费-儿童（加收）</t>
  </si>
  <si>
    <t>013306010610000</t>
  </si>
  <si>
    <t>咽瘘修复费</t>
  </si>
  <si>
    <t>通过手术修复咽瘘。</t>
  </si>
  <si>
    <t>所定价格涵盖手术计划、术区准备、消毒、修复、缝合、止血、处理用物等步骤所需的人力资源和基本物质资源消耗。</t>
  </si>
  <si>
    <t>013306010610001</t>
  </si>
  <si>
    <t>咽瘘修复费-儿童（加收）</t>
  </si>
  <si>
    <t>013306010620000</t>
  </si>
  <si>
    <t>咽喉部血/脓肿切开引流费</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</si>
  <si>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</si>
  <si>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</si>
  <si>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</si>
  <si>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013306010620001</t>
  </si>
  <si>
    <t>咽喉部血/脓肿切开引流费-儿童（加收）</t>
  </si>
  <si>
    <t>013306010620011</t>
  </si>
  <si>
    <t>咽喉部血/脓肿切开引流费-2个及以上区域（加收）</t>
  </si>
  <si>
    <t>013306010630000</t>
  </si>
  <si>
    <t>环甲膜切开费</t>
  </si>
  <si>
    <t>通过手术切开环甲膜。</t>
  </si>
  <si>
    <t>所定价格涵盖手术计划、术区准备、消毒、切开、分离、置管、固定、处理用物等步骤所需的人力资源和基本物质资源消耗。</t>
  </si>
  <si>
    <t>013306010630001</t>
  </si>
  <si>
    <t>环甲膜切开费-儿童（加收）</t>
  </si>
  <si>
    <t>013306010640000</t>
  </si>
  <si>
    <t>气管切开费</t>
  </si>
  <si>
    <t>通过手术切开气管。</t>
  </si>
  <si>
    <t>所定价格涵盖手术计划、术区准备、消毒、切开、置管、缝合、处理用物等步骤所需的人力资源和基本物质资源消耗。</t>
  </si>
  <si>
    <t>013306010640001</t>
  </si>
  <si>
    <t>气管切开费-儿童（加收）</t>
  </si>
  <si>
    <t>013306010650000</t>
  </si>
  <si>
    <t>发音装置安装费</t>
  </si>
  <si>
    <t>通过手术置入发音装置。</t>
  </si>
  <si>
    <t>所定价格涵盖手术计划、术区准备、消毒、探查、穿刺、装置置入、固定、处理用物等步骤所需的人力资源和基本物质资源消耗。</t>
  </si>
  <si>
    <t>013306010650001</t>
  </si>
  <si>
    <t>发音装置安装费-儿童（加收）</t>
  </si>
  <si>
    <t>013306010660000</t>
  </si>
  <si>
    <t>发音装置取出/更换费</t>
  </si>
  <si>
    <t>通过手术取出/更换发音装置。</t>
  </si>
  <si>
    <t>所定价格涵盖手术计划、术区准备、消毒、探查、发音装置取出/更换、处理用物等步骤所需的人力资源和基本物质资源消耗。</t>
  </si>
  <si>
    <t>取出与更换不可同时收费。</t>
  </si>
  <si>
    <t>013306010660001</t>
  </si>
  <si>
    <t>发音装置取出/更换费-儿童（加收）</t>
  </si>
  <si>
    <t>附件11</t>
  </si>
  <si>
    <t>聊城市心血管系统类医疗服务价格项目表</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</si>
  <si>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</si>
  <si>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</si>
  <si>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</si>
  <si>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</si>
  <si>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</si>
  <si>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</si>
  <si>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</si>
  <si>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</si>
  <si>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</si>
  <si>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</si>
  <si>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</si>
  <si>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</si>
  <si>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</si>
  <si>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</si>
  <si>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</si>
  <si>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</si>
  <si>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</si>
  <si>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</si>
  <si>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</si>
  <si>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</si>
  <si>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</si>
  <si>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</si>
  <si>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</si>
  <si>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</si>
  <si>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</si>
  <si>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</si>
  <si>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</si>
  <si>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</si>
  <si>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</si>
  <si>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</si>
  <si>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</si>
  <si>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</si>
  <si>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</si>
  <si>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</si>
  <si>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</si>
  <si>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</si>
  <si>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</si>
  <si>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</si>
  <si>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</si>
  <si>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</si>
  <si>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</si>
  <si>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</si>
  <si>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</si>
  <si>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</si>
  <si>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</si>
  <si>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</si>
  <si>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</si>
  <si>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</si>
  <si>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</si>
  <si>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</si>
  <si>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</si>
  <si>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</si>
  <si>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</si>
  <si>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</si>
  <si>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</si>
  <si>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</si>
  <si>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</si>
  <si>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</si>
  <si>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</si>
  <si>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</si>
  <si>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</si>
  <si>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</si>
  <si>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</si>
  <si>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</si>
  <si>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</si>
  <si>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</si>
  <si>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</si>
  <si>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</si>
  <si>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</si>
  <si>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</si>
  <si>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</si>
  <si>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</si>
  <si>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</si>
  <si>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</si>
  <si>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</si>
  <si>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</si>
  <si>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</si>
  <si>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</si>
  <si>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</si>
  <si>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</si>
  <si>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</si>
  <si>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</si>
  <si>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</si>
  <si>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</si>
  <si>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</si>
  <si>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</si>
  <si>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</si>
  <si>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</si>
  <si>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</si>
  <si>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</si>
  <si>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</si>
  <si>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</si>
  <si>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</si>
  <si>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</si>
  <si>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</si>
  <si>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</si>
  <si>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</si>
  <si>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</si>
  <si>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</si>
  <si>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</si>
  <si>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</si>
  <si>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</si>
  <si>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</si>
  <si>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</si>
  <si>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</si>
  <si>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</si>
  <si>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</si>
  <si>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</si>
  <si>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</si>
  <si>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</si>
  <si>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</si>
  <si>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</si>
  <si>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</si>
  <si>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</si>
  <si>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</si>
  <si>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</si>
  <si>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</si>
  <si>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</si>
  <si>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1.本项目中的“血管”指：左主干、左前降支、左回旋支、右冠状动脉及每支桥血管。2.同一血管不与“冠状动脉球囊扩张费”同时收取。</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</si>
  <si>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</si>
  <si>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</si>
  <si>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</si>
  <si>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</si>
  <si>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</si>
  <si>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</si>
  <si>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1.本项目中的“血管”指：左主干、左前降支、左回旋支、右冠状动脉及每支桥血管。2.同一血管不与“冠状动脉支架置入费”同时收取。</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</si>
  <si>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</si>
  <si>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</si>
  <si>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</si>
  <si>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</si>
  <si>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</si>
  <si>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</si>
  <si>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本项目中的“血管”指：左主干、左前降支、左回旋支、右冠状动脉及每支桥血管。</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</si>
  <si>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</si>
  <si>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</si>
  <si>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</si>
  <si>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</si>
  <si>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</si>
  <si>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</si>
  <si>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</si>
  <si>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</si>
  <si>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</si>
  <si>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</si>
  <si>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</si>
  <si>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</si>
  <si>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</si>
  <si>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</si>
  <si>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</si>
  <si>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</si>
  <si>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</si>
  <si>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</si>
  <si>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</si>
  <si>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</si>
  <si>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</si>
  <si>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</si>
  <si>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</si>
  <si>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</si>
  <si>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</si>
  <si>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</si>
  <si>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</si>
  <si>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</si>
  <si>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</si>
  <si>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</si>
  <si>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</si>
  <si>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</si>
  <si>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</si>
  <si>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</si>
  <si>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</si>
  <si>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</si>
  <si>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</si>
  <si>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</si>
  <si>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</si>
  <si>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</si>
  <si>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</si>
  <si>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</si>
  <si>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t>主动脉瓣成形费（介入）-儿童（加收）</t>
  </si>
  <si>
    <t>013308000080011</t>
  </si>
  <si>
    <t>主动脉瓣成形费（介入）-瓣中瓣/环中瓣修复（加收）</t>
  </si>
  <si>
    <t>013308000080100</t>
  </si>
  <si>
    <t>主动脉瓣成形费（介入）-肺动脉瓣成形（介入）（扩展）</t>
  </si>
  <si>
    <t>013308000090000</t>
  </si>
  <si>
    <t>二尖瓣成形费（介入）</t>
  </si>
  <si>
    <t>通过介入的方式治疗二尖瓣瓣膜狭窄或关闭不全。</t>
  </si>
  <si>
    <t>013308000090001</t>
  </si>
  <si>
    <t>二尖瓣成形费（介入）-儿童（加收）</t>
  </si>
  <si>
    <t>013308000090011</t>
  </si>
  <si>
    <t>二尖瓣成形费（介入）-瓣中瓣/环中瓣修复（加收）</t>
  </si>
  <si>
    <t>013308000090100</t>
  </si>
  <si>
    <t>二尖瓣成形费（介入）-三尖瓣成形（介入）（扩展）</t>
  </si>
  <si>
    <t>013308000091100</t>
  </si>
  <si>
    <t>二尖瓣成形费（介入）-缘对缘修复（扩展）</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</si>
  <si>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</si>
  <si>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</si>
  <si>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</si>
  <si>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</si>
  <si>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</si>
  <si>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t>主动脉瓣置换费（介入）-儿童（加收）</t>
  </si>
  <si>
    <t>013308000100011</t>
  </si>
  <si>
    <t>主动脉瓣置换费（介入）-瓣中瓣/环中瓣修复（加收）</t>
  </si>
  <si>
    <t>013308000100100</t>
  </si>
  <si>
    <t>主动脉瓣置换费（介入）-肺动脉瓣置换（介入）（扩展）</t>
  </si>
  <si>
    <t>013308000110000</t>
  </si>
  <si>
    <t>二尖瓣置换费（介入）</t>
  </si>
  <si>
    <t>013308000110001</t>
  </si>
  <si>
    <t>二尖瓣置换费（介入）-儿童（加收）</t>
  </si>
  <si>
    <t>013308000110011</t>
  </si>
  <si>
    <t>二尖瓣置换费（介入）-瓣中瓣/环中瓣修复（加收）</t>
  </si>
  <si>
    <t>013308000110100</t>
  </si>
  <si>
    <t>二尖瓣置换费（介入）-三尖瓣置换（介入）（扩展）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</si>
  <si>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</si>
  <si>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</si>
  <si>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</si>
  <si>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</si>
  <si>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</si>
  <si>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</si>
  <si>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</si>
  <si>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</si>
  <si>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</si>
  <si>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</si>
  <si>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</si>
  <si>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</si>
  <si>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</si>
  <si>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</si>
  <si>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</si>
  <si>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</si>
  <si>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</si>
  <si>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</si>
  <si>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</si>
  <si>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</si>
  <si>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</si>
  <si>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</si>
  <si>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</si>
  <si>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</si>
  <si>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</si>
  <si>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</si>
  <si>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</si>
  <si>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</si>
  <si>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</si>
  <si>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</si>
  <si>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</si>
  <si>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</si>
  <si>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</si>
  <si>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</si>
  <si>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</si>
  <si>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</si>
  <si>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</si>
  <si>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</si>
  <si>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</si>
  <si>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</si>
  <si>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</si>
  <si>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</si>
  <si>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</si>
  <si>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</si>
  <si>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</si>
  <si>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</si>
  <si>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</si>
  <si>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</si>
  <si>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</si>
  <si>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</si>
  <si>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</si>
  <si>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</si>
  <si>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</si>
  <si>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</si>
  <si>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</si>
  <si>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</si>
  <si>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</si>
  <si>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</si>
  <si>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</si>
  <si>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</si>
  <si>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</si>
  <si>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</si>
  <si>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</si>
  <si>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</si>
  <si>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</si>
  <si>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</si>
  <si>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</si>
  <si>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</si>
  <si>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</si>
  <si>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</si>
  <si>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</si>
  <si>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</si>
  <si>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</si>
  <si>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</si>
  <si>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</si>
  <si>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</si>
  <si>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</si>
  <si>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</si>
  <si>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</si>
  <si>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</si>
  <si>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</si>
  <si>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</si>
  <si>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</si>
  <si>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</si>
  <si>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</si>
  <si>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</si>
  <si>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</si>
  <si>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</si>
  <si>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</si>
  <si>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</si>
  <si>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</si>
  <si>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</si>
  <si>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</si>
  <si>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</si>
  <si>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</si>
  <si>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</si>
  <si>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</si>
  <si>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</si>
  <si>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</si>
  <si>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</si>
  <si>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t>永久起搏器更换费-儿童（加收）</t>
  </si>
  <si>
    <t>013308000240100</t>
  </si>
  <si>
    <t>永久起搏器更换费-植入式心脏复律除颤器更换（扩展）</t>
  </si>
  <si>
    <t>013308000241100</t>
  </si>
  <si>
    <t>永久起搏器更换费-植入式心脏收缩力调节器更换（扩展）</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</si>
  <si>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</si>
  <si>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</si>
  <si>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</si>
  <si>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</si>
  <si>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</si>
  <si>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t>永久起搏器取出费-儿童（加收）</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</si>
  <si>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</si>
  <si>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</si>
  <si>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</si>
  <si>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</si>
  <si>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</si>
  <si>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</si>
  <si>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</si>
  <si>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</si>
  <si>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</si>
  <si>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</si>
  <si>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</si>
  <si>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</si>
  <si>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</si>
  <si>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</si>
  <si>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</si>
  <si>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</si>
  <si>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</si>
  <si>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</si>
  <si>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</si>
  <si>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</si>
  <si>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</si>
  <si>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</si>
  <si>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</si>
  <si>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</si>
  <si>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</si>
  <si>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</si>
  <si>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</si>
  <si>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</si>
  <si>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</si>
  <si>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</si>
  <si>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</si>
  <si>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</si>
  <si>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</si>
  <si>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本项目中的“微创体外循环转流”指：因手术需要开展的负压辅助静脉引流技术。</t>
  </si>
  <si>
    <t>013308000290001</t>
  </si>
  <si>
    <t>体外循环转流费-儿童（加收）</t>
  </si>
  <si>
    <t>013308000290011</t>
  </si>
  <si>
    <t>体外循环转流费-微创体外循环转流（加收）</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</si>
  <si>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</si>
  <si>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</si>
  <si>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</si>
  <si>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</si>
  <si>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</si>
  <si>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</si>
  <si>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</si>
  <si>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</si>
  <si>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</si>
  <si>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</si>
  <si>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</si>
  <si>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</si>
  <si>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</si>
  <si>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</si>
  <si>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</si>
  <si>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</si>
  <si>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</si>
  <si>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</si>
  <si>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</si>
  <si>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</si>
  <si>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</si>
  <si>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</si>
  <si>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</si>
  <si>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</si>
  <si>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</si>
  <si>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</si>
  <si>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</si>
  <si>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</si>
  <si>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</si>
  <si>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</si>
  <si>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</si>
  <si>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</si>
  <si>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</si>
  <si>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</si>
  <si>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</si>
  <si>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</si>
  <si>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</si>
  <si>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</si>
  <si>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</si>
  <si>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</si>
  <si>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</si>
  <si>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</si>
  <si>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</si>
  <si>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</si>
  <si>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</si>
  <si>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</si>
  <si>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</si>
  <si>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</si>
  <si>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</si>
  <si>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</si>
  <si>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心室辅助装置置换按“心室辅助装置植入费”及“心室辅助装置撤除费”收取。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</si>
  <si>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</si>
  <si>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</si>
  <si>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</si>
  <si>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</si>
  <si>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</si>
  <si>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</si>
  <si>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</si>
  <si>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</si>
  <si>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</si>
  <si>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</si>
  <si>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</si>
  <si>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</si>
  <si>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</si>
  <si>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</si>
  <si>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</si>
  <si>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</si>
  <si>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</si>
  <si>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</si>
  <si>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</si>
  <si>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</si>
  <si>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</si>
  <si>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</si>
  <si>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</si>
  <si>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</si>
  <si>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</si>
  <si>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</si>
  <si>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</si>
  <si>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</si>
  <si>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</si>
  <si>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</si>
  <si>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</si>
  <si>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</si>
  <si>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</si>
  <si>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</si>
  <si>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</si>
  <si>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</si>
  <si>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</si>
  <si>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</si>
  <si>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</si>
  <si>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</si>
  <si>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</si>
  <si>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</si>
  <si>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</si>
  <si>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</si>
  <si>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</si>
  <si>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</si>
  <si>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</si>
  <si>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</si>
  <si>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</si>
  <si>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</si>
  <si>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</si>
  <si>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</si>
  <si>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</si>
  <si>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</si>
  <si>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</si>
  <si>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</si>
  <si>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</si>
  <si>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</si>
  <si>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</si>
  <si>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</si>
  <si>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</si>
  <si>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</si>
  <si>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</si>
  <si>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</si>
  <si>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</si>
  <si>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</si>
  <si>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</si>
  <si>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</si>
  <si>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</si>
  <si>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</si>
  <si>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</si>
  <si>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</si>
  <si>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</si>
  <si>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</si>
  <si>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</si>
  <si>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</si>
  <si>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</si>
  <si>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</si>
  <si>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</si>
  <si>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</si>
  <si>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</si>
  <si>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</si>
  <si>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</si>
  <si>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</si>
  <si>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</si>
  <si>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</si>
  <si>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</si>
  <si>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</si>
  <si>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</si>
  <si>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</si>
  <si>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</si>
  <si>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</si>
  <si>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</si>
  <si>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</si>
  <si>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</si>
  <si>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</si>
  <si>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</si>
  <si>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</si>
  <si>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</si>
  <si>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</si>
  <si>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</si>
  <si>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</si>
  <si>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</si>
  <si>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</si>
  <si>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</si>
  <si>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</si>
  <si>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</si>
  <si>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</si>
  <si>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</si>
  <si>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</si>
  <si>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</si>
  <si>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</si>
  <si>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</si>
  <si>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</si>
  <si>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</si>
  <si>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</si>
  <si>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</si>
  <si>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</si>
  <si>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</si>
  <si>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</si>
  <si>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</si>
  <si>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</si>
  <si>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</si>
  <si>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</si>
  <si>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</si>
  <si>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</si>
  <si>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</si>
  <si>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</si>
  <si>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</si>
  <si>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</si>
  <si>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</si>
  <si>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</si>
  <si>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</si>
  <si>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</si>
  <si>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</si>
  <si>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</si>
  <si>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</si>
  <si>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</si>
  <si>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</si>
  <si>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</si>
  <si>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</si>
  <si>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</si>
  <si>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</si>
  <si>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</si>
  <si>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</si>
  <si>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</si>
  <si>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</si>
  <si>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013308000500100</t>
  </si>
  <si>
    <t>部分型心内膜垫缺损矫治费-过渡性心内膜垫缺损矫治（扩展）</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</si>
  <si>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</si>
  <si>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</si>
  <si>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</si>
  <si>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</si>
  <si>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</si>
  <si>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</si>
  <si>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</si>
  <si>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</si>
  <si>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</si>
  <si>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</si>
  <si>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</si>
  <si>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</si>
  <si>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</si>
  <si>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</si>
  <si>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</si>
  <si>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</si>
  <si>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</si>
  <si>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</si>
  <si>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</si>
  <si>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</si>
  <si>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</si>
  <si>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</si>
  <si>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</si>
  <si>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</si>
  <si>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</si>
  <si>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</si>
  <si>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</si>
  <si>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</si>
  <si>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</si>
  <si>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</si>
  <si>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</si>
  <si>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</si>
  <si>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</si>
  <si>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</si>
  <si>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</si>
  <si>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</si>
  <si>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</si>
  <si>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</si>
  <si>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</si>
  <si>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</si>
  <si>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</si>
  <si>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</si>
  <si>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</si>
  <si>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</si>
  <si>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</si>
  <si>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</si>
  <si>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</si>
  <si>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</si>
  <si>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</si>
  <si>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</si>
  <si>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</si>
  <si>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</si>
  <si>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</si>
  <si>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</si>
  <si>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</si>
  <si>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</si>
  <si>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</si>
  <si>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</si>
  <si>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</si>
  <si>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</si>
  <si>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</si>
  <si>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</si>
  <si>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</si>
  <si>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</si>
  <si>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</si>
  <si>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</si>
  <si>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</si>
  <si>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</si>
  <si>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</si>
  <si>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</si>
  <si>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</si>
  <si>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</si>
  <si>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</si>
  <si>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</si>
  <si>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</si>
  <si>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</si>
  <si>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</si>
  <si>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</si>
  <si>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</si>
  <si>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</si>
  <si>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</si>
  <si>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</si>
  <si>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</si>
  <si>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</si>
  <si>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</si>
  <si>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</si>
  <si>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</si>
  <si>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</si>
  <si>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</si>
  <si>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</si>
  <si>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</si>
  <si>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</si>
  <si>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</si>
  <si>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</si>
  <si>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</si>
  <si>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</si>
  <si>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</si>
  <si>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</si>
  <si>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</si>
  <si>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</si>
  <si>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</si>
  <si>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</si>
  <si>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</si>
  <si>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</si>
  <si>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</si>
  <si>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</si>
  <si>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</si>
  <si>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</si>
  <si>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</si>
  <si>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</si>
  <si>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</si>
  <si>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</si>
  <si>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</si>
  <si>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</si>
  <si>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</si>
  <si>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</si>
  <si>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</si>
  <si>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</si>
  <si>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</si>
  <si>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</si>
  <si>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</si>
  <si>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</si>
  <si>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</si>
  <si>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</si>
  <si>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</si>
  <si>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</si>
  <si>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</si>
  <si>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</si>
  <si>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</si>
  <si>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</si>
  <si>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</si>
  <si>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</si>
  <si>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</si>
  <si>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</si>
  <si>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</si>
  <si>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</si>
  <si>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</si>
  <si>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</si>
  <si>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</si>
  <si>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</si>
  <si>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</si>
  <si>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</si>
  <si>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</si>
  <si>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</si>
  <si>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</si>
  <si>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</si>
  <si>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</si>
  <si>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</si>
  <si>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</si>
  <si>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</si>
  <si>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</si>
  <si>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</si>
  <si>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</si>
  <si>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</si>
  <si>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</si>
  <si>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</si>
  <si>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</si>
  <si>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</si>
  <si>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</si>
  <si>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</si>
  <si>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</si>
  <si>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</si>
  <si>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</si>
  <si>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</si>
  <si>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</si>
  <si>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</si>
  <si>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</si>
  <si>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</si>
  <si>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</si>
  <si>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</si>
  <si>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</si>
  <si>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</si>
  <si>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</si>
  <si>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</si>
  <si>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</si>
  <si>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</si>
  <si>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</si>
  <si>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</si>
  <si>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</si>
  <si>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</si>
  <si>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</si>
  <si>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</si>
  <si>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</si>
  <si>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通过手术将患者主动脉瓣替换为自身的肺动脉瓣。</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</si>
  <si>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</si>
  <si>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</si>
  <si>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</si>
  <si>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</si>
  <si>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</si>
  <si>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</si>
  <si>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</si>
  <si>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</si>
  <si>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</si>
  <si>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</si>
  <si>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</si>
  <si>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</si>
  <si>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</si>
  <si>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</si>
  <si>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</si>
  <si>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</si>
  <si>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</si>
  <si>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</si>
  <si>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</si>
  <si>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</si>
  <si>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</si>
  <si>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</si>
  <si>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</si>
  <si>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</si>
  <si>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</si>
  <si>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</si>
  <si>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</si>
  <si>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</si>
  <si>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</si>
  <si>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</si>
  <si>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</si>
  <si>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</si>
  <si>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</si>
  <si>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</si>
  <si>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</si>
  <si>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</si>
  <si>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</si>
  <si>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</si>
  <si>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</si>
  <si>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</si>
  <si>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</si>
  <si>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</si>
  <si>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</si>
  <si>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</si>
  <si>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</si>
  <si>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</si>
  <si>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</si>
  <si>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</si>
  <si>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</si>
  <si>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</si>
  <si>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</si>
  <si>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</si>
  <si>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</si>
  <si>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</si>
  <si>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</si>
  <si>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</si>
  <si>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</si>
  <si>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</si>
  <si>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</si>
  <si>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</si>
  <si>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</si>
  <si>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</si>
  <si>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</si>
  <si>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</si>
  <si>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</si>
  <si>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</si>
  <si>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</si>
  <si>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</si>
  <si>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</si>
  <si>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</si>
  <si>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</si>
  <si>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</si>
  <si>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</si>
  <si>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</si>
  <si>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</si>
  <si>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</si>
  <si>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</si>
  <si>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</si>
  <si>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</si>
  <si>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</si>
  <si>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</si>
  <si>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</si>
  <si>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</si>
  <si>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</si>
  <si>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</si>
  <si>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</si>
  <si>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</si>
  <si>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</si>
  <si>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</si>
  <si>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</si>
  <si>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</si>
  <si>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</si>
  <si>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</si>
  <si>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</si>
  <si>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</si>
  <si>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</si>
  <si>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</si>
  <si>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</si>
  <si>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</si>
  <si>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</si>
  <si>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</si>
  <si>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</si>
  <si>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附件12</t>
  </si>
  <si>
    <t>聊城市神经系统类医疗服务价格项目表</t>
  </si>
  <si>
    <t>012401000010000</t>
  </si>
  <si>
    <t>脑电图检查费</t>
  </si>
  <si>
    <t>通过脑电图仪器采集分析脑电活动。</t>
  </si>
  <si>
    <t>所定价格涵盖设备准备、安装、记录、分析、出具报告等步骤所需的人力资源和基本物质资源消耗。</t>
  </si>
  <si>
    <t>1.本项目所称“特殊电极脑电图检查”指：使用鼻咽、蝶骨、皮层特殊电极进行脑电图检查。2.本项目所称“特殊诱发脑电图检查”指：光、电等特殊诱发后进行脑电图检查。3.本项目所称“高密度脑电图”指：128导联及以上脑电图。4.4个小时及以内按一次收费，4个小时以上每增加1小时加收50元。5、使用脑Holter的，每日最高收费不超过400元。</t>
  </si>
  <si>
    <t>012401000010001</t>
  </si>
  <si>
    <t>脑电图检查费-床旁（加收）</t>
  </si>
  <si>
    <t>012401000010011</t>
  </si>
  <si>
    <t>脑电图检查费-特殊电极脑电图检查（加收）</t>
  </si>
  <si>
    <t>012401000010021</t>
  </si>
  <si>
    <t>脑电图检查费-特殊诱发脑电图检查（加收）</t>
  </si>
  <si>
    <t>012401000010031</t>
  </si>
  <si>
    <t>脑电图检查费-高密度脑电图检查（加收）</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</si>
  <si>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</si>
  <si>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</si>
  <si>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</si>
  <si>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</si>
  <si>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</si>
  <si>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</si>
  <si>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</si>
  <si>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</si>
  <si>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1.“次”指1条肌肉，每增加1条肌肉加收100%，最高不超过12条肌肉计费。2.震颤分析按单侧（头部左右侧、单肢）收费。</t>
  </si>
  <si>
    <t>012401000030001</t>
  </si>
  <si>
    <t>针极肌电图检查费-床旁（加收）</t>
  </si>
  <si>
    <t>012401000030011</t>
  </si>
  <si>
    <t>针极肌电图检查费-单纤维检查（加收）</t>
  </si>
  <si>
    <t>012401000030021</t>
  </si>
  <si>
    <t>针极肌电图检查费-震颤分析（加收）</t>
  </si>
  <si>
    <t>012401000040000</t>
  </si>
  <si>
    <t>神经传导速度测定费</t>
  </si>
  <si>
    <t>通过仪器对感觉神经或混合神经进行测量。</t>
  </si>
  <si>
    <t>所定价格涵盖设备准备、安装、刺激、分析、出具报告等步骤所需的人力资源和基本物质资源消耗。</t>
  </si>
  <si>
    <t>长时程运动诱发试验按次收费。</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</si>
  <si>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</si>
  <si>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</si>
  <si>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</si>
  <si>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</si>
  <si>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</si>
  <si>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</si>
  <si>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</si>
  <si>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</si>
  <si>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</si>
  <si>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</si>
  <si>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“次”指“每条神经”。</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</si>
  <si>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</si>
  <si>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</si>
  <si>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</si>
  <si>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</si>
  <si>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</si>
  <si>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</si>
  <si>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</si>
  <si>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</si>
  <si>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</si>
  <si>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超过3项按3项计费。</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</si>
  <si>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</si>
  <si>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</si>
  <si>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</si>
  <si>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</si>
  <si>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</si>
  <si>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</si>
  <si>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</si>
  <si>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</si>
  <si>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</si>
  <si>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</si>
  <si>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</si>
  <si>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</si>
  <si>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</si>
  <si>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</si>
  <si>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</si>
  <si>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</si>
  <si>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</si>
  <si>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</si>
  <si>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</si>
  <si>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</si>
  <si>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</si>
  <si>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</si>
  <si>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</si>
  <si>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</si>
  <si>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</si>
  <si>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</si>
  <si>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</si>
  <si>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</si>
  <si>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</si>
  <si>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</si>
  <si>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</si>
  <si>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“次”指3根及以下血管，超过3根血管，每增加1根血管加收10%，超过8根血管按8根计费。</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</si>
  <si>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</si>
  <si>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</si>
  <si>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</si>
  <si>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</si>
  <si>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“次”指4根及以下血管，超过4根血管，每增加1根血管加收10%，超过12根血管按12根计费。</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</si>
  <si>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</si>
  <si>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</si>
  <si>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</si>
  <si>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</si>
  <si>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</si>
  <si>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</si>
  <si>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</si>
  <si>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</si>
  <si>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1.同一血管扩张颅内和颅外多处狭窄的按2根血管计价，颅内部分适用颅内血管加收。2.脑静脉窦扩张适用颅内血管加收。3.脑血管治疗后立即行造影确认治疗效果的，不得重复收取脑血管造影费用。</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</si>
  <si>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</si>
  <si>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</si>
  <si>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</si>
  <si>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</si>
  <si>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</si>
  <si>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</si>
  <si>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</si>
  <si>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</si>
  <si>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2.同一病变部位不与球囊扩张同时收取。3.脑静脉窦支架置入适用颅内血管加收。4.脑血管治疗后立即行造影确认治疗效果的，不得重复收取脑血管造影费用。</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</si>
  <si>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</si>
  <si>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</si>
  <si>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</si>
  <si>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</si>
  <si>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</si>
  <si>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</si>
  <si>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</si>
  <si>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</si>
  <si>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</si>
  <si>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</si>
  <si>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</si>
  <si>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</si>
  <si>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</si>
  <si>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</si>
  <si>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</si>
  <si>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</si>
  <si>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</si>
  <si>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</si>
  <si>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</si>
  <si>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</si>
  <si>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</si>
  <si>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</si>
  <si>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</si>
  <si>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</si>
  <si>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</si>
  <si>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</si>
  <si>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</si>
  <si>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</si>
  <si>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</si>
  <si>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</si>
  <si>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</si>
  <si>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</si>
  <si>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</si>
  <si>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</si>
  <si>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</si>
  <si>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</si>
  <si>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</si>
  <si>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</si>
  <si>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</si>
  <si>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</si>
  <si>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</si>
  <si>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</si>
  <si>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</si>
  <si>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</si>
  <si>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</si>
  <si>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</si>
  <si>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</si>
  <si>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</si>
  <si>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</si>
  <si>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</si>
  <si>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</si>
  <si>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1.本项目所称“表面电极”指：不侵入脑实质组织的脑皮层表面或硬膜表面电极。2.同台手术不得同时收取“颅内电极取出费”。</t>
  </si>
  <si>
    <t>013302000110001</t>
  </si>
  <si>
    <t>颅内电极置入费（表面电极）-儿童（加收）</t>
  </si>
  <si>
    <t>013302000120000</t>
  </si>
  <si>
    <t>颅内电极置入费（深部电极）</t>
  </si>
  <si>
    <t>1.本项目所称“深部电极”指：侵入脑实质组织的电极。2.次指置入3个及3个以内电极，超过3个电极，每增加1个电极加收25%，超过8个电极按8个计费。3.同台手术不得同时收取“颅内电极取出费”。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</si>
  <si>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</si>
  <si>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</si>
  <si>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</si>
  <si>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</si>
  <si>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</si>
  <si>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</si>
  <si>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</si>
  <si>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</si>
  <si>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</si>
  <si>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</si>
  <si>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</si>
  <si>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</si>
  <si>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同台手术不得同时收取“侵入式脑机接口取出费”；对于未能提供符合要求的脑电、神经电、肌电等适配数据的减收30元。一次性特殊皮层电极、一次性深部电极可单独按照实际采购价格零差率销售。</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</si>
  <si>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</si>
  <si>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</si>
  <si>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</si>
  <si>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</si>
  <si>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</si>
  <si>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</si>
  <si>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</si>
  <si>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</si>
  <si>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</si>
  <si>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</si>
  <si>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</si>
  <si>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</si>
  <si>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无需专业技术人员进行适配的产品不得收费；对于未能提供符合要求的脑电、神经电、肌电等适配数据的减收30元。</t>
  </si>
  <si>
    <t>013302000140000</t>
  </si>
  <si>
    <t>脊髓电极置入费</t>
  </si>
  <si>
    <t>将电极和（或）电刺激器等各类信号传导装置临时或永久置入患者脊髓。</t>
  </si>
  <si>
    <t>1.本项目所称“脊髓”指：硬膜外、硬膜下、脊髓表面、脊髓内和椎管内神经根。2.同台手术不得同时收取“脊髓电极取出费”。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</si>
  <si>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</si>
  <si>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</si>
  <si>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</si>
  <si>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</si>
  <si>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</si>
  <si>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</si>
  <si>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</si>
  <si>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</si>
  <si>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</si>
  <si>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</si>
  <si>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</si>
  <si>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</si>
  <si>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</si>
  <si>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</si>
  <si>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</si>
  <si>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</si>
  <si>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</si>
  <si>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</si>
  <si>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</si>
  <si>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</si>
  <si>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</si>
  <si>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</si>
  <si>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</si>
  <si>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</si>
  <si>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</si>
  <si>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</si>
  <si>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</si>
  <si>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</si>
  <si>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</si>
  <si>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</si>
  <si>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</si>
  <si>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</si>
  <si>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</si>
  <si>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</si>
  <si>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</si>
  <si>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</si>
  <si>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1.颅脑穿刺引流按每钻孔计为一次。2.腰大池穿刺引流按每脊柱节段计为一次。</t>
  </si>
  <si>
    <t>013302000190001</t>
  </si>
  <si>
    <t>颅脑穿刺引流费-儿童（加收）</t>
  </si>
  <si>
    <t>013302000190011</t>
  </si>
  <si>
    <t>颅脑穿刺引流费-脑内穿刺引流（加收）</t>
  </si>
  <si>
    <t>013302000190100</t>
  </si>
  <si>
    <t>颅脑穿刺引流费-腰大池穿刺引流（扩展）</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</si>
  <si>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</si>
  <si>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</si>
  <si>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</si>
  <si>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</si>
  <si>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</si>
  <si>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</si>
  <si>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</si>
  <si>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</si>
  <si>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</si>
  <si>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</si>
  <si>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1.储液装置包含药物泵。2.通过储液装置穿刺向颅内注射药物参照一般治疗中注射项目收费。3.同台手术不得同时收取“颅内储液装置取出费”。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</si>
  <si>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</si>
  <si>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</si>
  <si>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</si>
  <si>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</si>
  <si>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</si>
  <si>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</si>
  <si>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</si>
  <si>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</si>
  <si>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</si>
  <si>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</si>
  <si>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</si>
  <si>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</si>
  <si>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</si>
  <si>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</si>
  <si>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</si>
  <si>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</si>
  <si>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</si>
  <si>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</si>
  <si>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</si>
  <si>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</si>
  <si>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</si>
  <si>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</si>
  <si>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</si>
  <si>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</si>
  <si>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</si>
  <si>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</si>
  <si>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</si>
  <si>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</si>
  <si>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</si>
  <si>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</si>
  <si>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</si>
  <si>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</si>
  <si>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</si>
  <si>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</si>
  <si>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</si>
  <si>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</si>
  <si>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</si>
  <si>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</si>
  <si>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</si>
  <si>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</si>
  <si>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</si>
  <si>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</si>
  <si>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</si>
  <si>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</si>
  <si>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</si>
  <si>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</si>
  <si>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</si>
  <si>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</si>
  <si>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</si>
  <si>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</si>
  <si>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</si>
  <si>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</si>
  <si>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</si>
  <si>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</si>
  <si>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</si>
  <si>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</si>
  <si>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</si>
  <si>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</si>
  <si>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</si>
  <si>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</si>
  <si>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</si>
  <si>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</si>
  <si>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</si>
  <si>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</si>
  <si>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</si>
  <si>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</si>
  <si>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</si>
  <si>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</si>
  <si>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</si>
  <si>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</si>
  <si>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</si>
  <si>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</si>
  <si>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</si>
  <si>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</si>
  <si>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</si>
  <si>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</si>
  <si>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</si>
  <si>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</si>
  <si>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</si>
  <si>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</si>
  <si>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</si>
  <si>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</si>
  <si>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</si>
  <si>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</si>
  <si>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</si>
  <si>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</si>
  <si>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</si>
  <si>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</si>
  <si>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</si>
  <si>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</si>
  <si>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</si>
  <si>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</si>
  <si>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</si>
  <si>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1.次指1个动脉瘤，每增加1个动脉瘤加收20%。2.大型动脉瘤指最大径15mm以上。</t>
  </si>
  <si>
    <t>013302000350001</t>
  </si>
  <si>
    <t>颅内动脉瘤夹闭成形费-儿童（加收）</t>
  </si>
  <si>
    <t>013302000350011</t>
  </si>
  <si>
    <t>颅内动脉瘤夹闭成形费-大型动脉瘤（加收）</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</si>
  <si>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</si>
  <si>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</si>
  <si>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</si>
  <si>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</si>
  <si>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</si>
  <si>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</si>
  <si>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“次”指1条血管，每增加1条血管加收50%。</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</si>
  <si>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</si>
  <si>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</si>
  <si>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</si>
  <si>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</si>
  <si>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</si>
  <si>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</si>
  <si>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</si>
  <si>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</si>
  <si>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</si>
  <si>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</si>
  <si>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</si>
  <si>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</si>
  <si>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</si>
  <si>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</si>
  <si>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</si>
  <si>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</si>
  <si>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</si>
  <si>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</si>
  <si>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</si>
  <si>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</si>
  <si>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</si>
  <si>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</si>
  <si>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</si>
  <si>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</si>
  <si>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</si>
  <si>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</si>
  <si>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</si>
  <si>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</si>
  <si>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</si>
  <si>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</si>
  <si>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</si>
  <si>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</si>
  <si>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</si>
  <si>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</si>
  <si>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</si>
  <si>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</si>
  <si>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</si>
  <si>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</si>
  <si>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</si>
  <si>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</si>
  <si>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</si>
  <si>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</si>
  <si>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</si>
  <si>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</si>
  <si>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</si>
  <si>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</si>
  <si>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</si>
  <si>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</si>
  <si>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</si>
  <si>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</si>
  <si>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</si>
  <si>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</si>
  <si>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</si>
  <si>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</si>
  <si>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</si>
  <si>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</si>
  <si>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</si>
  <si>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</si>
  <si>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</si>
  <si>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</si>
  <si>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</si>
  <si>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</si>
  <si>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</si>
  <si>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</si>
  <si>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</si>
  <si>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</si>
  <si>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</si>
  <si>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</si>
  <si>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</si>
  <si>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</si>
  <si>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</si>
  <si>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</si>
  <si>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</si>
  <si>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</si>
  <si>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</si>
  <si>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</si>
  <si>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</si>
  <si>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</si>
  <si>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</si>
  <si>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</si>
  <si>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</si>
  <si>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</si>
  <si>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</si>
  <si>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</si>
  <si>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</si>
  <si>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</si>
  <si>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</si>
  <si>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</si>
  <si>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</si>
  <si>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</si>
  <si>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</si>
  <si>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</si>
  <si>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</si>
  <si>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</si>
  <si>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</si>
  <si>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</si>
  <si>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</si>
  <si>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</si>
  <si>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</si>
  <si>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</si>
  <si>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</si>
  <si>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</si>
  <si>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</si>
  <si>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</si>
  <si>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</si>
  <si>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</si>
  <si>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</si>
  <si>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</si>
  <si>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</si>
  <si>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</si>
  <si>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</si>
  <si>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</si>
  <si>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</si>
  <si>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</si>
  <si>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</si>
  <si>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</si>
  <si>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</si>
  <si>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</si>
  <si>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</si>
  <si>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</si>
  <si>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</si>
  <si>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</si>
  <si>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</si>
  <si>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</si>
  <si>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</si>
  <si>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</si>
  <si>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</si>
  <si>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</si>
  <si>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</si>
  <si>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</si>
  <si>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</si>
  <si>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</si>
  <si>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</si>
  <si>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</si>
  <si>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</si>
  <si>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</si>
  <si>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</si>
  <si>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</si>
  <si>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</si>
  <si>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</si>
  <si>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</si>
  <si>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</si>
  <si>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</si>
  <si>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</si>
  <si>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</si>
  <si>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</si>
  <si>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</si>
  <si>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</si>
  <si>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</si>
  <si>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</si>
  <si>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</si>
  <si>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</si>
  <si>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</si>
  <si>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</si>
  <si>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</si>
  <si>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</si>
  <si>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</si>
  <si>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</si>
  <si>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1.本项目所称“周围神经”指：位于头面部、躯干的颅神经和脊神经主干或分支。2.同一神经松解费不得与切断费同时收取。3.肢体神经松解按照骨骼肌肉系统类立项指南中的“肢体神经松解费”收取。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</si>
  <si>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</si>
  <si>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</si>
  <si>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</si>
  <si>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</si>
  <si>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</si>
  <si>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</si>
  <si>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</si>
  <si>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</si>
  <si>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</si>
  <si>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</si>
  <si>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</si>
  <si>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</si>
  <si>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</si>
  <si>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</si>
  <si>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附件13</t>
  </si>
  <si>
    <t>聊城市泌尿系统类医疗服务价格项目立项指南</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</si>
  <si>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</si>
  <si>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</si>
  <si>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</si>
  <si>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</si>
  <si>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</si>
  <si>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</si>
  <si>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</si>
  <si>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</si>
  <si>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尿流率检测按50元/次计价。</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</si>
  <si>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</si>
  <si>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</si>
  <si>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</si>
  <si>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</si>
  <si>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</si>
  <si>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</si>
  <si>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</si>
  <si>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</si>
  <si>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</si>
  <si>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t>泌尿系镜检查费（输尿管镜）-精囊镜检查（扩展）</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</si>
  <si>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</si>
  <si>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</si>
  <si>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</si>
  <si>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</si>
  <si>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</si>
  <si>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</si>
  <si>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</si>
  <si>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</si>
  <si>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</si>
  <si>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</si>
  <si>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</si>
  <si>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</si>
  <si>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</si>
  <si>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</si>
  <si>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</si>
  <si>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</si>
  <si>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</si>
  <si>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</si>
  <si>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</si>
  <si>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通过吸附原理直接结合血液中的中大分子及蛋白结合毒素。</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</si>
  <si>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</si>
  <si>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</si>
  <si>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</si>
  <si>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</si>
  <si>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</si>
  <si>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</si>
  <si>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</si>
  <si>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</si>
  <si>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</si>
  <si>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</si>
  <si>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</si>
  <si>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</si>
  <si>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</si>
  <si>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</si>
  <si>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</si>
  <si>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</si>
  <si>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</si>
  <si>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</si>
  <si>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</si>
  <si>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013311000040011</t>
  </si>
  <si>
    <t>泌尿系异物取出费-儿童（加收）</t>
  </si>
  <si>
    <t>013311000040001</t>
  </si>
  <si>
    <t>泌尿系异物取出费-上尿路（加收）</t>
  </si>
  <si>
    <t>013311000050000</t>
  </si>
  <si>
    <t>泌尿系取石费</t>
  </si>
  <si>
    <t>通过手术从下尿路取出结石。</t>
  </si>
  <si>
    <t>所定价格涵盖手术计划、术区准备、消毒、取石、缝合、处理用物等步骤所需的人力资源和基本物质资源消耗。</t>
  </si>
  <si>
    <t>013311000050011</t>
  </si>
  <si>
    <t>泌尿系取石费-儿童（加收）</t>
  </si>
  <si>
    <t>013311000050001</t>
  </si>
  <si>
    <t>泌尿系取石费-上尿路（加收）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</si>
  <si>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</si>
  <si>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</si>
  <si>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</si>
  <si>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</si>
  <si>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013311000060011</t>
  </si>
  <si>
    <t>泌尿系造瘘费-儿童（加收）</t>
  </si>
  <si>
    <t>013311000060001</t>
  </si>
  <si>
    <t>泌尿系造瘘费-上尿路（加收）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</si>
  <si>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</si>
  <si>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</si>
  <si>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</si>
  <si>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</si>
  <si>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</si>
  <si>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t>泌尿道瘘修补费-儿童（加收）</t>
  </si>
  <si>
    <t>013311000070100</t>
  </si>
  <si>
    <t>泌尿道瘘修补费-膀胱子宫瘘修补（扩展）</t>
  </si>
  <si>
    <t>013311000071100</t>
  </si>
  <si>
    <t>泌尿道瘘修补费-膀胱阴道瘘修补（扩展）</t>
  </si>
  <si>
    <t>013311000080000</t>
  </si>
  <si>
    <t>肾穿刺费</t>
  </si>
  <si>
    <t>通过手术穿刺肾脏进行治疗。</t>
  </si>
  <si>
    <t>所定价格涵盖手术计划、术区准备、消毒、穿刺、闭合通路、处理用物等步骤所需的人力资源和基本物质资源消耗。</t>
  </si>
  <si>
    <t>013311000080011</t>
  </si>
  <si>
    <t>肾穿刺费-儿童（加收）</t>
  </si>
  <si>
    <t>013311000080001</t>
  </si>
  <si>
    <t>肾穿刺费-肾周脓肿引流（加收）</t>
  </si>
  <si>
    <t>013311000080100</t>
  </si>
  <si>
    <t>肾穿刺费-肾封闭（扩展）</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</si>
  <si>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</si>
  <si>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</si>
  <si>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</si>
  <si>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</si>
  <si>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</si>
  <si>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</si>
  <si>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</si>
  <si>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</si>
  <si>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</si>
  <si>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</si>
  <si>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</si>
  <si>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</si>
  <si>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</si>
  <si>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</si>
  <si>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</si>
  <si>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</si>
  <si>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</si>
  <si>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</si>
  <si>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</si>
  <si>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</si>
  <si>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</si>
  <si>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</si>
  <si>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</si>
  <si>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</si>
  <si>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</si>
  <si>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</si>
  <si>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</si>
  <si>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</si>
  <si>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</si>
  <si>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</si>
  <si>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</si>
  <si>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</si>
  <si>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</si>
  <si>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</si>
  <si>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</si>
  <si>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</si>
  <si>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肾部分切除费-巨大病灶（加收）</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</si>
  <si>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</si>
  <si>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</si>
  <si>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</si>
  <si>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</si>
  <si>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</si>
  <si>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</si>
  <si>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</si>
  <si>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</si>
  <si>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</si>
  <si>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</si>
  <si>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</si>
  <si>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</si>
  <si>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</si>
  <si>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</si>
  <si>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</si>
  <si>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</si>
  <si>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</si>
  <si>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</si>
  <si>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</si>
  <si>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</si>
  <si>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</si>
  <si>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肾上腺全切费-肾上腺嗜铬细胞瘤切除（加收）</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</si>
  <si>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</si>
  <si>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</si>
  <si>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</si>
  <si>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</si>
  <si>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</si>
  <si>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</si>
  <si>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</si>
  <si>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t>肾上腺移植费-儿童（加收）</t>
  </si>
  <si>
    <t>013311000180100</t>
  </si>
  <si>
    <t>肾上腺移植费-异种器官（扩展）</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</si>
  <si>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</si>
  <si>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</si>
  <si>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</si>
  <si>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</si>
  <si>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</si>
  <si>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</si>
  <si>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</si>
  <si>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</si>
  <si>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</si>
  <si>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</si>
  <si>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</si>
  <si>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</si>
  <si>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</si>
  <si>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</si>
  <si>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</si>
  <si>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</si>
  <si>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</si>
  <si>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</si>
  <si>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</si>
  <si>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</si>
  <si>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</si>
  <si>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</si>
  <si>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</si>
  <si>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</si>
  <si>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</si>
  <si>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</si>
  <si>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</si>
  <si>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</si>
  <si>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</si>
  <si>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</si>
  <si>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</si>
  <si>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</si>
  <si>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</si>
  <si>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</si>
  <si>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</si>
  <si>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</si>
  <si>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</si>
  <si>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</si>
  <si>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</si>
  <si>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</si>
  <si>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</si>
  <si>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</si>
  <si>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</si>
  <si>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</si>
  <si>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</si>
  <si>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</si>
  <si>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</si>
  <si>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</si>
  <si>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</si>
  <si>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</si>
  <si>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013311000270001</t>
  </si>
  <si>
    <t>膀胱部分切除费-儿童（加收）</t>
  </si>
  <si>
    <t>013311000270011</t>
  </si>
  <si>
    <t>膀胱部分切除费-脐尿管肿瘤切除（加收）</t>
  </si>
  <si>
    <t>013311000280000</t>
  </si>
  <si>
    <t>膀胱全切除费</t>
  </si>
  <si>
    <t>通过手术切除全部膀胱。</t>
  </si>
  <si>
    <t>013311000280001</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</si>
  <si>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</si>
  <si>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</si>
  <si>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</si>
  <si>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</si>
  <si>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</si>
  <si>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</si>
  <si>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</si>
  <si>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</si>
  <si>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</si>
  <si>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</si>
  <si>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</si>
  <si>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</si>
  <si>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</si>
  <si>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</si>
  <si>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</si>
  <si>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</si>
  <si>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</si>
  <si>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</si>
  <si>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</si>
  <si>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</si>
  <si>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</si>
  <si>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</si>
  <si>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</si>
  <si>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</si>
  <si>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</si>
  <si>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</si>
  <si>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</si>
  <si>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</si>
  <si>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</si>
  <si>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</si>
  <si>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</si>
  <si>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</si>
  <si>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</si>
  <si>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</si>
  <si>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</si>
  <si>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</si>
  <si>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</si>
  <si>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</si>
  <si>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</si>
  <si>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</si>
  <si>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</si>
  <si>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</si>
  <si>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</si>
  <si>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</si>
  <si>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</si>
  <si>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</si>
  <si>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</si>
  <si>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</si>
  <si>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本项目中的“复杂”指：需横断尿板、重建尿道、增加防水层的情况。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</si>
  <si>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</si>
  <si>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</si>
  <si>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</si>
  <si>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</si>
  <si>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</si>
  <si>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</si>
  <si>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</si>
  <si>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</si>
  <si>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</si>
  <si>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</si>
  <si>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013311000370021</t>
  </si>
  <si>
    <t>尿流改道费-儿童（加收）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</si>
  <si>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</si>
  <si>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</si>
  <si>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</si>
  <si>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</si>
  <si>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</si>
  <si>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</si>
  <si>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</si>
  <si>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</si>
  <si>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</si>
  <si>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</si>
  <si>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</si>
  <si>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</si>
  <si>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</si>
  <si>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</si>
  <si>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</si>
  <si>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</si>
  <si>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</si>
  <si>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</si>
  <si>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</si>
  <si>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</si>
  <si>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</si>
  <si>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</si>
  <si>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</si>
  <si>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</si>
  <si>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</si>
  <si>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</si>
  <si>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</si>
  <si>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</si>
  <si>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不与“人工尿道括约肌装置置入费”“人工尿道括约肌装置取出费”同时收取。</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</si>
  <si>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</si>
  <si>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</si>
  <si>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</si>
  <si>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</si>
  <si>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</si>
  <si>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</si>
  <si>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</si>
  <si>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t>睾丸移植费-儿童（加收）</t>
  </si>
  <si>
    <t>013312000010100</t>
  </si>
  <si>
    <t>睾丸移植费-异种睾丸（扩展）</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</si>
  <si>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</si>
  <si>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</si>
  <si>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</si>
  <si>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</si>
  <si>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</si>
  <si>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</si>
  <si>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</si>
  <si>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</si>
  <si>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</si>
  <si>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</si>
  <si>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</si>
  <si>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</si>
  <si>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</si>
  <si>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</si>
  <si>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</si>
  <si>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013312000030011</t>
  </si>
  <si>
    <t>睾丸切除费-儿童（加收）</t>
  </si>
  <si>
    <t>013312000030100</t>
  </si>
  <si>
    <t>睾丸切除费-附睾切除（扩展）</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</si>
  <si>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</si>
  <si>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</si>
  <si>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</si>
  <si>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</si>
  <si>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</si>
  <si>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</si>
  <si>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</si>
  <si>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</si>
  <si>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</si>
  <si>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</si>
  <si>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</si>
  <si>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</si>
  <si>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</si>
  <si>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</si>
  <si>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</si>
  <si>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</si>
  <si>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</si>
  <si>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</si>
  <si>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</si>
  <si>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</si>
  <si>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</si>
  <si>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</si>
  <si>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</si>
  <si>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</si>
  <si>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</si>
  <si>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</si>
  <si>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</si>
  <si>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</si>
  <si>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</si>
  <si>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</si>
  <si>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</si>
  <si>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</si>
  <si>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</si>
  <si>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</si>
  <si>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</si>
  <si>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</si>
  <si>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</si>
  <si>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</si>
  <si>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</si>
  <si>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</si>
  <si>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</si>
  <si>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</si>
  <si>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</si>
  <si>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</si>
  <si>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</si>
  <si>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</si>
  <si>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</si>
  <si>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</si>
  <si>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</si>
  <si>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</si>
  <si>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</si>
  <si>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</si>
  <si>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</si>
  <si>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</si>
  <si>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</si>
  <si>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</si>
  <si>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</si>
  <si>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</si>
  <si>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</si>
  <si>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</si>
  <si>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</si>
  <si>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</si>
  <si>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</si>
  <si>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t>精索静脉曲张结扎费-儿童（加收）</t>
  </si>
  <si>
    <t>013312000130100</t>
  </si>
  <si>
    <t>精索静脉曲张结扎费-精索静脉瘤切除（扩展）</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</si>
  <si>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</si>
  <si>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</si>
  <si>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</si>
  <si>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</si>
  <si>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</si>
  <si>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</si>
  <si>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</si>
  <si>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</si>
  <si>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</si>
  <si>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</si>
  <si>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</si>
  <si>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</si>
  <si>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</si>
  <si>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</si>
  <si>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</si>
  <si>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</si>
  <si>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</si>
  <si>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</si>
  <si>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</si>
  <si>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</si>
  <si>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</si>
  <si>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</si>
  <si>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</si>
  <si>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</si>
  <si>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</si>
  <si>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</si>
  <si>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</si>
  <si>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</si>
  <si>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</si>
  <si>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</si>
  <si>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</si>
  <si>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</si>
  <si>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</si>
  <si>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</si>
  <si>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</si>
  <si>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</si>
  <si>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</si>
  <si>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</si>
  <si>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</si>
  <si>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</si>
  <si>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</si>
  <si>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013312000180011</t>
  </si>
  <si>
    <t>阴囊肿物切除费-儿童（加收）</t>
  </si>
  <si>
    <t>013312000190000</t>
  </si>
  <si>
    <t>阴囊病变清创引流费</t>
  </si>
  <si>
    <t>通过手术对阴囊脓性肿物进行清创引流。</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</si>
  <si>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</si>
  <si>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</si>
  <si>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</si>
  <si>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</si>
  <si>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</si>
  <si>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</si>
  <si>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</si>
  <si>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</si>
  <si>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</si>
  <si>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</si>
  <si>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</si>
  <si>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</si>
  <si>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</si>
  <si>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</si>
  <si>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</si>
  <si>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</si>
  <si>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</si>
  <si>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</si>
  <si>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</si>
  <si>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</si>
  <si>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</si>
  <si>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</si>
  <si>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</si>
  <si>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</si>
  <si>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</si>
  <si>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</si>
  <si>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</si>
  <si>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</si>
  <si>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</si>
  <si>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</si>
  <si>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</si>
  <si>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</si>
  <si>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</si>
  <si>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</si>
  <si>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</si>
  <si>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</si>
  <si>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</si>
  <si>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</si>
  <si>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</si>
  <si>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</si>
  <si>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</si>
  <si>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</si>
  <si>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</si>
  <si>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</si>
  <si>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</si>
  <si>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</si>
  <si>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</si>
  <si>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</si>
  <si>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</si>
  <si>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t>阴茎再植费-儿童（加收）</t>
  </si>
  <si>
    <t>013312000250100</t>
  </si>
  <si>
    <t>阴茎再植费-异种器官（扩展）</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</si>
  <si>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</si>
  <si>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</si>
  <si>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</si>
  <si>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</si>
  <si>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</si>
  <si>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</si>
  <si>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</si>
  <si>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</si>
  <si>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</si>
  <si>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</si>
  <si>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</si>
  <si>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</si>
  <si>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</si>
  <si>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</si>
  <si>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</si>
  <si>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</si>
  <si>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</si>
  <si>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</si>
  <si>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</si>
  <si>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</si>
  <si>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</si>
  <si>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</si>
  <si>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</si>
  <si>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</si>
  <si>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</si>
  <si>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</si>
  <si>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</si>
  <si>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</si>
  <si>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</si>
  <si>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</si>
  <si>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</si>
  <si>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</si>
  <si>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013312000300001</t>
  </si>
  <si>
    <t>包皮切除费-儿童（加收）</t>
  </si>
  <si>
    <t>013311000430000</t>
  </si>
  <si>
    <t>腹膜后肿物切除费</t>
  </si>
  <si>
    <t>通过手术切除腹膜后肿物。</t>
  </si>
  <si>
    <t>013311000430001</t>
  </si>
  <si>
    <t>腹膜后肿物切除费-副神经节瘤（加收）</t>
  </si>
  <si>
    <t>013311000430011</t>
  </si>
  <si>
    <t>腹膜后肿物切除费-儿童（加收）</t>
  </si>
  <si>
    <t>附件14</t>
  </si>
  <si>
    <t>聊城市体被系统类医疗服务价格项目表</t>
  </si>
  <si>
    <t>012416000010000</t>
  </si>
  <si>
    <t>变应原皮肤试验费</t>
  </si>
  <si>
    <t>通过各种方式观察皮肤对变应原的反应。</t>
  </si>
  <si>
    <t>所定价格涵盖皮肤消毒、变应原配制、试验操作、指标分析、出具报告等步骤所需的人力资源和基本物质资源消耗。</t>
  </si>
  <si>
    <r>
      <rPr>
        <sz val="11"/>
        <color rgb="FF000000"/>
        <rFont val="宋体"/>
        <charset val="134"/>
      </rPr>
      <t>本项目中的</t>
    </r>
    <r>
      <rPr>
        <sz val="11"/>
        <color rgb="FF000000"/>
        <rFont val="Arial"/>
        <charset val="134"/>
      </rPr>
      <t>“</t>
    </r>
    <r>
      <rPr>
        <sz val="11"/>
        <color rgb="FF000000"/>
        <rFont val="宋体"/>
        <charset val="134"/>
      </rPr>
      <t>项</t>
    </r>
    <r>
      <rPr>
        <sz val="11"/>
        <color rgb="FF000000"/>
        <rFont val="Arial"/>
        <charset val="134"/>
      </rPr>
      <t>”</t>
    </r>
    <r>
      <rPr>
        <sz val="11"/>
        <color rgb="FF000000"/>
        <rFont val="宋体"/>
        <charset val="134"/>
      </rPr>
      <t>指：每种变应原，不同变应原可叠加收取。</t>
    </r>
  </si>
  <si>
    <t>012416000020000</t>
  </si>
  <si>
    <t>皮肤生理指标检查费</t>
  </si>
  <si>
    <t>通过各种方式对皮肤各项指标进行检测。</t>
  </si>
  <si>
    <t>所定价格涵盖皮肤消毒、试验操作、指标分析、出具报告等步骤所需的人力资源和基本物质资源消耗。</t>
  </si>
  <si>
    <r>
      <rPr>
        <sz val="11"/>
        <color rgb="FF000000"/>
        <rFont val="宋体"/>
        <charset val="134"/>
      </rPr>
      <t>本项目中的</t>
    </r>
    <r>
      <rPr>
        <sz val="11"/>
        <color rgb="FF000000"/>
        <rFont val="Arial"/>
        <charset val="134"/>
      </rPr>
      <t>“</t>
    </r>
    <r>
      <rPr>
        <sz val="11"/>
        <color rgb="FF000000"/>
        <rFont val="宋体"/>
        <charset val="134"/>
      </rPr>
      <t>指标</t>
    </r>
    <r>
      <rPr>
        <sz val="11"/>
        <color rgb="FF000000"/>
        <rFont val="Arial"/>
        <charset val="134"/>
      </rPr>
      <t>”</t>
    </r>
    <r>
      <rPr>
        <sz val="11"/>
        <color rgb="FF000000"/>
        <rFont val="宋体"/>
        <charset val="134"/>
      </rPr>
      <t>包括但不限于皮肤色素、皮脂、水分、</t>
    </r>
    <r>
      <rPr>
        <sz val="11"/>
        <color rgb="FF000000"/>
        <rFont val="Arial"/>
        <charset val="134"/>
      </rPr>
      <t>pH</t>
    </r>
    <r>
      <rPr>
        <sz val="11"/>
        <color rgb="FF000000"/>
        <rFont val="宋体"/>
        <charset val="134"/>
      </rPr>
      <t>值、纹理、弹性等，不同检查指标可叠加收取。</t>
    </r>
  </si>
  <si>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</si>
  <si>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</si>
  <si>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</si>
  <si>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</si>
  <si>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</si>
  <si>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</si>
  <si>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</si>
  <si>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</si>
  <si>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</si>
  <si>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</si>
  <si>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</si>
  <si>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</si>
  <si>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</si>
  <si>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</si>
  <si>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</si>
  <si>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</si>
  <si>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</si>
  <si>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</si>
  <si>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</si>
  <si>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</si>
  <si>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</si>
  <si>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</si>
  <si>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</si>
  <si>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</si>
  <si>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</si>
  <si>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</si>
  <si>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</si>
  <si>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</si>
  <si>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r>
      <rPr>
        <sz val="11"/>
        <color rgb="FF000000"/>
        <rFont val="宋体"/>
        <charset val="134"/>
      </rPr>
      <t>每个皮损以</t>
    </r>
    <r>
      <rPr>
        <sz val="11"/>
        <color rgb="FF000000"/>
        <rFont val="Arial"/>
        <charset val="134"/>
      </rPr>
      <t>9</t>
    </r>
    <r>
      <rPr>
        <sz val="11"/>
        <color rgb="FF000000"/>
        <rFont val="宋体"/>
        <charset val="134"/>
      </rPr>
      <t>平方厘米为基础计价，不足</t>
    </r>
    <r>
      <rPr>
        <sz val="11"/>
        <color rgb="FF000000"/>
        <rFont val="Arial"/>
        <charset val="134"/>
      </rPr>
      <t>9</t>
    </r>
    <r>
      <rPr>
        <sz val="11"/>
        <color rgb="FF000000"/>
        <rFont val="宋体"/>
        <charset val="134"/>
      </rPr>
      <t>平方厘米按一个计价，每增加一个皮损逐个递加收费。</t>
    </r>
  </si>
  <si>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</si>
  <si>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</si>
  <si>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</si>
  <si>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</si>
  <si>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</si>
  <si>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</si>
  <si>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</si>
  <si>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</si>
  <si>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</si>
  <si>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</si>
  <si>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</si>
  <si>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</si>
  <si>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r>
      <rPr>
        <sz val="11"/>
        <color rgb="FF000000"/>
        <rFont val="宋体"/>
        <charset val="134"/>
      </rPr>
      <t>计入不计出，即入院当天按一天计算收费</t>
    </r>
    <r>
      <rPr>
        <sz val="11"/>
        <color rgb="FF000000"/>
        <rFont val="Arial"/>
        <charset val="134"/>
      </rPr>
      <t>,</t>
    </r>
    <r>
      <rPr>
        <sz val="11"/>
        <color rgb="FF000000"/>
        <rFont val="宋体"/>
        <charset val="134"/>
      </rPr>
      <t>出院当天不计算收费。不与其他床位费同时收取。</t>
    </r>
  </si>
  <si>
    <t>013114000050000</t>
  </si>
  <si>
    <t>化学换肤费</t>
  </si>
  <si>
    <t>利用化学物质对皮肤进行浅层或深层的剥脱，刺激皮肤的修复和再生。</t>
  </si>
  <si>
    <t>所定价格涵盖手术计划、术区准备、施用溶液、冲洗等步骤所需的人力资源和基本物质资源消耗。</t>
  </si>
  <si>
    <r>
      <rPr>
        <sz val="11"/>
        <color rgb="FF000000"/>
        <rFont val="宋体"/>
        <charset val="134"/>
      </rPr>
      <t>单次治疗以</t>
    </r>
    <r>
      <rPr>
        <sz val="11"/>
        <color rgb="FF000000"/>
        <rFont val="Arial"/>
        <charset val="134"/>
      </rPr>
      <t>200</t>
    </r>
    <r>
      <rPr>
        <sz val="11"/>
        <color rgb="FF000000"/>
        <rFont val="宋体"/>
        <charset val="134"/>
      </rPr>
      <t>平方厘米为基础计价，不足</t>
    </r>
    <r>
      <rPr>
        <sz val="11"/>
        <color rgb="FF000000"/>
        <rFont val="Arial"/>
        <charset val="134"/>
      </rPr>
      <t>200</t>
    </r>
    <r>
      <rPr>
        <sz val="11"/>
        <color rgb="FF000000"/>
        <rFont val="宋体"/>
        <charset val="134"/>
      </rPr>
      <t>平方厘米按一次计价。</t>
    </r>
  </si>
  <si>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</si>
  <si>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</si>
  <si>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</si>
  <si>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</si>
  <si>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</si>
  <si>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</si>
  <si>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</si>
  <si>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</si>
  <si>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</si>
  <si>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</si>
  <si>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</si>
  <si>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</si>
  <si>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</si>
  <si>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013316000010001</t>
  </si>
  <si>
    <r>
      <rPr>
        <sz val="11"/>
        <color rgb="FF000000"/>
        <rFont val="宋体"/>
        <charset val="134"/>
      </rPr>
      <t>浅表异物取出费</t>
    </r>
    <r>
      <rPr>
        <sz val="11"/>
        <color rgb="FF000000"/>
        <rFont val="Arial"/>
        <charset val="134"/>
      </rPr>
      <t>-</t>
    </r>
    <r>
      <rPr>
        <sz val="11"/>
        <color rgb="FF000000"/>
        <rFont val="宋体"/>
        <charset val="134"/>
      </rPr>
      <t>儿童（加收）</t>
    </r>
  </si>
  <si>
    <t>013114000080000</t>
  </si>
  <si>
    <t>指（趾）甲治疗费</t>
  </si>
  <si>
    <t>利用药物、封包、磨削、抽吸等各种方式治疗甲疾病。</t>
  </si>
  <si>
    <t>所定价格涵盖甲上敷药、磨削等步骤所需的人力资源和基本物质资源消耗。</t>
  </si>
  <si>
    <t>013114000080001</t>
  </si>
  <si>
    <r>
      <rPr>
        <sz val="11"/>
        <color rgb="FF000000"/>
        <rFont val="宋体"/>
        <charset val="134"/>
      </rPr>
      <t>指（趾）甲治疗费</t>
    </r>
    <r>
      <rPr>
        <sz val="11"/>
        <color rgb="FF000000"/>
        <rFont val="Arial"/>
        <charset val="134"/>
      </rPr>
      <t>-</t>
    </r>
    <r>
      <rPr>
        <sz val="11"/>
        <color rgb="FF000000"/>
        <rFont val="宋体"/>
        <charset val="134"/>
      </rPr>
      <t>拔甲（加收）</t>
    </r>
  </si>
  <si>
    <t>013316000020000</t>
  </si>
  <si>
    <t>指（趾）甲成形费</t>
  </si>
  <si>
    <t>利用各种方式实现指（趾）甲成形。</t>
  </si>
  <si>
    <t>所定价格涵盖消毒、磨削、成形等步骤所需的人力资源和基本物质资源消耗。</t>
  </si>
  <si>
    <t>013316000020001</t>
  </si>
  <si>
    <r>
      <rPr>
        <sz val="11"/>
        <color rgb="FF000000"/>
        <rFont val="宋体"/>
        <charset val="134"/>
      </rPr>
      <t>指（趾）甲成形费</t>
    </r>
    <r>
      <rPr>
        <sz val="11"/>
        <color rgb="FF000000"/>
        <rFont val="Arial"/>
        <charset val="134"/>
      </rPr>
      <t>-</t>
    </r>
    <r>
      <rPr>
        <sz val="11"/>
        <color rgb="FF000000"/>
        <rFont val="宋体"/>
        <charset val="134"/>
      </rPr>
      <t>儿童（加收）</t>
    </r>
  </si>
  <si>
    <t>013316000030000</t>
  </si>
  <si>
    <t>浅表肿物去除费</t>
  </si>
  <si>
    <t>通过各种方式去除各部位皮肤、痣及皮下组织肿物。</t>
  </si>
  <si>
    <t>所定价格涵盖手术计划、术区准备、消毒、去除、缝合等步骤所需的人力资源和基本物质资源消耗。</t>
  </si>
  <si>
    <r>
      <rPr>
        <sz val="11"/>
        <color rgb="FF000000"/>
        <rFont val="Arial"/>
        <charset val="134"/>
      </rPr>
      <t>1.</t>
    </r>
    <r>
      <rPr>
        <sz val="11"/>
        <color rgb="FF000000"/>
        <rFont val="宋体"/>
        <charset val="134"/>
      </rPr>
      <t>每个肿物以每平方厘米为基础计价。</t>
    </r>
    <r>
      <rPr>
        <sz val="11"/>
        <color rgb="FF000000"/>
        <rFont val="Arial"/>
        <charset val="134"/>
      </rPr>
      <t>2.</t>
    </r>
    <r>
      <rPr>
        <sz val="11"/>
        <color rgb="FF000000"/>
        <rFont val="宋体"/>
        <charset val="134"/>
      </rPr>
      <t>不足一个按一个计价。</t>
    </r>
  </si>
  <si>
    <t>013316000030001</t>
  </si>
  <si>
    <r>
      <rPr>
        <sz val="11"/>
        <color rgb="FF000000"/>
        <rFont val="宋体"/>
        <charset val="134"/>
      </rPr>
      <t>浅表肿物去除费</t>
    </r>
    <r>
      <rPr>
        <sz val="11"/>
        <color rgb="FF000000"/>
        <rFont val="Arial"/>
        <charset val="134"/>
      </rPr>
      <t>-</t>
    </r>
    <r>
      <rPr>
        <sz val="11"/>
        <color rgb="FF000000"/>
        <rFont val="宋体"/>
        <charset val="134"/>
      </rPr>
      <t>儿童（加收）</t>
    </r>
  </si>
  <si>
    <t>013316000030011</t>
  </si>
  <si>
    <r>
      <rPr>
        <sz val="11"/>
        <color rgb="FF000000"/>
        <rFont val="宋体"/>
        <charset val="134"/>
      </rPr>
      <t>浅表肿物去除费</t>
    </r>
    <r>
      <rPr>
        <sz val="11"/>
        <color rgb="FF000000"/>
        <rFont val="Arial"/>
        <charset val="134"/>
      </rPr>
      <t>-</t>
    </r>
    <r>
      <rPr>
        <sz val="11"/>
        <color rgb="FF000000"/>
        <rFont val="宋体"/>
        <charset val="134"/>
      </rPr>
      <t>累及重要器官或功能部位（加收）</t>
    </r>
  </si>
  <si>
    <t>013316000040000</t>
  </si>
  <si>
    <t>浅表恶性肿瘤去除费</t>
  </si>
  <si>
    <t>通过各种方式去除皮肤浅表恶性肿瘤。</t>
  </si>
  <si>
    <t>013316000040001</t>
  </si>
  <si>
    <t>浅表恶性肿瘤去除费-儿童（加收）</t>
  </si>
  <si>
    <t>013316000040011</t>
  </si>
  <si>
    <r>
      <rPr>
        <sz val="11"/>
        <color rgb="FF000000"/>
        <rFont val="宋体"/>
        <charset val="134"/>
      </rPr>
      <t>浅表恶性肿瘤去除费</t>
    </r>
    <r>
      <rPr>
        <sz val="11"/>
        <color rgb="FF000000"/>
        <rFont val="Arial"/>
        <charset val="134"/>
      </rPr>
      <t>-</t>
    </r>
    <r>
      <rPr>
        <sz val="11"/>
        <color rgb="FF000000"/>
        <rFont val="宋体"/>
        <charset val="134"/>
      </rPr>
      <t>累及重要器官或功能部位（加收）</t>
    </r>
  </si>
  <si>
    <t>013316000050000</t>
  </si>
  <si>
    <t>巨痣去除费</t>
  </si>
  <si>
    <t>通过各种方式去除各部位巨痣。</t>
  </si>
  <si>
    <t>所定价格涵盖手术计划、术区准备、消毒、去除或刮除等步骤所需的人力资源和基本物质资源消耗。</t>
  </si>
  <si>
    <r>
      <rPr>
        <sz val="11"/>
        <color rgb="FF000000"/>
        <rFont val="Arial"/>
        <charset val="134"/>
      </rPr>
      <t>1.</t>
    </r>
    <r>
      <rPr>
        <sz val="11"/>
        <color rgb="FF000000"/>
        <rFont val="宋体"/>
        <charset val="134"/>
      </rPr>
      <t>头面部巨痣每个按</t>
    </r>
    <r>
      <rPr>
        <sz val="11"/>
        <color rgb="FF000000"/>
        <rFont val="Arial"/>
        <charset val="134"/>
      </rPr>
      <t>10</t>
    </r>
    <r>
      <rPr>
        <sz val="11"/>
        <color rgb="FF000000"/>
        <rFont val="宋体"/>
        <charset val="134"/>
      </rPr>
      <t>平方厘米为基础计价；躯干部巨痣每个按</t>
    </r>
    <r>
      <rPr>
        <sz val="11"/>
        <color rgb="FF000000"/>
        <rFont val="Arial"/>
        <charset val="134"/>
      </rPr>
      <t>144</t>
    </r>
    <r>
      <rPr>
        <sz val="11"/>
        <color rgb="FF000000"/>
        <rFont val="宋体"/>
        <charset val="134"/>
      </rPr>
      <t>平方厘米或</t>
    </r>
    <r>
      <rPr>
        <sz val="11"/>
        <color rgb="FF000000"/>
        <rFont val="Arial"/>
        <charset val="134"/>
      </rPr>
      <t>1%</t>
    </r>
    <r>
      <rPr>
        <sz val="11"/>
        <color rgb="FF000000"/>
        <rFont val="宋体"/>
        <charset val="134"/>
      </rPr>
      <t>体表面积为基础计价。超过</t>
    </r>
    <r>
      <rPr>
        <sz val="11"/>
        <color rgb="FF000000"/>
        <rFont val="Arial"/>
        <charset val="134"/>
      </rPr>
      <t>5</t>
    </r>
    <r>
      <rPr>
        <sz val="11"/>
        <color rgb="FF000000"/>
        <rFont val="宋体"/>
        <charset val="134"/>
      </rPr>
      <t>个巨痣按</t>
    </r>
    <r>
      <rPr>
        <sz val="11"/>
        <color rgb="FF000000"/>
        <rFont val="Arial"/>
        <charset val="134"/>
      </rPr>
      <t>5</t>
    </r>
    <r>
      <rPr>
        <sz val="11"/>
        <color rgb="FF000000"/>
        <rFont val="宋体"/>
        <charset val="134"/>
      </rPr>
      <t>个巨痣计费。</t>
    </r>
    <r>
      <rPr>
        <sz val="11"/>
        <color rgb="FF000000"/>
        <rFont val="Arial"/>
        <charset val="134"/>
      </rPr>
      <t>2.</t>
    </r>
    <r>
      <rPr>
        <sz val="11"/>
        <color rgb="FF000000"/>
        <rFont val="宋体"/>
        <charset val="134"/>
      </rPr>
      <t>不足一个按一个计价。</t>
    </r>
  </si>
  <si>
    <t>013316000050001</t>
  </si>
  <si>
    <t>巨痣去除费-儿童（加收）</t>
  </si>
  <si>
    <t>013316000050011</t>
  </si>
  <si>
    <r>
      <rPr>
        <sz val="11"/>
        <color rgb="FF000000"/>
        <rFont val="宋体"/>
        <charset val="134"/>
      </rPr>
      <t>巨痣去除费</t>
    </r>
    <r>
      <rPr>
        <sz val="11"/>
        <color rgb="FF000000"/>
        <rFont val="Arial"/>
        <charset val="134"/>
      </rPr>
      <t>-</t>
    </r>
    <r>
      <rPr>
        <sz val="11"/>
        <color rgb="FF000000"/>
        <rFont val="宋体"/>
        <charset val="134"/>
      </rPr>
      <t>累及重要器官或功能部位（加收）</t>
    </r>
  </si>
  <si>
    <t>013316000060000</t>
  </si>
  <si>
    <t>血管瘤去除费（常规）</t>
  </si>
  <si>
    <t>通过各种方式对体表和皮下组织各种类型常规血管瘤进行去除。</t>
  </si>
  <si>
    <r>
      <rPr>
        <sz val="11"/>
        <color rgb="FF000000"/>
        <rFont val="宋体"/>
        <charset val="134"/>
      </rPr>
      <t>头面部血管瘤每个按</t>
    </r>
    <r>
      <rPr>
        <sz val="11"/>
        <color rgb="FF000000"/>
        <rFont val="Arial"/>
        <charset val="134"/>
      </rPr>
      <t>4</t>
    </r>
    <r>
      <rPr>
        <sz val="11"/>
        <color rgb="FF000000"/>
        <rFont val="宋体"/>
        <charset val="134"/>
      </rPr>
      <t>平方厘米为基础计价；躯干部血管瘤每个按</t>
    </r>
    <r>
      <rPr>
        <sz val="11"/>
        <color rgb="FF000000"/>
        <rFont val="Arial"/>
        <charset val="134"/>
      </rPr>
      <t>144</t>
    </r>
    <r>
      <rPr>
        <sz val="11"/>
        <color rgb="FF000000"/>
        <rFont val="宋体"/>
        <charset val="134"/>
      </rPr>
      <t>平方厘米或</t>
    </r>
    <r>
      <rPr>
        <sz val="11"/>
        <color rgb="FF000000"/>
        <rFont val="Arial"/>
        <charset val="134"/>
      </rPr>
      <t>1%</t>
    </r>
    <r>
      <rPr>
        <sz val="11"/>
        <color rgb="FF000000"/>
        <rFont val="宋体"/>
        <charset val="134"/>
      </rPr>
      <t>体表面积为基础计价。</t>
    </r>
  </si>
  <si>
    <t>013316000060001</t>
  </si>
  <si>
    <r>
      <rPr>
        <sz val="11"/>
        <color rgb="FF000000"/>
        <rFont val="宋体"/>
        <charset val="134"/>
      </rPr>
      <t>血管瘤去除费（常规）</t>
    </r>
    <r>
      <rPr>
        <sz val="11"/>
        <color rgb="FF000000"/>
        <rFont val="Arial"/>
        <charset val="134"/>
      </rPr>
      <t>-</t>
    </r>
    <r>
      <rPr>
        <sz val="11"/>
        <color rgb="FF000000"/>
        <rFont val="宋体"/>
        <charset val="134"/>
      </rPr>
      <t>儿童（加收）</t>
    </r>
  </si>
  <si>
    <t>013316000060011</t>
  </si>
  <si>
    <r>
      <rPr>
        <sz val="11"/>
        <color rgb="FF000000"/>
        <rFont val="宋体"/>
        <charset val="134"/>
      </rPr>
      <t>血管瘤去除费（常规）</t>
    </r>
    <r>
      <rPr>
        <sz val="11"/>
        <color rgb="FF000000"/>
        <rFont val="Arial"/>
        <charset val="134"/>
      </rPr>
      <t>-</t>
    </r>
    <r>
      <rPr>
        <sz val="11"/>
        <color rgb="FF000000"/>
        <rFont val="宋体"/>
        <charset val="134"/>
      </rPr>
      <t>累及重要器官或功能部位（加收）</t>
    </r>
  </si>
  <si>
    <t>013316000060100</t>
  </si>
  <si>
    <r>
      <rPr>
        <sz val="11"/>
        <color rgb="FF000000"/>
        <rFont val="宋体"/>
        <charset val="134"/>
      </rPr>
      <t>血管瘤去除费（常规）</t>
    </r>
    <r>
      <rPr>
        <sz val="11"/>
        <color rgb="FF000000"/>
        <rFont val="Arial"/>
        <charset val="134"/>
      </rPr>
      <t>-</t>
    </r>
    <r>
      <rPr>
        <sz val="11"/>
        <color rgb="FF000000"/>
        <rFont val="宋体"/>
        <charset val="134"/>
      </rPr>
      <t>其他类型血管源性肿物去除（扩展）</t>
    </r>
  </si>
  <si>
    <t>013316000070000</t>
  </si>
  <si>
    <t>血管瘤去除费（复杂）</t>
  </si>
  <si>
    <t>通过各种方式对侵犯体表多层次、富血供血管瘤进行去除。</t>
  </si>
  <si>
    <r>
      <rPr>
        <sz val="11"/>
        <color rgb="FF000000"/>
        <rFont val="Arial"/>
        <charset val="134"/>
      </rPr>
      <t>1.</t>
    </r>
    <r>
      <rPr>
        <sz val="11"/>
        <color rgb="FF000000"/>
        <rFont val="宋体"/>
        <charset val="134"/>
      </rPr>
      <t>头面部血管瘤每个按</t>
    </r>
    <r>
      <rPr>
        <sz val="11"/>
        <color rgb="FF000000"/>
        <rFont val="Arial"/>
        <charset val="134"/>
      </rPr>
      <t>4</t>
    </r>
    <r>
      <rPr>
        <sz val="11"/>
        <color rgb="FF000000"/>
        <rFont val="宋体"/>
        <charset val="134"/>
      </rPr>
      <t>平方厘米为基础计价；躯干部血管瘤每个按</t>
    </r>
    <r>
      <rPr>
        <sz val="11"/>
        <color rgb="FF000000"/>
        <rFont val="Arial"/>
        <charset val="134"/>
      </rPr>
      <t>144</t>
    </r>
    <r>
      <rPr>
        <sz val="11"/>
        <color rgb="FF000000"/>
        <rFont val="宋体"/>
        <charset val="134"/>
      </rPr>
      <t>平方厘米或</t>
    </r>
    <r>
      <rPr>
        <sz val="11"/>
        <color rgb="FF000000"/>
        <rFont val="Arial"/>
        <charset val="134"/>
      </rPr>
      <t>1%</t>
    </r>
    <r>
      <rPr>
        <sz val="11"/>
        <color rgb="FF000000"/>
        <rFont val="宋体"/>
        <charset val="134"/>
      </rPr>
      <t>体表面积为基础计价。</t>
    </r>
    <r>
      <rPr>
        <sz val="11"/>
        <color rgb="FF000000"/>
        <rFont val="Arial"/>
        <charset val="134"/>
      </rPr>
      <t>2.</t>
    </r>
    <r>
      <rPr>
        <sz val="11"/>
        <color rgb="FF000000"/>
        <rFont val="宋体"/>
        <charset val="134"/>
      </rPr>
      <t>本项目中的</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指：侵润到皮下脂肪层、肌肉层、软骨、关节腔及易损伤重要神经的情况。</t>
    </r>
  </si>
  <si>
    <t>013316000070001</t>
  </si>
  <si>
    <r>
      <rPr>
        <sz val="11"/>
        <color rgb="FF000000"/>
        <rFont val="宋体"/>
        <charset val="134"/>
      </rPr>
      <t>血管瘤去除费（复杂）</t>
    </r>
    <r>
      <rPr>
        <sz val="11"/>
        <color rgb="FF000000"/>
        <rFont val="Arial"/>
        <charset val="134"/>
      </rPr>
      <t>-</t>
    </r>
    <r>
      <rPr>
        <sz val="11"/>
        <color rgb="FF000000"/>
        <rFont val="宋体"/>
        <charset val="134"/>
      </rPr>
      <t>儿童（加收）</t>
    </r>
  </si>
  <si>
    <t>013316000070011</t>
  </si>
  <si>
    <r>
      <rPr>
        <sz val="11"/>
        <color rgb="FF000000"/>
        <rFont val="宋体"/>
        <charset val="134"/>
      </rPr>
      <t>血管瘤去除费（复杂）</t>
    </r>
    <r>
      <rPr>
        <sz val="11"/>
        <color rgb="FF000000"/>
        <rFont val="Arial"/>
        <charset val="134"/>
      </rPr>
      <t>-</t>
    </r>
    <r>
      <rPr>
        <sz val="11"/>
        <color rgb="FF000000"/>
        <rFont val="宋体"/>
        <charset val="134"/>
      </rPr>
      <t>累及重要器官或功能部位（加收）</t>
    </r>
  </si>
  <si>
    <t>013316000070100</t>
  </si>
  <si>
    <r>
      <rPr>
        <sz val="11"/>
        <color rgb="FF000000"/>
        <rFont val="宋体"/>
        <charset val="134"/>
      </rPr>
      <t>血管瘤去除费（复杂）</t>
    </r>
    <r>
      <rPr>
        <sz val="11"/>
        <color rgb="FF000000"/>
        <rFont val="Arial"/>
        <charset val="134"/>
      </rPr>
      <t>-</t>
    </r>
    <r>
      <rPr>
        <sz val="11"/>
        <color rgb="FF000000"/>
        <rFont val="宋体"/>
        <charset val="134"/>
      </rPr>
      <t>其他类型血管源性肿物去除（扩展）</t>
    </r>
  </si>
  <si>
    <t>013316000080000</t>
  </si>
  <si>
    <t>脉管畸形去除费（常规）</t>
  </si>
  <si>
    <t>通过各种方式去除体表和皮下组织各种类型常规脉管畸形。</t>
  </si>
  <si>
    <r>
      <rPr>
        <sz val="11"/>
        <color rgb="FF000000"/>
        <rFont val="宋体"/>
        <charset val="134"/>
      </rPr>
      <t>头面部脉管畸形每个按</t>
    </r>
    <r>
      <rPr>
        <sz val="11"/>
        <color rgb="FF000000"/>
        <rFont val="Arial"/>
        <charset val="134"/>
      </rPr>
      <t>4</t>
    </r>
    <r>
      <rPr>
        <sz val="11"/>
        <color rgb="FF000000"/>
        <rFont val="宋体"/>
        <charset val="134"/>
      </rPr>
      <t>平方厘米为基础计价；躯干部脉管畸形每个按</t>
    </r>
    <r>
      <rPr>
        <sz val="11"/>
        <color rgb="FF000000"/>
        <rFont val="Arial"/>
        <charset val="134"/>
      </rPr>
      <t>144</t>
    </r>
    <r>
      <rPr>
        <sz val="11"/>
        <color rgb="FF000000"/>
        <rFont val="宋体"/>
        <charset val="134"/>
      </rPr>
      <t>平方厘米或</t>
    </r>
    <r>
      <rPr>
        <sz val="11"/>
        <color rgb="FF000000"/>
        <rFont val="Arial"/>
        <charset val="134"/>
      </rPr>
      <t>1%</t>
    </r>
    <r>
      <rPr>
        <sz val="11"/>
        <color rgb="FF000000"/>
        <rFont val="宋体"/>
        <charset val="134"/>
      </rPr>
      <t>体表面积为基础计价。</t>
    </r>
  </si>
  <si>
    <t>013316000080001</t>
  </si>
  <si>
    <r>
      <rPr>
        <sz val="11"/>
        <color rgb="FF000000"/>
        <rFont val="宋体"/>
        <charset val="134"/>
      </rPr>
      <t>脉管畸形去除费（常规）</t>
    </r>
    <r>
      <rPr>
        <sz val="11"/>
        <color rgb="FF000000"/>
        <rFont val="Arial"/>
        <charset val="134"/>
      </rPr>
      <t>-</t>
    </r>
    <r>
      <rPr>
        <sz val="11"/>
        <color rgb="FF000000"/>
        <rFont val="宋体"/>
        <charset val="134"/>
      </rPr>
      <t>儿童（加收）</t>
    </r>
  </si>
  <si>
    <t>013316000080011</t>
  </si>
  <si>
    <r>
      <rPr>
        <sz val="11"/>
        <color rgb="FF000000"/>
        <rFont val="宋体"/>
        <charset val="134"/>
      </rPr>
      <t>脉管畸形去除费（常规）</t>
    </r>
    <r>
      <rPr>
        <sz val="11"/>
        <color rgb="FF000000"/>
        <rFont val="Arial"/>
        <charset val="134"/>
      </rPr>
      <t>-</t>
    </r>
    <r>
      <rPr>
        <sz val="11"/>
        <color rgb="FF000000"/>
        <rFont val="宋体"/>
        <charset val="134"/>
      </rPr>
      <t>累及重要器官或功能部位（加收）</t>
    </r>
  </si>
  <si>
    <t>013316000090000</t>
  </si>
  <si>
    <t>脉管畸形去除费（复杂）</t>
  </si>
  <si>
    <t>通过各种方式去除侵犯体表多层次、富血供的脉管畸形。</t>
  </si>
  <si>
    <r>
      <rPr>
        <sz val="11"/>
        <color rgb="FF000000"/>
        <rFont val="Arial"/>
        <charset val="134"/>
      </rPr>
      <t>1.</t>
    </r>
    <r>
      <rPr>
        <sz val="11"/>
        <color rgb="FF000000"/>
        <rFont val="宋体"/>
        <charset val="134"/>
      </rPr>
      <t>头面部脉管畸形每个按</t>
    </r>
    <r>
      <rPr>
        <sz val="11"/>
        <color rgb="FF000000"/>
        <rFont val="Arial"/>
        <charset val="134"/>
      </rPr>
      <t>4</t>
    </r>
    <r>
      <rPr>
        <sz val="11"/>
        <color rgb="FF000000"/>
        <rFont val="宋体"/>
        <charset val="134"/>
      </rPr>
      <t>平方厘米为基础计价；躯干部脉管畸形每个按</t>
    </r>
    <r>
      <rPr>
        <sz val="11"/>
        <color rgb="FF000000"/>
        <rFont val="Arial"/>
        <charset val="134"/>
      </rPr>
      <t>144</t>
    </r>
    <r>
      <rPr>
        <sz val="11"/>
        <color rgb="FF000000"/>
        <rFont val="宋体"/>
        <charset val="134"/>
      </rPr>
      <t>平方厘米或</t>
    </r>
    <r>
      <rPr>
        <sz val="11"/>
        <color rgb="FF000000"/>
        <rFont val="Arial"/>
        <charset val="134"/>
      </rPr>
      <t>1%</t>
    </r>
    <r>
      <rPr>
        <sz val="11"/>
        <color rgb="FF000000"/>
        <rFont val="宋体"/>
        <charset val="134"/>
      </rPr>
      <t>体表面积为基础计价。</t>
    </r>
    <r>
      <rPr>
        <sz val="11"/>
        <color rgb="FF000000"/>
        <rFont val="Arial"/>
        <charset val="134"/>
      </rPr>
      <t>2.</t>
    </r>
    <r>
      <rPr>
        <sz val="11"/>
        <color rgb="FF000000"/>
        <rFont val="宋体"/>
        <charset val="134"/>
      </rPr>
      <t>本项目中的</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指：侵润到皮下脂肪层、肌肉层、软骨、关节腔及易损伤重要神经的情况。</t>
    </r>
  </si>
  <si>
    <t>013316000090001</t>
  </si>
  <si>
    <r>
      <rPr>
        <sz val="11"/>
        <color rgb="FF000000"/>
        <rFont val="宋体"/>
        <charset val="134"/>
      </rPr>
      <t>脉管畸形去除费（复杂）</t>
    </r>
    <r>
      <rPr>
        <sz val="11"/>
        <color rgb="FF000000"/>
        <rFont val="Arial"/>
        <charset val="134"/>
      </rPr>
      <t>-</t>
    </r>
    <r>
      <rPr>
        <sz val="11"/>
        <color rgb="FF000000"/>
        <rFont val="宋体"/>
        <charset val="134"/>
      </rPr>
      <t>儿童（加收）</t>
    </r>
  </si>
  <si>
    <t>013316000090011</t>
  </si>
  <si>
    <r>
      <rPr>
        <sz val="11"/>
        <color rgb="FF000000"/>
        <rFont val="宋体"/>
        <charset val="134"/>
      </rPr>
      <t>脉管畸形去除费（复杂）</t>
    </r>
    <r>
      <rPr>
        <sz val="11"/>
        <color rgb="FF000000"/>
        <rFont val="Arial"/>
        <charset val="134"/>
      </rPr>
      <t>-</t>
    </r>
    <r>
      <rPr>
        <sz val="11"/>
        <color rgb="FF000000"/>
        <rFont val="宋体"/>
        <charset val="134"/>
      </rPr>
      <t>累及重要器官或功能部位（加收）</t>
    </r>
  </si>
  <si>
    <t>013316000100000</t>
  </si>
  <si>
    <t>神经纤维瘤去除费（常规）</t>
  </si>
  <si>
    <t>通过各种方式去除体表和皮下组织各种类型常规神经纤维瘤。</t>
  </si>
  <si>
    <r>
      <rPr>
        <sz val="11"/>
        <color rgb="FF000000"/>
        <rFont val="宋体"/>
        <charset val="134"/>
      </rPr>
      <t>头面部神经纤维瘤每个按</t>
    </r>
    <r>
      <rPr>
        <sz val="11"/>
        <color rgb="FF000000"/>
        <rFont val="Arial"/>
        <charset val="134"/>
      </rPr>
      <t>4</t>
    </r>
    <r>
      <rPr>
        <sz val="11"/>
        <color rgb="FF000000"/>
        <rFont val="宋体"/>
        <charset val="134"/>
      </rPr>
      <t>平方厘米为基础计价；躯干神经纤维瘤每个按</t>
    </r>
    <r>
      <rPr>
        <sz val="11"/>
        <color rgb="FF000000"/>
        <rFont val="Arial"/>
        <charset val="134"/>
      </rPr>
      <t>144</t>
    </r>
    <r>
      <rPr>
        <sz val="11"/>
        <color rgb="FF000000"/>
        <rFont val="宋体"/>
        <charset val="134"/>
      </rPr>
      <t>平方厘米或</t>
    </r>
    <r>
      <rPr>
        <sz val="11"/>
        <color rgb="FF000000"/>
        <rFont val="Arial"/>
        <charset val="134"/>
      </rPr>
      <t>1%</t>
    </r>
    <r>
      <rPr>
        <sz val="11"/>
        <color rgb="FF000000"/>
        <rFont val="宋体"/>
        <charset val="134"/>
      </rPr>
      <t>体表面积为基础计价。</t>
    </r>
  </si>
  <si>
    <t>013316000100001</t>
  </si>
  <si>
    <r>
      <rPr>
        <sz val="11"/>
        <color rgb="FF000000"/>
        <rFont val="宋体"/>
        <charset val="134"/>
      </rPr>
      <t>神经纤维瘤去除费（常规）</t>
    </r>
    <r>
      <rPr>
        <sz val="11"/>
        <color rgb="FF000000"/>
        <rFont val="Arial"/>
        <charset val="134"/>
      </rPr>
      <t>-</t>
    </r>
    <r>
      <rPr>
        <sz val="11"/>
        <color rgb="FF000000"/>
        <rFont val="宋体"/>
        <charset val="134"/>
      </rPr>
      <t>儿童（加收）</t>
    </r>
  </si>
  <si>
    <t>013316000100011</t>
  </si>
  <si>
    <r>
      <rPr>
        <sz val="11"/>
        <color rgb="FF000000"/>
        <rFont val="宋体"/>
        <charset val="134"/>
      </rPr>
      <t>神经纤维瘤去除费（常规）</t>
    </r>
    <r>
      <rPr>
        <sz val="11"/>
        <color rgb="FF000000"/>
        <rFont val="Arial"/>
        <charset val="134"/>
      </rPr>
      <t>-</t>
    </r>
    <r>
      <rPr>
        <sz val="11"/>
        <color rgb="FF000000"/>
        <rFont val="宋体"/>
        <charset val="134"/>
      </rPr>
      <t>累及重要器官或功能部位（加收）</t>
    </r>
  </si>
  <si>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</si>
  <si>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</si>
  <si>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</si>
  <si>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</si>
  <si>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r>
      <rPr>
        <sz val="11"/>
        <color rgb="FF000000"/>
        <rFont val="Arial"/>
        <charset val="134"/>
      </rPr>
      <t>1.</t>
    </r>
    <r>
      <rPr>
        <sz val="11"/>
        <color rgb="FF000000"/>
        <rFont val="宋体"/>
        <charset val="134"/>
      </rPr>
      <t>头面部神经纤维瘤每个按</t>
    </r>
    <r>
      <rPr>
        <sz val="11"/>
        <color rgb="FF000000"/>
        <rFont val="Arial"/>
        <charset val="134"/>
      </rPr>
      <t>4</t>
    </r>
    <r>
      <rPr>
        <sz val="11"/>
        <color rgb="FF000000"/>
        <rFont val="宋体"/>
        <charset val="134"/>
      </rPr>
      <t>平方厘米为基础计价；躯干神经纤维瘤每个按</t>
    </r>
    <r>
      <rPr>
        <sz val="11"/>
        <color rgb="FF000000"/>
        <rFont val="Arial"/>
        <charset val="134"/>
      </rPr>
      <t>144</t>
    </r>
    <r>
      <rPr>
        <sz val="11"/>
        <color rgb="FF000000"/>
        <rFont val="宋体"/>
        <charset val="134"/>
      </rPr>
      <t>平方厘米或</t>
    </r>
    <r>
      <rPr>
        <sz val="11"/>
        <color rgb="FF000000"/>
        <rFont val="Arial"/>
        <charset val="134"/>
      </rPr>
      <t>1%</t>
    </r>
    <r>
      <rPr>
        <sz val="11"/>
        <color rgb="FF000000"/>
        <rFont val="宋体"/>
        <charset val="134"/>
      </rPr>
      <t>体表面积为基础计价。</t>
    </r>
    <r>
      <rPr>
        <sz val="11"/>
        <color rgb="FF000000"/>
        <rFont val="Arial"/>
        <charset val="134"/>
      </rPr>
      <t>2.</t>
    </r>
    <r>
      <rPr>
        <sz val="11"/>
        <color rgb="FF000000"/>
        <rFont val="宋体"/>
        <charset val="134"/>
      </rPr>
      <t>本项目中的</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指：侵润到皮下脂肪层、肌肉层、软骨、关节腔及易损伤重要神经的情况。</t>
    </r>
  </si>
  <si>
    <t>013316000110001</t>
  </si>
  <si>
    <r>
      <rPr>
        <sz val="11"/>
        <color rgb="FF000000"/>
        <rFont val="宋体"/>
        <charset val="134"/>
      </rPr>
      <t>神经纤维瘤去除费（复杂）</t>
    </r>
    <r>
      <rPr>
        <sz val="11"/>
        <color rgb="FF000000"/>
        <rFont val="Arial"/>
        <charset val="134"/>
      </rPr>
      <t>-</t>
    </r>
    <r>
      <rPr>
        <sz val="11"/>
        <color rgb="FF000000"/>
        <rFont val="宋体"/>
        <charset val="134"/>
      </rPr>
      <t>儿童（加收）</t>
    </r>
  </si>
  <si>
    <t>013316000110011</t>
  </si>
  <si>
    <r>
      <rPr>
        <sz val="11"/>
        <color rgb="FF000000"/>
        <rFont val="宋体"/>
        <charset val="134"/>
      </rPr>
      <t>神经纤维瘤去除费（复杂）</t>
    </r>
    <r>
      <rPr>
        <sz val="11"/>
        <color rgb="FF000000"/>
        <rFont val="Arial"/>
        <charset val="134"/>
      </rPr>
      <t>-</t>
    </r>
    <r>
      <rPr>
        <sz val="11"/>
        <color rgb="FF000000"/>
        <rFont val="宋体"/>
        <charset val="134"/>
      </rPr>
      <t>累及重要器官或功能部位（加收）</t>
    </r>
  </si>
  <si>
    <t>013316000120000</t>
  </si>
  <si>
    <t>瘢痕去除费</t>
  </si>
  <si>
    <t>通过各种方式去除体表瘢痕。</t>
  </si>
  <si>
    <t>厘米</t>
  </si>
  <si>
    <r>
      <rPr>
        <sz val="11"/>
        <color rgb="FF000000"/>
        <rFont val="Arial"/>
        <charset val="134"/>
      </rPr>
      <t>1.</t>
    </r>
    <r>
      <rPr>
        <sz val="11"/>
        <color rgb="FF000000"/>
        <rFont val="宋体"/>
        <charset val="134"/>
      </rPr>
      <t>本项目中的</t>
    </r>
    <r>
      <rPr>
        <sz val="11"/>
        <color rgb="FF000000"/>
        <rFont val="Arial"/>
        <charset val="134"/>
      </rPr>
      <t>“</t>
    </r>
    <r>
      <rPr>
        <sz val="11"/>
        <color rgb="FF000000"/>
        <rFont val="宋体"/>
        <charset val="134"/>
      </rPr>
      <t>厘米</t>
    </r>
    <r>
      <rPr>
        <sz val="11"/>
        <color rgb="FF000000"/>
        <rFont val="Arial"/>
        <charset val="134"/>
      </rPr>
      <t>”</t>
    </r>
    <r>
      <rPr>
        <sz val="11"/>
        <color rgb="FF000000"/>
        <rFont val="宋体"/>
        <charset val="134"/>
      </rPr>
      <t>按最大径长度计算。</t>
    </r>
    <r>
      <rPr>
        <sz val="11"/>
        <color rgb="FF000000"/>
        <rFont val="Arial"/>
        <charset val="134"/>
      </rPr>
      <t>2.</t>
    </r>
    <r>
      <rPr>
        <sz val="11"/>
        <color rgb="FF000000"/>
        <rFont val="宋体"/>
        <charset val="134"/>
      </rPr>
      <t>单个疤痕超过</t>
    </r>
    <r>
      <rPr>
        <sz val="11"/>
        <color rgb="FF000000"/>
        <rFont val="Arial"/>
        <charset val="134"/>
      </rPr>
      <t>14</t>
    </r>
    <r>
      <rPr>
        <sz val="11"/>
        <color rgb="FF000000"/>
        <rFont val="宋体"/>
        <charset val="134"/>
      </rPr>
      <t>厘米按</t>
    </r>
    <r>
      <rPr>
        <sz val="11"/>
        <color rgb="FF000000"/>
        <rFont val="Arial"/>
        <charset val="134"/>
      </rPr>
      <t>14</t>
    </r>
    <r>
      <rPr>
        <sz val="11"/>
        <color rgb="FF000000"/>
        <rFont val="宋体"/>
        <charset val="134"/>
      </rPr>
      <t>厘米计费。</t>
    </r>
  </si>
  <si>
    <t>013316000120001</t>
  </si>
  <si>
    <t>瘢痕去除费-儿童（加收）</t>
  </si>
  <si>
    <t>013316000120011</t>
  </si>
  <si>
    <r>
      <rPr>
        <sz val="11"/>
        <color rgb="FF000000"/>
        <rFont val="宋体"/>
        <charset val="134"/>
      </rPr>
      <t>瘢痕去除费</t>
    </r>
    <r>
      <rPr>
        <sz val="11"/>
        <color rgb="FF000000"/>
        <rFont val="Arial"/>
        <charset val="134"/>
      </rPr>
      <t>-</t>
    </r>
    <r>
      <rPr>
        <sz val="11"/>
        <color rgb="FF000000"/>
        <rFont val="宋体"/>
        <charset val="134"/>
      </rPr>
      <t>广泛皮下瘢痕粘连（加收）</t>
    </r>
  </si>
  <si>
    <t>013316000130000</t>
  </si>
  <si>
    <t>皮肤扩张器置入费</t>
  </si>
  <si>
    <t>通过各种方式置入皮肤扩张器。</t>
  </si>
  <si>
    <t>所定价格涵盖手术计划、术区准备、切开、置入、缝合等步骤所需的人力资源和基本物质资源消耗。</t>
  </si>
  <si>
    <t>013316000130001</t>
  </si>
  <si>
    <r>
      <rPr>
        <sz val="11"/>
        <color rgb="FF000000"/>
        <rFont val="宋体"/>
        <charset val="134"/>
      </rPr>
      <t>皮肤扩张器置入费</t>
    </r>
    <r>
      <rPr>
        <sz val="11"/>
        <color rgb="FF000000"/>
        <rFont val="Arial"/>
        <charset val="134"/>
      </rPr>
      <t>-</t>
    </r>
    <r>
      <rPr>
        <sz val="11"/>
        <color rgb="FF000000"/>
        <rFont val="宋体"/>
        <charset val="134"/>
      </rPr>
      <t>儿童（加收）</t>
    </r>
  </si>
  <si>
    <t>013316000130011</t>
  </si>
  <si>
    <r>
      <rPr>
        <sz val="11"/>
        <color rgb="FF000000"/>
        <rFont val="宋体"/>
        <charset val="134"/>
      </rPr>
      <t>皮肤扩张器置入费</t>
    </r>
    <r>
      <rPr>
        <sz val="11"/>
        <color rgb="FF000000"/>
        <rFont val="Arial"/>
        <charset val="134"/>
      </rPr>
      <t>-</t>
    </r>
    <r>
      <rPr>
        <sz val="11"/>
        <color rgb="FF000000"/>
        <rFont val="宋体"/>
        <charset val="134"/>
      </rPr>
      <t>策略性延迟（加收）</t>
    </r>
  </si>
  <si>
    <t>013316000140000</t>
  </si>
  <si>
    <t>皮肤扩张器取出费</t>
  </si>
  <si>
    <t>通过各种方式取出置入的皮肤扩张器。</t>
  </si>
  <si>
    <t>所定价格涵盖手术计划、术区准备、切开、取出、缝合等步骤所需的人力资源和基本物质资源消耗。</t>
  </si>
  <si>
    <t>013316000140001</t>
  </si>
  <si>
    <r>
      <rPr>
        <sz val="11"/>
        <color rgb="FF000000"/>
        <rFont val="宋体"/>
        <charset val="134"/>
      </rPr>
      <t>皮肤扩张器取出费</t>
    </r>
    <r>
      <rPr>
        <sz val="11"/>
        <color rgb="FF000000"/>
        <rFont val="Arial"/>
        <charset val="134"/>
      </rPr>
      <t>-</t>
    </r>
    <r>
      <rPr>
        <sz val="11"/>
        <color rgb="FF000000"/>
        <rFont val="宋体"/>
        <charset val="134"/>
      </rPr>
      <t>儿童（加收）</t>
    </r>
  </si>
  <si>
    <t>013316000150000</t>
  </si>
  <si>
    <t>扩张器置换调整费</t>
  </si>
  <si>
    <t>通过各种方式置换或调整皮肤扩张器。</t>
  </si>
  <si>
    <t>所定价格涵盖手术计划、术区准备、切开、调整、缝合等步骤所需的人力资源和基本物质资源消耗。</t>
  </si>
  <si>
    <r>
      <rPr>
        <sz val="11"/>
        <color rgb="FF000000"/>
        <rFont val="宋体"/>
        <charset val="134"/>
      </rPr>
      <t>不与</t>
    </r>
    <r>
      <rPr>
        <sz val="11"/>
        <color rgb="FF000000"/>
        <rFont val="Arial"/>
        <charset val="134"/>
      </rPr>
      <t>“</t>
    </r>
    <r>
      <rPr>
        <sz val="11"/>
        <color rgb="FF000000"/>
        <rFont val="宋体"/>
        <charset val="134"/>
      </rPr>
      <t>皮肤扩张器置入费</t>
    </r>
    <r>
      <rPr>
        <sz val="11"/>
        <color rgb="FF000000"/>
        <rFont val="Arial"/>
        <charset val="134"/>
      </rPr>
      <t>”“</t>
    </r>
    <r>
      <rPr>
        <sz val="11"/>
        <color rgb="FF000000"/>
        <rFont val="宋体"/>
        <charset val="134"/>
      </rPr>
      <t>皮肤扩张器取出费</t>
    </r>
    <r>
      <rPr>
        <sz val="11"/>
        <color rgb="FF000000"/>
        <rFont val="Arial"/>
        <charset val="134"/>
      </rPr>
      <t>”</t>
    </r>
    <r>
      <rPr>
        <sz val="11"/>
        <color rgb="FF000000"/>
        <rFont val="宋体"/>
        <charset val="134"/>
      </rPr>
      <t>同时收取。</t>
    </r>
  </si>
  <si>
    <t>013316000150001</t>
  </si>
  <si>
    <r>
      <rPr>
        <sz val="11"/>
        <color rgb="FF000000"/>
        <rFont val="宋体"/>
        <charset val="134"/>
      </rPr>
      <t>扩张器置换调整费</t>
    </r>
    <r>
      <rPr>
        <sz val="11"/>
        <color rgb="FF000000"/>
        <rFont val="Arial"/>
        <charset val="134"/>
      </rPr>
      <t>-</t>
    </r>
    <r>
      <rPr>
        <sz val="11"/>
        <color rgb="FF000000"/>
        <rFont val="宋体"/>
        <charset val="134"/>
      </rPr>
      <t>儿童（加收）</t>
    </r>
  </si>
  <si>
    <t>013316000160000</t>
  </si>
  <si>
    <t>组织瓣切取费</t>
  </si>
  <si>
    <t>通过各种方式取自体组织瓣。</t>
  </si>
  <si>
    <r>
      <rPr>
        <sz val="11"/>
        <color rgb="FF000000"/>
        <rFont val="Arial"/>
        <charset val="134"/>
      </rPr>
      <t>1.</t>
    </r>
    <r>
      <rPr>
        <sz val="11"/>
        <color rgb="FF000000"/>
        <rFont val="宋体"/>
        <charset val="134"/>
      </rPr>
      <t>组织瓣包括骨瓣、肌肉瓣、脂肪瓣、筋膜瓣、真皮瓣、黏膜瓣等。</t>
    </r>
    <r>
      <rPr>
        <sz val="11"/>
        <color rgb="FF000000"/>
        <rFont val="Arial"/>
        <charset val="134"/>
      </rPr>
      <t>2.</t>
    </r>
    <r>
      <rPr>
        <sz val="11"/>
        <color rgb="FF000000"/>
        <rFont val="宋体"/>
        <charset val="134"/>
      </rPr>
      <t>不得与其他皮瓣相关手术同时收费。</t>
    </r>
  </si>
  <si>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</si>
  <si>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</si>
  <si>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</si>
  <si>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</si>
  <si>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</si>
  <si>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</si>
  <si>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r>
      <rPr>
        <sz val="11"/>
        <color rgb="FF000000"/>
        <rFont val="宋体"/>
        <charset val="134"/>
      </rPr>
      <t>每个皮瓣以</t>
    </r>
    <r>
      <rPr>
        <sz val="11"/>
        <color rgb="FF000000"/>
        <rFont val="Arial"/>
        <charset val="134"/>
      </rPr>
      <t>15</t>
    </r>
    <r>
      <rPr>
        <sz val="11"/>
        <color rgb="FF000000"/>
        <rFont val="宋体"/>
        <charset val="134"/>
      </rPr>
      <t>平方厘米为基础计价，最高不超过</t>
    </r>
    <r>
      <rPr>
        <sz val="11"/>
        <color rgb="FF000000"/>
        <rFont val="Arial"/>
        <charset val="134"/>
      </rPr>
      <t>8</t>
    </r>
    <r>
      <rPr>
        <sz val="11"/>
        <color rgb="FF000000"/>
        <rFont val="宋体"/>
        <charset val="134"/>
      </rPr>
      <t>个皮瓣计费。</t>
    </r>
  </si>
  <si>
    <t>013316000170001</t>
  </si>
  <si>
    <r>
      <rPr>
        <sz val="11"/>
        <color rgb="FF000000"/>
        <rFont val="宋体"/>
        <charset val="134"/>
      </rPr>
      <t>带蒂皮瓣转移费</t>
    </r>
    <r>
      <rPr>
        <sz val="11"/>
        <color rgb="FF000000"/>
        <rFont val="Arial"/>
        <charset val="134"/>
      </rPr>
      <t>-</t>
    </r>
    <r>
      <rPr>
        <sz val="11"/>
        <color rgb="FF000000"/>
        <rFont val="宋体"/>
        <charset val="134"/>
      </rPr>
      <t>儿童（加收）</t>
    </r>
  </si>
  <si>
    <t>013316000170011</t>
  </si>
  <si>
    <t>带蒂皮瓣转移费-穿支皮瓣（加收）</t>
  </si>
  <si>
    <t>013316000170012</t>
  </si>
  <si>
    <r>
      <rPr>
        <sz val="11"/>
        <color rgb="FF000000"/>
        <rFont val="宋体"/>
        <charset val="134"/>
      </rPr>
      <t>带蒂皮瓣转移费</t>
    </r>
    <r>
      <rPr>
        <sz val="11"/>
        <color rgb="FF000000"/>
        <rFont val="Arial"/>
        <charset val="134"/>
      </rPr>
      <t>-</t>
    </r>
    <r>
      <rPr>
        <sz val="11"/>
        <color rgb="FF000000"/>
        <rFont val="宋体"/>
        <charset val="134"/>
      </rPr>
      <t>逆行供血皮瓣（加收）</t>
    </r>
  </si>
  <si>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</si>
  <si>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</si>
  <si>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</si>
  <si>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</si>
  <si>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</si>
  <si>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</si>
  <si>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</si>
  <si>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</si>
  <si>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</si>
  <si>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r>
      <rPr>
        <sz val="11"/>
        <color rgb="FF000000"/>
        <rFont val="宋体"/>
        <charset val="134"/>
      </rPr>
      <t>游离皮瓣移植费</t>
    </r>
    <r>
      <rPr>
        <sz val="11"/>
        <color rgb="FF000000"/>
        <rFont val="Arial"/>
        <charset val="134"/>
      </rPr>
      <t>-</t>
    </r>
    <r>
      <rPr>
        <sz val="11"/>
        <color rgb="FF000000"/>
        <rFont val="宋体"/>
        <charset val="134"/>
      </rPr>
      <t>儿童（加收）</t>
    </r>
  </si>
  <si>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</si>
  <si>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</si>
  <si>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</si>
  <si>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</si>
  <si>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</si>
  <si>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</si>
  <si>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</si>
  <si>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</si>
  <si>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</si>
  <si>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</si>
  <si>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</si>
  <si>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r>
      <rPr>
        <sz val="11"/>
        <color rgb="FF000000"/>
        <rFont val="宋体"/>
        <charset val="134"/>
      </rPr>
      <t>游离复合组织瓣移植费</t>
    </r>
    <r>
      <rPr>
        <sz val="11"/>
        <color rgb="FF000000"/>
        <rFont val="Arial"/>
        <charset val="134"/>
      </rPr>
      <t>-</t>
    </r>
    <r>
      <rPr>
        <sz val="11"/>
        <color rgb="FF000000"/>
        <rFont val="宋体"/>
        <charset val="134"/>
      </rPr>
      <t>儿童（加收）</t>
    </r>
  </si>
  <si>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</si>
  <si>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</si>
  <si>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</si>
  <si>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</si>
  <si>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</si>
  <si>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r>
      <rPr>
        <sz val="11"/>
        <color rgb="FF000000"/>
        <rFont val="宋体"/>
        <charset val="134"/>
      </rPr>
      <t>带蒂复合组织瓣转移费</t>
    </r>
    <r>
      <rPr>
        <sz val="11"/>
        <color rgb="FF000000"/>
        <rFont val="Arial"/>
        <charset val="134"/>
      </rPr>
      <t>-</t>
    </r>
    <r>
      <rPr>
        <sz val="11"/>
        <color rgb="FF000000"/>
        <rFont val="宋体"/>
        <charset val="134"/>
      </rPr>
      <t>儿童（加收）</t>
    </r>
  </si>
  <si>
    <t>013316000210000</t>
  </si>
  <si>
    <t>皮管成形费</t>
  </si>
  <si>
    <t>通过各种方式形成皮管，转位移植至受区。</t>
  </si>
  <si>
    <t>所定价格涵盖手术计划、术区准备、消毒、切开、止血、缝合皮管及供区切口、包扎等步骤所需的人力资源和基本物质资源消耗。</t>
  </si>
  <si>
    <r>
      <rPr>
        <sz val="11"/>
        <color rgb="FF000000"/>
        <rFont val="宋体"/>
        <charset val="134"/>
      </rPr>
      <t>本项目中</t>
    </r>
    <r>
      <rPr>
        <sz val="11"/>
        <color rgb="FF000000"/>
        <rFont val="Arial"/>
        <charset val="134"/>
      </rPr>
      <t>“</t>
    </r>
    <r>
      <rPr>
        <sz val="11"/>
        <color rgb="FF000000"/>
        <rFont val="宋体"/>
        <charset val="134"/>
      </rPr>
      <t>跨部位</t>
    </r>
    <r>
      <rPr>
        <sz val="11"/>
        <color rgb="FF000000"/>
        <rFont val="Arial"/>
        <charset val="134"/>
      </rPr>
      <t>”</t>
    </r>
    <r>
      <rPr>
        <sz val="11"/>
        <color rgb="FF000000"/>
        <rFont val="宋体"/>
        <charset val="134"/>
      </rPr>
      <t>的</t>
    </r>
    <r>
      <rPr>
        <sz val="11"/>
        <color rgb="FF000000"/>
        <rFont val="Arial"/>
        <charset val="134"/>
      </rPr>
      <t>“</t>
    </r>
    <r>
      <rPr>
        <sz val="11"/>
        <color rgb="FF000000"/>
        <rFont val="宋体"/>
        <charset val="134"/>
      </rPr>
      <t>部位</t>
    </r>
    <r>
      <rPr>
        <sz val="11"/>
        <color rgb="FF000000"/>
        <rFont val="Arial"/>
        <charset val="134"/>
      </rPr>
      <t>”</t>
    </r>
    <r>
      <rPr>
        <sz val="11"/>
        <color rgb="FF000000"/>
        <rFont val="宋体"/>
        <charset val="134"/>
      </rPr>
      <t>指：四肢、胸、背、腹、颅颌面。</t>
    </r>
  </si>
  <si>
    <t>013316000210001</t>
  </si>
  <si>
    <t>皮管成形费-儿童（加收）</t>
  </si>
  <si>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</si>
  <si>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</si>
  <si>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</si>
  <si>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</si>
  <si>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</si>
  <si>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</si>
  <si>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</si>
  <si>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t>皮瓣延迟费-儿童（加收）</t>
  </si>
  <si>
    <t>013316000220011</t>
  </si>
  <si>
    <r>
      <rPr>
        <sz val="11"/>
        <color rgb="FF000000"/>
        <rFont val="宋体"/>
        <charset val="134"/>
      </rPr>
      <t>皮瓣延迟费</t>
    </r>
    <r>
      <rPr>
        <sz val="11"/>
        <color rgb="FF000000"/>
        <rFont val="Arial"/>
        <charset val="134"/>
      </rPr>
      <t>-</t>
    </r>
    <r>
      <rPr>
        <sz val="11"/>
        <color rgb="FF000000"/>
        <rFont val="宋体"/>
        <charset val="134"/>
      </rPr>
      <t>预构皮瓣（加收）</t>
    </r>
  </si>
  <si>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</si>
  <si>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</si>
  <si>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</si>
  <si>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</si>
  <si>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</si>
  <si>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</si>
  <si>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</si>
  <si>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</si>
  <si>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</si>
  <si>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</si>
  <si>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r>
      <rPr>
        <sz val="11"/>
        <color rgb="FF000000"/>
        <rFont val="宋体"/>
        <charset val="134"/>
      </rPr>
      <t>不与</t>
    </r>
    <r>
      <rPr>
        <sz val="11"/>
        <color rgb="FF000000"/>
        <rFont val="Arial"/>
        <charset val="134"/>
      </rPr>
      <t>“</t>
    </r>
    <r>
      <rPr>
        <sz val="11"/>
        <color rgb="FF000000"/>
        <rFont val="宋体"/>
        <charset val="134"/>
      </rPr>
      <t>皮瓣修整费</t>
    </r>
    <r>
      <rPr>
        <sz val="11"/>
        <color rgb="FF000000"/>
        <rFont val="Arial"/>
        <charset val="134"/>
      </rPr>
      <t>”</t>
    </r>
    <r>
      <rPr>
        <sz val="11"/>
        <color rgb="FF000000"/>
        <rFont val="宋体"/>
        <charset val="134"/>
      </rPr>
      <t>同时收取。</t>
    </r>
  </si>
  <si>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</si>
  <si>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</si>
  <si>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</si>
  <si>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</si>
  <si>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</si>
  <si>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</si>
  <si>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r>
      <rPr>
        <sz val="11"/>
        <color rgb="FF000000"/>
        <rFont val="Arial"/>
        <charset val="134"/>
      </rPr>
      <t>1.“</t>
    </r>
    <r>
      <rPr>
        <sz val="11"/>
        <color rgb="FF000000"/>
        <rFont val="宋体"/>
        <charset val="134"/>
      </rPr>
      <t>个</t>
    </r>
    <r>
      <rPr>
        <sz val="11"/>
        <color rgb="FF000000"/>
        <rFont val="Arial"/>
        <charset val="134"/>
      </rPr>
      <t>”</t>
    </r>
    <r>
      <rPr>
        <sz val="11"/>
        <color rgb="FF000000"/>
        <rFont val="宋体"/>
        <charset val="134"/>
      </rPr>
      <t>指单次手术需修整的皮瓣个数。</t>
    </r>
    <r>
      <rPr>
        <sz val="11"/>
        <color rgb="FF000000"/>
        <rFont val="Arial"/>
        <charset val="134"/>
      </rPr>
      <t>2.</t>
    </r>
    <r>
      <rPr>
        <sz val="11"/>
        <color rgb="FF000000"/>
        <rFont val="宋体"/>
        <charset val="134"/>
      </rPr>
      <t>不与</t>
    </r>
    <r>
      <rPr>
        <sz val="11"/>
        <color rgb="FF000000"/>
        <rFont val="Arial"/>
        <charset val="134"/>
      </rPr>
      <t>“</t>
    </r>
    <r>
      <rPr>
        <sz val="11"/>
        <color rgb="FF000000"/>
        <rFont val="宋体"/>
        <charset val="134"/>
      </rPr>
      <t>皮瓣探查费</t>
    </r>
    <r>
      <rPr>
        <sz val="11"/>
        <color rgb="FF000000"/>
        <rFont val="Arial"/>
        <charset val="134"/>
      </rPr>
      <t>”</t>
    </r>
    <r>
      <rPr>
        <sz val="11"/>
        <color rgb="FF000000"/>
        <rFont val="宋体"/>
        <charset val="134"/>
      </rPr>
      <t>同时收取。</t>
    </r>
  </si>
  <si>
    <t>013316000250001</t>
  </si>
  <si>
    <t>皮瓣修整费-儿童（加收）</t>
  </si>
  <si>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</si>
  <si>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</si>
  <si>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</si>
  <si>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</si>
  <si>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r>
      <rPr>
        <sz val="11"/>
        <color rgb="FF000000"/>
        <rFont val="宋体"/>
        <charset val="134"/>
      </rPr>
      <t>同一手术超过</t>
    </r>
    <r>
      <rPr>
        <sz val="11"/>
        <color rgb="FF000000"/>
        <rFont val="Arial"/>
        <charset val="134"/>
      </rPr>
      <t>1%</t>
    </r>
    <r>
      <rPr>
        <sz val="11"/>
        <color rgb="FF000000"/>
        <rFont val="宋体"/>
        <charset val="134"/>
      </rPr>
      <t>体表面积，每增加</t>
    </r>
    <r>
      <rPr>
        <sz val="11"/>
        <color rgb="FF000000"/>
        <rFont val="Arial"/>
        <charset val="134"/>
      </rPr>
      <t>1%</t>
    </r>
    <r>
      <rPr>
        <sz val="11"/>
        <color rgb="FF000000"/>
        <rFont val="宋体"/>
        <charset val="134"/>
      </rPr>
      <t>体表面积按单价</t>
    </r>
    <r>
      <rPr>
        <sz val="11"/>
        <color rgb="FF000000"/>
        <rFont val="Arial"/>
        <charset val="134"/>
      </rPr>
      <t>70%</t>
    </r>
    <r>
      <rPr>
        <sz val="11"/>
        <color rgb="FF000000"/>
        <rFont val="宋体"/>
        <charset val="134"/>
      </rPr>
      <t>计价。</t>
    </r>
  </si>
  <si>
    <t>013316000260001</t>
  </si>
  <si>
    <r>
      <rPr>
        <sz val="11"/>
        <color rgb="FF000000"/>
        <rFont val="宋体"/>
        <charset val="134"/>
      </rPr>
      <t>自体皮移植费（常规）</t>
    </r>
    <r>
      <rPr>
        <sz val="11"/>
        <color rgb="FF000000"/>
        <rFont val="Arial"/>
        <charset val="134"/>
      </rPr>
      <t>-</t>
    </r>
    <r>
      <rPr>
        <sz val="11"/>
        <color rgb="FF000000"/>
        <rFont val="宋体"/>
        <charset val="134"/>
      </rPr>
      <t>儿童（加收）</t>
    </r>
  </si>
  <si>
    <t>013316000270000</t>
  </si>
  <si>
    <t>自体皮移植费（复杂）</t>
  </si>
  <si>
    <t>通过复杂手术切取自体皮，制备皮片移植覆盖到患者创面。</t>
  </si>
  <si>
    <r>
      <rPr>
        <sz val="11"/>
        <color rgb="FF000000"/>
        <rFont val="Arial"/>
        <charset val="134"/>
      </rPr>
      <t>1.</t>
    </r>
    <r>
      <rPr>
        <sz val="11"/>
        <color rgb="FF000000"/>
        <rFont val="宋体"/>
        <charset val="134"/>
      </rPr>
      <t>本项目中的</t>
    </r>
    <r>
      <rPr>
        <sz val="11"/>
        <color rgb="FF000000"/>
        <rFont val="Arial"/>
        <charset val="134"/>
      </rPr>
      <t>“</t>
    </r>
    <r>
      <rPr>
        <sz val="11"/>
        <color rgb="FF000000"/>
        <rFont val="宋体"/>
        <charset val="134"/>
      </rPr>
      <t>复杂</t>
    </r>
    <r>
      <rPr>
        <sz val="11"/>
        <color rgb="FF000000"/>
        <rFont val="Arial"/>
        <charset val="134"/>
      </rPr>
      <t>”</t>
    </r>
    <r>
      <rPr>
        <sz val="11"/>
        <color rgb="FF000000"/>
        <rFont val="宋体"/>
        <charset val="134"/>
      </rPr>
      <t>指：微粒皮、网状皮、</t>
    </r>
    <r>
      <rPr>
        <sz val="11"/>
        <color rgb="FF000000"/>
        <rFont val="Arial"/>
        <charset val="134"/>
      </rPr>
      <t>Meek</t>
    </r>
    <r>
      <rPr>
        <sz val="11"/>
        <color rgb="FF000000"/>
        <rFont val="宋体"/>
        <charset val="134"/>
      </rPr>
      <t>皮、带毛囊游离皮、带真皮血管网游离皮片移植、细胞悬液制备的情况。</t>
    </r>
    <r>
      <rPr>
        <sz val="11"/>
        <color rgb="FF000000"/>
        <rFont val="Arial"/>
        <charset val="134"/>
      </rPr>
      <t>2.</t>
    </r>
    <r>
      <rPr>
        <sz val="11"/>
        <color rgb="FF000000"/>
        <rFont val="宋体"/>
        <charset val="134"/>
      </rPr>
      <t>同一手术超过</t>
    </r>
    <r>
      <rPr>
        <sz val="11"/>
        <color rgb="FF000000"/>
        <rFont val="Arial"/>
        <charset val="134"/>
      </rPr>
      <t>1%</t>
    </r>
    <r>
      <rPr>
        <sz val="11"/>
        <color rgb="FF000000"/>
        <rFont val="宋体"/>
        <charset val="134"/>
      </rPr>
      <t>体表面积，每增加</t>
    </r>
    <r>
      <rPr>
        <sz val="11"/>
        <color rgb="FF000000"/>
        <rFont val="Arial"/>
        <charset val="134"/>
      </rPr>
      <t>1%</t>
    </r>
    <r>
      <rPr>
        <sz val="11"/>
        <color rgb="FF000000"/>
        <rFont val="宋体"/>
        <charset val="134"/>
      </rPr>
      <t>体表面积按单价</t>
    </r>
    <r>
      <rPr>
        <sz val="11"/>
        <color rgb="FF000000"/>
        <rFont val="Arial"/>
        <charset val="134"/>
      </rPr>
      <t>70%</t>
    </r>
    <r>
      <rPr>
        <sz val="11"/>
        <color rgb="FF000000"/>
        <rFont val="宋体"/>
        <charset val="134"/>
      </rPr>
      <t>计价。</t>
    </r>
  </si>
  <si>
    <t>013316000270001</t>
  </si>
  <si>
    <r>
      <rPr>
        <sz val="11"/>
        <color rgb="FF000000"/>
        <rFont val="宋体"/>
        <charset val="134"/>
      </rPr>
      <t>自体皮移植费（复杂）</t>
    </r>
    <r>
      <rPr>
        <sz val="11"/>
        <color rgb="FF000000"/>
        <rFont val="Arial"/>
        <charset val="134"/>
      </rPr>
      <t>-</t>
    </r>
    <r>
      <rPr>
        <sz val="11"/>
        <color rgb="FF000000"/>
        <rFont val="宋体"/>
        <charset val="134"/>
      </rPr>
      <t>儿童（加收）</t>
    </r>
  </si>
  <si>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</si>
  <si>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</si>
  <si>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</si>
  <si>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</si>
  <si>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r>
      <rPr>
        <sz val="11"/>
        <color rgb="FF000000"/>
        <rFont val="宋体"/>
        <charset val="134"/>
      </rPr>
      <t>异体皮制备可按</t>
    </r>
    <r>
      <rPr>
        <sz val="11"/>
        <color rgb="FF000000"/>
        <rFont val="Arial"/>
        <charset val="134"/>
      </rPr>
      <t>“</t>
    </r>
    <r>
      <rPr>
        <sz val="11"/>
        <color rgb="FF000000"/>
        <rFont val="宋体"/>
        <charset val="134"/>
      </rPr>
      <t>异体组织制备费</t>
    </r>
    <r>
      <rPr>
        <sz val="11"/>
        <color rgb="FF000000"/>
        <rFont val="Arial"/>
        <charset val="134"/>
      </rPr>
      <t>”</t>
    </r>
    <r>
      <rPr>
        <sz val="11"/>
        <color rgb="FF000000"/>
        <rFont val="宋体"/>
        <charset val="134"/>
      </rPr>
      <t>收取。</t>
    </r>
  </si>
  <si>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</si>
  <si>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</si>
  <si>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</si>
  <si>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</si>
  <si>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</si>
  <si>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</si>
  <si>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</si>
  <si>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</si>
  <si>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</si>
  <si>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r>
      <rPr>
        <sz val="11"/>
        <color rgb="FF000000"/>
        <rFont val="宋体"/>
        <charset val="134"/>
      </rPr>
      <t>皮肤撕</t>
    </r>
    <r>
      <rPr>
        <sz val="11"/>
        <color rgb="FF000000"/>
        <rFont val="Arial"/>
        <charset val="134"/>
      </rPr>
      <t>/</t>
    </r>
    <r>
      <rPr>
        <sz val="11"/>
        <color rgb="FF000000"/>
        <rFont val="宋体"/>
        <charset val="134"/>
      </rPr>
      <t>套脱伤修复费</t>
    </r>
    <r>
      <rPr>
        <sz val="11"/>
        <color rgb="FF000000"/>
        <rFont val="Arial"/>
        <charset val="134"/>
      </rPr>
      <t>-</t>
    </r>
    <r>
      <rPr>
        <sz val="11"/>
        <color rgb="FF000000"/>
        <rFont val="宋体"/>
        <charset val="134"/>
      </rPr>
      <t>儿童（加收）</t>
    </r>
  </si>
  <si>
    <t>013316000290011</t>
  </si>
  <si>
    <r>
      <rPr>
        <sz val="11"/>
        <color rgb="FF000000"/>
        <rFont val="宋体"/>
        <charset val="134"/>
      </rPr>
      <t>皮肤撕</t>
    </r>
    <r>
      <rPr>
        <sz val="11"/>
        <color rgb="FF000000"/>
        <rFont val="Arial"/>
        <charset val="134"/>
      </rPr>
      <t>/</t>
    </r>
    <r>
      <rPr>
        <sz val="11"/>
        <color rgb="FF000000"/>
        <rFont val="宋体"/>
        <charset val="134"/>
      </rPr>
      <t>套脱伤修复费</t>
    </r>
    <r>
      <rPr>
        <sz val="11"/>
        <color rgb="FF000000"/>
        <rFont val="Arial"/>
        <charset val="134"/>
      </rPr>
      <t>-</t>
    </r>
    <r>
      <rPr>
        <sz val="11"/>
        <color rgb="FF000000"/>
        <rFont val="宋体"/>
        <charset val="134"/>
      </rPr>
      <t>头面部撕</t>
    </r>
    <r>
      <rPr>
        <sz val="11"/>
        <color rgb="FF000000"/>
        <rFont val="Arial"/>
        <charset val="134"/>
      </rPr>
      <t>/</t>
    </r>
    <r>
      <rPr>
        <sz val="11"/>
        <color rgb="FF000000"/>
        <rFont val="宋体"/>
        <charset val="134"/>
      </rPr>
      <t>套脱伤（加收）</t>
    </r>
  </si>
  <si>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</si>
  <si>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</si>
  <si>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</si>
  <si>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</si>
  <si>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</si>
  <si>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</si>
  <si>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</si>
  <si>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</si>
  <si>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</si>
  <si>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</si>
  <si>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</si>
  <si>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</si>
  <si>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</si>
  <si>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</si>
  <si>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</si>
  <si>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</si>
  <si>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</si>
  <si>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</si>
  <si>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</si>
  <si>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</si>
  <si>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</si>
  <si>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</si>
  <si>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</si>
  <si>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</si>
  <si>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部位：面部、颈部、胸腹、单侧上肢、单侧下肢、单腕、单手手指、单侧踝足部。</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</si>
  <si>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</si>
  <si>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</si>
  <si>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</si>
  <si>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</si>
  <si>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</si>
  <si>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</si>
  <si>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部位：面部、头颈、躯干、单侧上肢、单侧下肢。</t>
  </si>
  <si>
    <t>013316000320001</t>
  </si>
  <si>
    <t>创面扩创费-儿童（加收）</t>
  </si>
  <si>
    <t>013316000320011</t>
  </si>
  <si>
    <r>
      <rPr>
        <sz val="11"/>
        <color rgb="FF000000"/>
        <rFont val="宋体"/>
        <charset val="134"/>
      </rPr>
      <t>创面扩创费</t>
    </r>
    <r>
      <rPr>
        <sz val="11"/>
        <color rgb="FF000000"/>
        <rFont val="Arial"/>
        <charset val="134"/>
      </rPr>
      <t>-</t>
    </r>
    <r>
      <rPr>
        <sz val="11"/>
        <color rgb="FF000000"/>
        <rFont val="宋体"/>
        <charset val="134"/>
      </rPr>
      <t>烧伤浸浴扩创（加收）</t>
    </r>
  </si>
  <si>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</si>
  <si>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</si>
  <si>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</si>
  <si>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</si>
  <si>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</si>
  <si>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</si>
  <si>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</si>
  <si>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</si>
  <si>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</si>
  <si>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</si>
  <si>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</si>
  <si>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r>
      <rPr>
        <sz val="11"/>
        <color rgb="FF000000"/>
        <rFont val="宋体"/>
        <charset val="134"/>
      </rPr>
      <t>异体组织制备费</t>
    </r>
    <r>
      <rPr>
        <sz val="11"/>
        <color rgb="FF000000"/>
        <rFont val="Arial"/>
        <charset val="134"/>
      </rPr>
      <t>-</t>
    </r>
    <r>
      <rPr>
        <sz val="11"/>
        <color rgb="FF000000"/>
        <rFont val="宋体"/>
        <charset val="134"/>
      </rPr>
      <t>儿童（加收）</t>
    </r>
  </si>
  <si>
    <t>013316000340100</t>
  </si>
  <si>
    <r>
      <rPr>
        <sz val="11"/>
        <color rgb="FF000000"/>
        <rFont val="宋体"/>
        <charset val="134"/>
      </rPr>
      <t>异体组织制备费</t>
    </r>
    <r>
      <rPr>
        <sz val="11"/>
        <color rgb="FF000000"/>
        <rFont val="Arial"/>
        <charset val="134"/>
      </rPr>
      <t>-</t>
    </r>
    <r>
      <rPr>
        <sz val="11"/>
        <color rgb="FF000000"/>
        <rFont val="宋体"/>
        <charset val="134"/>
      </rPr>
      <t>异种组织制备（扩展）</t>
    </r>
  </si>
  <si>
    <t>附件15</t>
  </si>
  <si>
    <t>聊城市美容整形类医疗服务价格项目表</t>
  </si>
  <si>
    <t>价格（元）</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</si>
  <si>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</si>
  <si>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</si>
  <si>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</si>
  <si>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</si>
  <si>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</si>
  <si>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</si>
  <si>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</si>
  <si>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</si>
  <si>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</si>
  <si>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</si>
  <si>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</si>
  <si>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</si>
  <si>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</si>
  <si>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</si>
  <si>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</si>
  <si>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</si>
  <si>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</si>
  <si>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</si>
  <si>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</si>
  <si>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</si>
  <si>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</si>
  <si>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</si>
  <si>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</si>
  <si>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</si>
  <si>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</si>
  <si>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</si>
  <si>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</si>
  <si>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</si>
  <si>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</si>
  <si>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</si>
  <si>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</si>
  <si>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</si>
  <si>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</si>
  <si>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016200000030000T</t>
  </si>
  <si>
    <t>美容治疗费（化学剥脱）</t>
  </si>
  <si>
    <t>利用化学物质对进行皮肤剥脱，改善皮肤状态。</t>
  </si>
  <si>
    <t>所定价格涵盖手术计划、术区准备、使用溶液、冲洗等步骤所需的人力资源及基本物质资源消耗。</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</si>
  <si>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</si>
  <si>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</si>
  <si>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</si>
  <si>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</si>
  <si>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</si>
  <si>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</si>
  <si>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</si>
  <si>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</si>
  <si>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</si>
  <si>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</si>
  <si>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</si>
  <si>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</si>
  <si>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</si>
  <si>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1.本项目中的“次”指每次注射的部位，部位包括：眉间纹、鱼尾纹、眼袋纹、额纹、鼻背纹、颏部、颈阔肌、腋窝、手足等各类需要改善的部位。2.本项目中的“特殊部位”指：咬肌、斜方肌、腓肠肌。</t>
  </si>
  <si>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</si>
  <si>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</si>
  <si>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</si>
  <si>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</si>
  <si>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</si>
  <si>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</si>
  <si>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</si>
  <si>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</si>
  <si>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</si>
  <si>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</si>
  <si>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</si>
  <si>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</si>
  <si>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</si>
  <si>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</si>
  <si>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</si>
  <si>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</si>
  <si>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</si>
  <si>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</si>
  <si>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</si>
  <si>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</si>
  <si>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</si>
  <si>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</si>
  <si>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</si>
  <si>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</si>
  <si>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</si>
  <si>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</si>
  <si>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</si>
  <si>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</si>
  <si>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</si>
  <si>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</si>
  <si>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</si>
  <si>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</si>
  <si>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</si>
  <si>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</si>
  <si>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</si>
  <si>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</si>
  <si>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</si>
  <si>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</si>
  <si>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</si>
  <si>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</si>
  <si>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</si>
  <si>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</si>
  <si>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</si>
  <si>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</si>
  <si>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</si>
  <si>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</si>
  <si>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</si>
  <si>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</si>
  <si>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</si>
  <si>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</si>
  <si>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</si>
  <si>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</si>
  <si>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1.本项目中的“体毛”指：除头发、眉毛、睫毛以外的各种体毛。2.本项目中的“次”以20个毛囊单位为基础计价。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</si>
  <si>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</si>
  <si>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</si>
  <si>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</si>
  <si>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</si>
  <si>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</si>
  <si>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</si>
  <si>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</si>
  <si>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</si>
  <si>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</si>
  <si>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</si>
  <si>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</si>
  <si>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</si>
  <si>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</si>
  <si>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</si>
  <si>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</si>
  <si>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</si>
  <si>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</si>
  <si>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</si>
  <si>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通过整形手术方式去除眼睑脂肪、皮肤、肌肉，满足患者需求。</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</si>
  <si>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</si>
  <si>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</si>
  <si>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</si>
  <si>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</si>
  <si>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</si>
  <si>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</si>
  <si>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</si>
  <si>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</si>
  <si>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</si>
  <si>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</si>
  <si>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</si>
  <si>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</si>
  <si>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</si>
  <si>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</si>
  <si>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</si>
  <si>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</si>
  <si>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</si>
  <si>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</si>
  <si>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</si>
  <si>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</si>
  <si>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</si>
  <si>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</si>
  <si>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</si>
  <si>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</si>
  <si>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</si>
  <si>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</si>
  <si>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</si>
  <si>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</si>
  <si>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</si>
  <si>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</si>
  <si>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</si>
  <si>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</si>
  <si>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</si>
  <si>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</si>
  <si>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</si>
  <si>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</si>
  <si>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</si>
  <si>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</si>
  <si>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</si>
  <si>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</si>
  <si>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</si>
  <si>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</si>
  <si>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</si>
  <si>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</si>
  <si>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</si>
  <si>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</si>
  <si>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</si>
  <si>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</si>
  <si>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</si>
  <si>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</si>
  <si>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</si>
  <si>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</si>
  <si>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</si>
  <si>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</si>
  <si>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</si>
  <si>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</si>
  <si>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</si>
  <si>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</si>
  <si>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</si>
  <si>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016200000250000T</t>
  </si>
  <si>
    <t>鼻部畸形整形费（局部）</t>
  </si>
  <si>
    <t>通过整形手术方式进行鼻部局部软组织形态调整。</t>
  </si>
  <si>
    <t>016200000250001T</t>
  </si>
  <si>
    <t>鼻部畸形整形费（局部）-再次手术（加收）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</si>
  <si>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</si>
  <si>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</si>
  <si>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</si>
  <si>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</si>
  <si>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</si>
  <si>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</si>
  <si>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</si>
  <si>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</si>
  <si>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</si>
  <si>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</si>
  <si>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</si>
  <si>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</si>
  <si>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</si>
  <si>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</si>
  <si>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</si>
  <si>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</si>
  <si>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</si>
  <si>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</si>
  <si>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</si>
  <si>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</si>
  <si>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</si>
  <si>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</si>
  <si>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</si>
  <si>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</si>
  <si>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</si>
  <si>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</si>
  <si>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</si>
  <si>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</si>
  <si>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</si>
  <si>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</si>
  <si>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</si>
  <si>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</si>
  <si>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</si>
  <si>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</si>
  <si>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</si>
  <si>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</si>
  <si>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</si>
  <si>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</si>
  <si>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</si>
  <si>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</si>
  <si>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</si>
  <si>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</si>
  <si>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</si>
  <si>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</si>
  <si>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</si>
  <si>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</si>
  <si>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</si>
  <si>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</si>
  <si>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</si>
  <si>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</si>
  <si>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</si>
  <si>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</si>
  <si>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</si>
  <si>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</si>
  <si>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</si>
  <si>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</si>
  <si>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</si>
  <si>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</si>
  <si>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</si>
  <si>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</si>
  <si>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</si>
  <si>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</si>
  <si>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</si>
  <si>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</si>
  <si>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</si>
  <si>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</si>
  <si>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</si>
  <si>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</si>
  <si>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</si>
  <si>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</si>
  <si>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</si>
  <si>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</si>
  <si>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</si>
  <si>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</si>
  <si>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</si>
  <si>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</si>
  <si>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</si>
  <si>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</si>
  <si>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</si>
  <si>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</si>
  <si>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</si>
  <si>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</si>
  <si>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</si>
  <si>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</si>
  <si>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</si>
  <si>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</si>
  <si>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</si>
  <si>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</si>
  <si>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</si>
  <si>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</si>
  <si>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</si>
  <si>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本项目中的“复杂截骨”指：抽屉截骨、阶梯截骨、楔形截骨、U型截骨。</t>
  </si>
  <si>
    <t>016200000400001T</t>
  </si>
  <si>
    <t>颏部轮廓整形费-再次手术（加收）</t>
  </si>
  <si>
    <t>016200000400011T</t>
  </si>
  <si>
    <t>颏部轮廓整形费-自体骨移植（加收）</t>
  </si>
  <si>
    <t>016200000400021T</t>
  </si>
  <si>
    <t>颏部轮廓整形费-复杂截骨（加收）</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</si>
  <si>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</si>
  <si>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</si>
  <si>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</si>
  <si>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</si>
  <si>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</si>
  <si>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</si>
  <si>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</si>
  <si>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</si>
  <si>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</si>
  <si>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</si>
  <si>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</si>
  <si>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</si>
  <si>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</si>
  <si>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</si>
  <si>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</si>
  <si>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</si>
  <si>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</si>
  <si>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</si>
  <si>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</si>
  <si>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</si>
  <si>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</si>
  <si>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</si>
  <si>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</si>
  <si>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</si>
  <si>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</si>
  <si>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</si>
  <si>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</si>
  <si>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</si>
  <si>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</si>
  <si>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</si>
  <si>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</si>
  <si>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颅颌面畸形修复费（常规）</t>
  </si>
  <si>
    <t>通过整形手术方式整复畸形颅颌面，改善外观形态，满足患者需求。</t>
  </si>
  <si>
    <t>016200000460001T</t>
  </si>
  <si>
    <t>颅颌面畸形修复费（常规）-自体骨移植（加收）</t>
  </si>
  <si>
    <t>016200000470000T</t>
  </si>
  <si>
    <t>颅颌面畸形修复费（复杂）</t>
  </si>
  <si>
    <t>通过整形手术方式整复复杂颅颌面畸形，改善外观形态，满足患者需求。</t>
  </si>
  <si>
    <t>本项目中的“复杂”指涉及颅内、眶内侧壁等部位的颅颌面畸形。</t>
  </si>
  <si>
    <t>016200000470001T</t>
  </si>
  <si>
    <t>颅颌面畸形修复费（复杂）-自体骨移植（加收）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</si>
  <si>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</si>
  <si>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</si>
  <si>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</si>
  <si>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</si>
  <si>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</si>
  <si>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</si>
  <si>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</si>
  <si>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</si>
  <si>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</si>
  <si>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</si>
  <si>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</si>
  <si>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</si>
  <si>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</si>
  <si>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</si>
  <si>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</si>
  <si>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</si>
  <si>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</si>
  <si>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</si>
  <si>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</si>
  <si>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</si>
  <si>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</si>
  <si>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</si>
  <si>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</si>
  <si>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</si>
  <si>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</si>
  <si>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</si>
  <si>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</si>
  <si>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</si>
  <si>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</si>
  <si>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</si>
  <si>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</si>
  <si>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</si>
  <si>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</si>
  <si>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</si>
  <si>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</si>
  <si>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</si>
  <si>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</si>
  <si>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</si>
  <si>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</si>
  <si>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</si>
  <si>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</si>
  <si>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</si>
  <si>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</si>
  <si>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</si>
  <si>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</si>
  <si>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</si>
  <si>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</si>
  <si>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</si>
  <si>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</si>
  <si>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</si>
  <si>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</si>
  <si>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</si>
  <si>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</si>
  <si>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</si>
  <si>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</si>
  <si>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</si>
  <si>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</si>
  <si>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大范围腹壁整形指：整形范围超过腋中线或覆盖躯干环周。</t>
  </si>
  <si>
    <t>016200000550001T</t>
  </si>
  <si>
    <t>腹壁整形费-腹壁肌筋膜系统折叠（加收）</t>
  </si>
  <si>
    <t>016200000550011T</t>
  </si>
  <si>
    <t>腹壁整形费-大范围腹壁整形（加收）</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</si>
  <si>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</si>
  <si>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</si>
  <si>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</si>
  <si>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</si>
  <si>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</si>
  <si>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</si>
  <si>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</si>
  <si>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</si>
  <si>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</si>
  <si>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</si>
  <si>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</si>
  <si>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</si>
  <si>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</si>
  <si>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微创切口指切口＜2厘米。</t>
  </si>
  <si>
    <t>016200000580001T</t>
  </si>
  <si>
    <t>副乳切除费-微创手术（加收）</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</si>
  <si>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</si>
  <si>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</si>
  <si>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</si>
  <si>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</si>
  <si>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</si>
  <si>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</si>
  <si>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</si>
  <si>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</si>
  <si>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</si>
  <si>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</si>
  <si>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中度及重度指：切除量≥200g。</t>
  </si>
  <si>
    <t>016200000600001T</t>
  </si>
  <si>
    <t>巨乳整形费-再次手术（加收）</t>
  </si>
  <si>
    <t>016200000600011T</t>
  </si>
  <si>
    <t>巨乳整形费-中度及重度（加收）</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</si>
  <si>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</si>
  <si>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</si>
  <si>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</si>
  <si>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</si>
  <si>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</si>
  <si>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016200000610001T</t>
  </si>
  <si>
    <t>乳房上提整形费-再次手术（加收）</t>
  </si>
  <si>
    <t>016200000610011T</t>
  </si>
  <si>
    <t>乳房上提整形费-中度及重度（加收）</t>
  </si>
  <si>
    <t>016200000620000T</t>
  </si>
  <si>
    <t>乳晕整形费</t>
  </si>
  <si>
    <t>通过整形手术方式改善乳晕外形，满足患者需求。</t>
  </si>
  <si>
    <t>所定价格涵盖手术计划、术区准备、消毒、乳头塑形、缝合等步骤所需的人力资源和基本物质资源消耗。</t>
  </si>
  <si>
    <t>中度及重度指：乳晕最大径≥4厘米。</t>
  </si>
  <si>
    <t>016200000620001T</t>
  </si>
  <si>
    <t>乳晕整形费-中度及重度（加收）</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</si>
  <si>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</si>
  <si>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</si>
  <si>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</si>
  <si>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</si>
  <si>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</si>
  <si>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</si>
  <si>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</si>
  <si>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</si>
  <si>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</si>
  <si>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</si>
  <si>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</si>
  <si>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1.微创切口指切口＜2厘米。2.中度及重度指根据Simon分级中度及以上的情况。</t>
  </si>
  <si>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</si>
  <si>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</si>
  <si>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</si>
  <si>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</si>
  <si>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</si>
  <si>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</si>
  <si>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</si>
  <si>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</si>
  <si>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</si>
  <si>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</si>
  <si>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</si>
  <si>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</si>
  <si>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</si>
  <si>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</si>
  <si>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</si>
  <si>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</si>
  <si>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</si>
  <si>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</si>
  <si>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</si>
  <si>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</si>
  <si>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</si>
  <si>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</si>
  <si>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</si>
  <si>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</si>
  <si>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</si>
  <si>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</si>
  <si>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本项目中的“微创手术”指切口≤5厘米。</t>
  </si>
  <si>
    <t>016200000680001T</t>
  </si>
  <si>
    <t>乳房再造费（假体置入）-微创手术（加收）</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</si>
  <si>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</si>
  <si>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</si>
  <si>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</si>
  <si>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</si>
  <si>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</si>
  <si>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</si>
  <si>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</si>
  <si>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</si>
  <si>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</si>
  <si>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</si>
  <si>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</si>
  <si>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</si>
  <si>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</si>
  <si>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</si>
  <si>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</si>
  <si>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</si>
  <si>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</si>
  <si>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</si>
  <si>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</si>
  <si>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</si>
  <si>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</si>
  <si>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</si>
  <si>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</si>
  <si>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</si>
  <si>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</si>
  <si>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</si>
  <si>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</si>
  <si>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</si>
  <si>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本项目中的“复杂”指结构/组织缺失或合并阴蒂包皮增生的情况。</t>
  </si>
  <si>
    <t>016200000720001T</t>
  </si>
  <si>
    <t>阴唇美容整形费-复杂情况（加收）</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</si>
  <si>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</si>
  <si>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</si>
  <si>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</si>
  <si>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</si>
  <si>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</si>
  <si>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</si>
  <si>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</si>
  <si>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</si>
  <si>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</si>
  <si>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</si>
  <si>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</si>
  <si>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</si>
  <si>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所定价格涵盖手术计划、术区准备、消毒、切开、修整、缝合等步骤所需的人力资源和基本物质资源消耗。</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</si>
  <si>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</si>
  <si>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</si>
  <si>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</si>
  <si>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</si>
  <si>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</si>
  <si>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</si>
  <si>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</si>
  <si>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</si>
  <si>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</si>
  <si>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</si>
  <si>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</si>
  <si>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</si>
  <si>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</si>
  <si>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</si>
  <si>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</si>
  <si>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</si>
  <si>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</si>
  <si>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</si>
  <si>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</si>
  <si>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</si>
  <si>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</si>
  <si>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</si>
  <si>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</si>
  <si>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</si>
  <si>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</si>
  <si>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</si>
  <si>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</si>
  <si>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</si>
  <si>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</si>
  <si>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</si>
  <si>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</si>
  <si>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</si>
  <si>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</si>
  <si>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</si>
  <si>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</si>
  <si>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</si>
  <si>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</si>
  <si>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</si>
  <si>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</si>
  <si>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 xml:space="preserve">  </t>
  </si>
  <si>
    <t>016200000820011T</t>
  </si>
  <si>
    <t>阴茎增粗整形费-人工材料填充（加收）</t>
  </si>
  <si>
    <t>016200000830000T</t>
  </si>
  <si>
    <t>阴茎再造费</t>
  </si>
  <si>
    <t>通过整形手术方式再造阴茎，满足患者需求。</t>
  </si>
  <si>
    <t>本项目中的“特殊组织整形”指：利用股薄肌组织、岛状皮瓣、阔筋膜进行整形。</t>
  </si>
  <si>
    <t>016200000830001T</t>
  </si>
  <si>
    <t>阴茎再造费-特殊组织整形（加收）</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</si>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</sst>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0_ "/>
    <numFmt numFmtId="178" formatCode="0.0_ "/>
    <numFmt numFmtId="179" formatCode="0.00_ "/>
    <numFmt numFmtId="180" formatCode="000000000000000_ "/>
    <numFmt numFmtId="181" formatCode="\ \ \ @"/>
    <numFmt numFmtId="182" formatCode="\ \ @"/>
    <numFmt numFmtId="183" formatCode="\ 0_ "/>
  </numFmts>
  <fonts count="72">
    <font>
      <sz val="11"/>
      <color theme="1"/>
      <name val="宋体"/>
      <charset val="134"/>
      <scheme val="minor"/>
    </font>
    <font>
      <sz val="14"/>
      <color theme="1"/>
      <name val="宋体"/>
      <charset val="134"/>
      <scheme val="minor"/>
    </font>
    <font>
      <sz val="14"/>
      <name val="微软雅黑"/>
      <charset val="134"/>
    </font>
    <font>
      <sz val="11"/>
      <color theme="1"/>
      <name val="黑体"/>
      <charset val="134"/>
    </font>
    <font>
      <b/>
      <sz val="11"/>
      <name val="宋体"/>
      <charset val="134"/>
      <scheme val="minor"/>
    </font>
    <font>
      <sz val="11"/>
      <color rgb="FF000000"/>
      <name val="宋体"/>
      <charset val="134"/>
    </font>
    <font>
      <sz val="11"/>
      <color theme="1"/>
      <name val="宋体"/>
      <charset val="134"/>
    </font>
    <font>
      <sz val="11"/>
      <color rgb="FF000000"/>
      <name val="Calibri"/>
      <charset val="0"/>
    </font>
    <font>
      <sz val="11"/>
      <name val="宋体"/>
      <charset val="134"/>
    </font>
    <font>
      <sz val="11"/>
      <color rgb="FF000000"/>
      <name val="宋体"/>
      <charset val="0"/>
    </font>
    <font>
      <sz val="11"/>
      <color indexed="8"/>
      <name val="宋体"/>
      <charset val="134"/>
      <scheme val="minor"/>
    </font>
    <font>
      <sz val="11"/>
      <name val="宋体"/>
      <charset val="134"/>
      <scheme val="minor"/>
    </font>
    <font>
      <sz val="11"/>
      <color rgb="FF000000"/>
      <name val="黑体"/>
      <charset val="134"/>
    </font>
    <font>
      <sz val="11"/>
      <name val="Calibri"/>
      <charset val="0"/>
    </font>
    <font>
      <sz val="11"/>
      <name val="黑体"/>
      <charset val="134"/>
    </font>
    <font>
      <strike/>
      <sz val="11"/>
      <name val="宋体"/>
      <charset val="134"/>
    </font>
    <font>
      <sz val="11"/>
      <color theme="1"/>
      <name val="Times New Roman"/>
      <charset val="134"/>
    </font>
    <font>
      <sz val="11"/>
      <color rgb="FFFF0000"/>
      <name val="宋体"/>
      <charset val="134"/>
    </font>
    <font>
      <strike/>
      <sz val="11"/>
      <color theme="1"/>
      <name val="宋体"/>
      <charset val="134"/>
    </font>
    <font>
      <sz val="11"/>
      <name val="SimHei"/>
      <charset val="134"/>
    </font>
    <font>
      <sz val="11"/>
      <color rgb="FF000000"/>
      <name val="Arial"/>
      <charset val="134"/>
    </font>
    <font>
      <sz val="11"/>
      <name val="Microsoft YaHei"/>
      <charset val="134"/>
    </font>
    <font>
      <sz val="11"/>
      <name val="SimSun"/>
      <charset val="134"/>
    </font>
    <font>
      <sz val="11"/>
      <color rgb="FF000000"/>
      <name val="Arial"/>
      <charset val="204"/>
    </font>
    <font>
      <sz val="11"/>
      <color rgb="FF000000"/>
      <name val="SimSun"/>
      <charset val="134"/>
    </font>
    <font>
      <b/>
      <sz val="11"/>
      <name val="SimSun"/>
      <charset val="134"/>
    </font>
    <font>
      <sz val="11"/>
      <color rgb="FFFF0000"/>
      <name val="Arial"/>
      <charset val="134"/>
    </font>
    <font>
      <sz val="11"/>
      <color rgb="FFFF0000"/>
      <name val="SimSun"/>
      <charset val="134"/>
    </font>
    <font>
      <sz val="11"/>
      <name val="Arial"/>
      <charset val="204"/>
    </font>
    <font>
      <b/>
      <sz val="18"/>
      <name val="宋体"/>
      <charset val="134"/>
    </font>
    <font>
      <b/>
      <sz val="18"/>
      <name val="FZXiaoBiaoSong-B05S"/>
      <charset val="134"/>
    </font>
    <font>
      <sz val="11"/>
      <name val="Arial"/>
      <charset val="134"/>
    </font>
    <font>
      <sz val="11"/>
      <name val="FangSong"/>
      <charset val="134"/>
    </font>
    <font>
      <i/>
      <sz val="11"/>
      <name val="SimSun"/>
      <charset val="134"/>
    </font>
    <font>
      <sz val="11"/>
      <name val="宋体"/>
      <charset val="204"/>
    </font>
    <font>
      <b/>
      <sz val="11"/>
      <name val="Arial"/>
      <charset val="134"/>
    </font>
    <font>
      <b/>
      <sz val="19"/>
      <name val="SimSun"/>
      <charset val="134"/>
    </font>
    <font>
      <b/>
      <sz val="13"/>
      <name val="Microsoft YaHei"/>
      <charset val="134"/>
    </font>
    <font>
      <sz val="13"/>
      <name val="Microsoft YaHei"/>
      <charset val="134"/>
    </font>
    <font>
      <sz val="13"/>
      <name val="Arial"/>
      <charset val="134"/>
    </font>
    <font>
      <b/>
      <sz val="13"/>
      <name val="宋体"/>
      <charset val="134"/>
    </font>
    <font>
      <b/>
      <sz val="13"/>
      <name val="Arial"/>
      <charset val="134"/>
    </font>
    <font>
      <b/>
      <sz val="11"/>
      <name val="Microsoft YaHei"/>
      <charset val="134"/>
    </font>
    <font>
      <b/>
      <sz val="10"/>
      <name val="宋体"/>
      <charset val="134"/>
    </font>
    <font>
      <b/>
      <sz val="10"/>
      <name val="Arial"/>
      <charset val="134"/>
    </font>
    <font>
      <b/>
      <sz val="10"/>
      <name val="Microsoft YaHei"/>
      <charset val="134"/>
    </font>
    <font>
      <sz val="10"/>
      <name val="Microsoft YaHei"/>
      <charset val="134"/>
    </font>
    <font>
      <sz val="10"/>
      <name val="宋体"/>
      <charset val="134"/>
    </font>
    <font>
      <sz val="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微软雅黑"/>
      <charset val="134"/>
    </font>
    <font>
      <sz val="11"/>
      <name val="宋体"/>
      <charset val="0"/>
    </font>
    <font>
      <b/>
      <sz val="10"/>
      <name val="宋体"/>
      <charset val="134"/>
    </font>
    <font>
      <sz val="10"/>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diagonal/>
    </border>
    <border>
      <left/>
      <right/>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9" fillId="0" borderId="0">
      <alignment vertical="center"/>
    </xf>
    <xf numFmtId="0" fontId="50" fillId="0" borderId="0">
      <alignment vertical="center"/>
    </xf>
    <xf numFmtId="0" fontId="0" fillId="4" borderId="16">
      <alignment vertical="center"/>
    </xf>
    <xf numFmtId="0" fontId="51" fillId="0" borderId="0">
      <alignment vertical="center"/>
    </xf>
    <xf numFmtId="0" fontId="52" fillId="0" borderId="0">
      <alignment vertical="center"/>
    </xf>
    <xf numFmtId="0" fontId="53" fillId="0" borderId="0">
      <alignment vertical="center"/>
    </xf>
    <xf numFmtId="0" fontId="54" fillId="0" borderId="17">
      <alignment vertical="center"/>
    </xf>
    <xf numFmtId="0" fontId="55" fillId="0" borderId="17">
      <alignment vertical="center"/>
    </xf>
    <xf numFmtId="0" fontId="56" fillId="0" borderId="18">
      <alignment vertical="center"/>
    </xf>
    <xf numFmtId="0" fontId="56" fillId="0" borderId="0">
      <alignment vertical="center"/>
    </xf>
    <xf numFmtId="0" fontId="57" fillId="5" borderId="19">
      <alignment vertical="center"/>
    </xf>
    <xf numFmtId="0" fontId="58" fillId="6" borderId="20">
      <alignment vertical="center"/>
    </xf>
    <xf numFmtId="0" fontId="59" fillId="6" borderId="19">
      <alignment vertical="center"/>
    </xf>
    <xf numFmtId="0" fontId="60" fillId="7" borderId="21">
      <alignment vertical="center"/>
    </xf>
    <xf numFmtId="0" fontId="61" fillId="0" borderId="22">
      <alignment vertical="center"/>
    </xf>
    <xf numFmtId="0" fontId="62" fillId="0" borderId="23">
      <alignment vertical="center"/>
    </xf>
    <xf numFmtId="0" fontId="63" fillId="8" borderId="0">
      <alignment vertical="center"/>
    </xf>
    <xf numFmtId="0" fontId="64" fillId="9" borderId="0">
      <alignment vertical="center"/>
    </xf>
    <xf numFmtId="0" fontId="65" fillId="10" borderId="0">
      <alignment vertical="center"/>
    </xf>
    <xf numFmtId="0" fontId="66" fillId="11" borderId="0">
      <alignment vertical="center"/>
    </xf>
    <xf numFmtId="0" fontId="67" fillId="12" borderId="0">
      <alignment vertical="center"/>
    </xf>
    <xf numFmtId="0" fontId="67" fillId="13" borderId="0">
      <alignment vertical="center"/>
    </xf>
    <xf numFmtId="0" fontId="66" fillId="14" borderId="0">
      <alignment vertical="center"/>
    </xf>
    <xf numFmtId="0" fontId="66" fillId="15" borderId="0">
      <alignment vertical="center"/>
    </xf>
    <xf numFmtId="0" fontId="67" fillId="16" borderId="0">
      <alignment vertical="center"/>
    </xf>
    <xf numFmtId="0" fontId="67" fillId="17" borderId="0">
      <alignment vertical="center"/>
    </xf>
    <xf numFmtId="0" fontId="66" fillId="18" borderId="0">
      <alignment vertical="center"/>
    </xf>
    <xf numFmtId="0" fontId="66" fillId="19" borderId="0">
      <alignment vertical="center"/>
    </xf>
    <xf numFmtId="0" fontId="67" fillId="20" borderId="0">
      <alignment vertical="center"/>
    </xf>
    <xf numFmtId="0" fontId="67" fillId="21" borderId="0">
      <alignment vertical="center"/>
    </xf>
    <xf numFmtId="0" fontId="66" fillId="22" borderId="0">
      <alignment vertical="center"/>
    </xf>
    <xf numFmtId="0" fontId="66" fillId="23" borderId="0">
      <alignment vertical="center"/>
    </xf>
    <xf numFmtId="0" fontId="67" fillId="24" borderId="0">
      <alignment vertical="center"/>
    </xf>
    <xf numFmtId="0" fontId="67" fillId="25" borderId="0">
      <alignment vertical="center"/>
    </xf>
    <xf numFmtId="0" fontId="66" fillId="26" borderId="0">
      <alignment vertical="center"/>
    </xf>
    <xf numFmtId="0" fontId="66" fillId="27" borderId="0">
      <alignment vertical="center"/>
    </xf>
    <xf numFmtId="0" fontId="67" fillId="28" borderId="0">
      <alignment vertical="center"/>
    </xf>
    <xf numFmtId="0" fontId="67" fillId="29" borderId="0">
      <alignment vertical="center"/>
    </xf>
    <xf numFmtId="0" fontId="66" fillId="30" borderId="0">
      <alignment vertical="center"/>
    </xf>
    <xf numFmtId="0" fontId="66" fillId="31" borderId="0">
      <alignment vertical="center"/>
    </xf>
    <xf numFmtId="0" fontId="67" fillId="32" borderId="0">
      <alignment vertical="center"/>
    </xf>
    <xf numFmtId="0" fontId="67" fillId="33" borderId="0">
      <alignment vertical="center"/>
    </xf>
    <xf numFmtId="0" fontId="66" fillId="34" borderId="0">
      <alignment vertical="center"/>
    </xf>
    <xf numFmtId="0" fontId="0" fillId="0" borderId="0">
      <alignment vertical="center"/>
    </xf>
  </cellStyleXfs>
  <cellXfs count="330">
    <xf numFmtId="0" fontId="0" fillId="0" borderId="0" xfId="0" applyAlignment="1">
      <alignment vertical="center"/>
    </xf>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horizontal="center" vertical="center"/>
    </xf>
    <xf numFmtId="0" fontId="2" fillId="0" borderId="1" xfId="0" applyFont="1" applyFill="1" applyBorder="1" applyAlignment="1" applyProtection="1">
      <alignment horizontal="center" vertical="center" wrapText="1"/>
      <protection locked="0"/>
    </xf>
    <xf numFmtId="0" fontId="3" fillId="0" borderId="1" xfId="49" applyFont="1" applyBorder="1" applyAlignment="1">
      <alignment horizontal="center" vertical="center" wrapText="1"/>
    </xf>
    <xf numFmtId="0" fontId="4" fillId="0" borderId="0" xfId="0" applyFont="1" applyFill="1" applyBorder="1" applyAlignment="1">
      <alignment horizontal="left" vertical="center"/>
    </xf>
    <xf numFmtId="0" fontId="3" fillId="0" borderId="0" xfId="0" applyFont="1" applyAlignment="1">
      <alignment horizontal="center" vertical="center"/>
    </xf>
    <xf numFmtId="176" fontId="5" fillId="0" borderId="1" xfId="0" applyNumberFormat="1" applyFont="1" applyBorder="1" applyAlignment="1">
      <alignment horizontal="center" vertical="center" wrapText="1"/>
    </xf>
    <xf numFmtId="0" fontId="6" fillId="0" borderId="0" xfId="0" applyFont="1" applyAlignment="1">
      <alignment horizontal="left" vertical="center"/>
    </xf>
    <xf numFmtId="0" fontId="5" fillId="0" borderId="1" xfId="0" applyFont="1" applyBorder="1" applyAlignment="1">
      <alignment horizontal="center" vertical="center" wrapText="1"/>
    </xf>
    <xf numFmtId="0" fontId="0"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Fill="1" applyBorder="1" applyAlignment="1">
      <alignment horizontal="center" vertical="center"/>
    </xf>
    <xf numFmtId="0" fontId="0" fillId="0" borderId="2" xfId="0" applyFont="1" applyBorder="1" applyAlignment="1">
      <alignment horizontal="center" vertical="center"/>
    </xf>
    <xf numFmtId="0" fontId="5" fillId="0" borderId="2" xfId="0" applyFont="1" applyBorder="1" applyAlignment="1">
      <alignment horizontal="center" vertical="center" wrapText="1"/>
    </xf>
    <xf numFmtId="176" fontId="5" fillId="0" borderId="2" xfId="0" applyNumberFormat="1" applyFont="1" applyBorder="1" applyAlignment="1">
      <alignment horizontal="center" vertical="center" wrapText="1"/>
    </xf>
    <xf numFmtId="0" fontId="9" fillId="0" borderId="1" xfId="0" applyFont="1" applyBorder="1" applyAlignment="1">
      <alignment horizontal="center" vertical="center" wrapText="1"/>
    </xf>
    <xf numFmtId="176" fontId="5" fillId="0" borderId="3"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0" fontId="8"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10" fillId="0" borderId="1" xfId="49" applyFont="1" applyBorder="1">
      <alignment vertical="center"/>
    </xf>
    <xf numFmtId="0" fontId="6" fillId="0" borderId="1" xfId="49" applyFont="1" applyBorder="1" applyAlignment="1">
      <alignment horizontal="center" vertical="center" wrapText="1"/>
    </xf>
    <xf numFmtId="0" fontId="5" fillId="0" borderId="1" xfId="0" applyFont="1" applyFill="1" applyBorder="1" applyAlignment="1">
      <alignment horizontal="center" vertical="center" wrapText="1"/>
    </xf>
    <xf numFmtId="0" fontId="10" fillId="0" borderId="4" xfId="49" applyFont="1" applyBorder="1">
      <alignment vertical="center"/>
    </xf>
    <xf numFmtId="0" fontId="6" fillId="0" borderId="4" xfId="49" applyFont="1" applyBorder="1" applyAlignment="1">
      <alignment horizontal="center" vertical="center" wrapText="1"/>
    </xf>
    <xf numFmtId="0" fontId="0" fillId="0" borderId="4" xfId="49" applyFont="1" applyBorder="1">
      <alignment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2" xfId="49" applyFont="1" applyBorder="1" applyAlignment="1">
      <alignment horizontal="center" vertical="center" wrapText="1"/>
    </xf>
    <xf numFmtId="0" fontId="0" fillId="0" borderId="1" xfId="49" applyFont="1" applyBorder="1">
      <alignment vertical="center"/>
    </xf>
    <xf numFmtId="0" fontId="0" fillId="0" borderId="1" xfId="49" applyFont="1" applyBorder="1" applyAlignment="1">
      <alignment horizontal="center" vertical="center" wrapText="1"/>
    </xf>
    <xf numFmtId="0" fontId="10" fillId="0" borderId="1" xfId="49" applyFont="1" applyBorder="1" applyAlignment="1">
      <alignment horizontal="center" vertical="center" wrapText="1"/>
    </xf>
    <xf numFmtId="0" fontId="10" fillId="0" borderId="2" xfId="49" applyFont="1" applyBorder="1">
      <alignment vertical="center"/>
    </xf>
    <xf numFmtId="0" fontId="11"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176" fontId="12" fillId="0" borderId="1" xfId="0" applyNumberFormat="1" applyFont="1" applyBorder="1" applyAlignment="1">
      <alignment horizontal="center" vertical="center" wrapText="1"/>
    </xf>
    <xf numFmtId="0" fontId="0" fillId="0" borderId="1" xfId="0" applyFont="1" applyBorder="1" applyAlignment="1">
      <alignment horizontal="left" vertical="center"/>
    </xf>
    <xf numFmtId="0" fontId="10" fillId="0" borderId="1" xfId="49" applyFont="1" applyBorder="1" applyAlignment="1">
      <alignment vertical="center" wrapText="1"/>
    </xf>
    <xf numFmtId="0" fontId="8" fillId="0" borderId="1" xfId="0" applyFont="1" applyFill="1" applyBorder="1" applyAlignment="1">
      <alignment horizontal="center" vertical="center" wrapText="1"/>
    </xf>
    <xf numFmtId="0" fontId="10" fillId="0" borderId="2" xfId="49" applyFont="1" applyBorder="1" applyAlignment="1">
      <alignment vertical="center" wrapText="1"/>
    </xf>
    <xf numFmtId="0" fontId="10" fillId="0" borderId="4" xfId="49" applyFont="1" applyBorder="1" applyAlignment="1">
      <alignment vertical="center" wrapText="1"/>
    </xf>
    <xf numFmtId="0" fontId="8" fillId="0" borderId="1" xfId="49" applyFont="1" applyBorder="1" applyAlignment="1">
      <alignment horizontal="left" vertical="center"/>
    </xf>
    <xf numFmtId="0" fontId="13" fillId="0" borderId="1" xfId="0" applyFont="1" applyBorder="1" applyAlignment="1">
      <alignment horizontal="center" vertical="center" wrapText="1"/>
    </xf>
    <xf numFmtId="0" fontId="11" fillId="0" borderId="1" xfId="49" applyFont="1" applyBorder="1" applyAlignment="1">
      <alignment horizontal="left" vertical="center"/>
    </xf>
    <xf numFmtId="0" fontId="14" fillId="0" borderId="1" xfId="49" applyFont="1" applyBorder="1" applyAlignment="1">
      <alignment horizontal="left" vertical="center"/>
    </xf>
    <xf numFmtId="0" fontId="8" fillId="0" borderId="1" xfId="49" applyFont="1" applyBorder="1" applyAlignment="1">
      <alignment horizontal="left" vertical="center" wrapText="1"/>
    </xf>
    <xf numFmtId="0" fontId="8"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12" fillId="0" borderId="1" xfId="0" applyFont="1" applyBorder="1" applyAlignment="1">
      <alignment horizontal="center" vertical="center" wrapText="1"/>
    </xf>
    <xf numFmtId="0" fontId="6" fillId="0" borderId="1" xfId="49" applyFont="1" applyBorder="1" applyAlignment="1">
      <alignment horizontal="center" vertical="center"/>
    </xf>
    <xf numFmtId="0" fontId="3" fillId="0" borderId="1" xfId="49" applyFont="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49" fontId="0" fillId="0" borderId="2" xfId="0" applyNumberFormat="1" applyFont="1" applyBorder="1" applyAlignment="1">
      <alignment horizontal="center" vertical="center" wrapText="1"/>
    </xf>
    <xf numFmtId="0" fontId="3" fillId="0" borderId="0" xfId="0" applyFont="1">
      <alignment vertical="center"/>
    </xf>
    <xf numFmtId="176" fontId="0" fillId="0" borderId="0" xfId="0" applyNumberFormat="1" applyFont="1">
      <alignment vertical="center"/>
    </xf>
    <xf numFmtId="0" fontId="14" fillId="0" borderId="0" xfId="0" applyFont="1" applyAlignment="1">
      <alignment horizontal="center" vertical="center" wrapText="1"/>
    </xf>
    <xf numFmtId="176" fontId="14" fillId="0" borderId="0" xfId="0" applyNumberFormat="1" applyFont="1" applyAlignment="1">
      <alignment horizontal="center" vertical="center" wrapTex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1" fontId="5" fillId="0" borderId="9" xfId="0" applyNumberFormat="1" applyFont="1" applyBorder="1" applyAlignment="1">
      <alignment horizontal="center" vertical="center" wrapText="1"/>
    </xf>
    <xf numFmtId="0" fontId="0" fillId="0" borderId="1" xfId="0" applyFont="1" applyBorder="1" applyAlignment="1">
      <alignment vertical="center" wrapText="1"/>
    </xf>
    <xf numFmtId="0" fontId="8" fillId="0" borderId="8" xfId="0" applyFont="1" applyBorder="1" applyAlignment="1">
      <alignment horizontal="left"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176" fontId="0" fillId="0" borderId="10" xfId="0" applyNumberFormat="1" applyFont="1" applyBorder="1" applyAlignment="1">
      <alignment horizontal="center" vertical="center"/>
    </xf>
    <xf numFmtId="0" fontId="5" fillId="0" borderId="8" xfId="0" applyFont="1" applyBorder="1" applyAlignment="1">
      <alignment horizontal="left" vertical="top" wrapText="1"/>
    </xf>
    <xf numFmtId="1" fontId="5" fillId="0" borderId="11" xfId="0" applyNumberFormat="1" applyFont="1" applyBorder="1" applyAlignment="1">
      <alignment horizontal="center" vertical="center" wrapText="1"/>
    </xf>
    <xf numFmtId="1" fontId="5" fillId="0" borderId="12" xfId="0" applyNumberFormat="1" applyFont="1" applyBorder="1" applyAlignment="1">
      <alignment horizontal="center" vertical="center" wrapText="1"/>
    </xf>
    <xf numFmtId="0" fontId="0" fillId="0" borderId="1" xfId="0" applyFont="1" applyFill="1" applyBorder="1" applyAlignment="1">
      <alignment vertical="center" wrapText="1"/>
    </xf>
    <xf numFmtId="0" fontId="8" fillId="0" borderId="8" xfId="0" applyFont="1" applyFill="1" applyBorder="1" applyAlignment="1">
      <alignment horizontal="left" vertical="center" wrapText="1"/>
    </xf>
    <xf numFmtId="0" fontId="8" fillId="0" borderId="8" xfId="0" applyFont="1" applyFill="1" applyBorder="1" applyAlignment="1">
      <alignment horizontal="center" vertical="center" wrapText="1"/>
    </xf>
    <xf numFmtId="1" fontId="5" fillId="0" borderId="8" xfId="0" applyNumberFormat="1" applyFont="1" applyBorder="1" applyAlignment="1">
      <alignment horizontal="center" vertical="center" wrapText="1"/>
    </xf>
    <xf numFmtId="0" fontId="0" fillId="0" borderId="1" xfId="0" applyFont="1" applyBorder="1" applyAlignment="1">
      <alignment horizontal="left" vertical="center" wrapText="1"/>
    </xf>
    <xf numFmtId="1" fontId="5" fillId="0" borderId="13" xfId="0" applyNumberFormat="1" applyFont="1" applyBorder="1" applyAlignment="1">
      <alignment horizontal="center" vertical="center" wrapText="1"/>
    </xf>
    <xf numFmtId="1" fontId="5" fillId="0" borderId="3" xfId="0" applyNumberFormat="1" applyFont="1" applyBorder="1" applyAlignment="1">
      <alignment horizontal="center" vertical="center" wrapText="1"/>
    </xf>
    <xf numFmtId="0" fontId="0" fillId="0" borderId="2" xfId="0" applyFont="1" applyBorder="1" applyAlignment="1">
      <alignment vertical="center" wrapText="1"/>
    </xf>
    <xf numFmtId="0" fontId="8" fillId="0" borderId="9" xfId="0" applyFont="1" applyBorder="1" applyAlignment="1">
      <alignment horizontal="left" vertical="center" wrapText="1"/>
    </xf>
    <xf numFmtId="0" fontId="5" fillId="0" borderId="9" xfId="0" applyFont="1" applyBorder="1" applyAlignment="1">
      <alignment horizontal="left" vertical="top" wrapText="1"/>
    </xf>
    <xf numFmtId="1" fontId="5" fillId="0" borderId="2" xfId="0" applyNumberFormat="1" applyFont="1" applyBorder="1" applyAlignment="1">
      <alignment horizontal="center" vertical="center" wrapText="1"/>
    </xf>
    <xf numFmtId="0" fontId="8" fillId="0" borderId="1" xfId="0" applyFont="1" applyBorder="1" applyAlignment="1">
      <alignment horizontal="left" vertical="center" wrapText="1"/>
    </xf>
    <xf numFmtId="0" fontId="8" fillId="0" borderId="10" xfId="0" applyFont="1" applyFill="1" applyBorder="1" applyAlignment="1">
      <alignment horizontal="center" vertical="center" wrapText="1"/>
    </xf>
    <xf numFmtId="176" fontId="0" fillId="0" borderId="10" xfId="0" applyNumberFormat="1" applyFont="1" applyFill="1" applyBorder="1" applyAlignment="1">
      <alignment horizontal="center" vertical="center"/>
    </xf>
    <xf numFmtId="0" fontId="5" fillId="0" borderId="1" xfId="0" applyFont="1" applyBorder="1" applyAlignment="1">
      <alignment horizontal="left" vertical="top" wrapText="1"/>
    </xf>
    <xf numFmtId="1" fontId="5" fillId="0" borderId="4" xfId="0" applyNumberFormat="1" applyFont="1" applyBorder="1" applyAlignment="1">
      <alignment horizontal="center" vertical="center" wrapText="1"/>
    </xf>
    <xf numFmtId="1" fontId="5" fillId="0" borderId="2"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1" fontId="5" fillId="0" borderId="1" xfId="0" applyNumberFormat="1" applyFont="1" applyBorder="1" applyAlignment="1">
      <alignment horizontal="center" vertical="center" wrapText="1"/>
    </xf>
    <xf numFmtId="0" fontId="0" fillId="0" borderId="1" xfId="0" applyFont="1" applyBorder="1">
      <alignment vertical="center"/>
    </xf>
    <xf numFmtId="0" fontId="3" fillId="2" borderId="0" xfId="0" applyFont="1" applyFill="1">
      <alignment vertical="center"/>
    </xf>
    <xf numFmtId="0" fontId="0" fillId="2" borderId="0" xfId="0" applyFont="1" applyFill="1">
      <alignment vertical="center"/>
    </xf>
    <xf numFmtId="0" fontId="0" fillId="2" borderId="0" xfId="0" applyFont="1" applyFill="1" applyAlignment="1">
      <alignment vertical="center" wrapText="1"/>
    </xf>
    <xf numFmtId="176" fontId="0" fillId="2" borderId="0" xfId="0" applyNumberFormat="1" applyFont="1" applyFill="1" applyAlignment="1">
      <alignment vertical="center" wrapText="1"/>
    </xf>
    <xf numFmtId="0" fontId="14" fillId="2" borderId="0" xfId="0" applyFont="1" applyFill="1" applyAlignment="1">
      <alignment horizontal="center" vertical="center" wrapText="1"/>
    </xf>
    <xf numFmtId="176" fontId="14" fillId="2" borderId="0" xfId="0" applyNumberFormat="1" applyFont="1" applyFill="1" applyAlignment="1">
      <alignment horizontal="center" vertical="center" wrapText="1"/>
    </xf>
    <xf numFmtId="0" fontId="14" fillId="2" borderId="1" xfId="0" applyFont="1" applyFill="1" applyBorder="1" applyAlignment="1">
      <alignment horizontal="center" vertical="center" wrapText="1"/>
    </xf>
    <xf numFmtId="0" fontId="8" fillId="2" borderId="2" xfId="49" applyFont="1" applyFill="1" applyBorder="1" applyAlignment="1">
      <alignment horizontal="center" vertical="center"/>
    </xf>
    <xf numFmtId="0" fontId="8" fillId="2" borderId="1" xfId="49" applyFont="1" applyFill="1" applyBorder="1" applyAlignment="1">
      <alignment horizontal="left" vertical="center" wrapText="1"/>
    </xf>
    <xf numFmtId="0" fontId="8" fillId="2" borderId="1" xfId="49" applyFont="1" applyFill="1" applyBorder="1" applyAlignment="1">
      <alignment horizontal="center" vertical="center" wrapText="1"/>
    </xf>
    <xf numFmtId="0" fontId="8" fillId="0" borderId="1" xfId="49" applyFont="1" applyFill="1" applyBorder="1" applyAlignment="1">
      <alignment horizontal="center" vertical="center" wrapText="1"/>
    </xf>
    <xf numFmtId="176" fontId="0" fillId="0" borderId="1" xfId="0" applyNumberFormat="1" applyFont="1" applyFill="1" applyBorder="1" applyAlignment="1">
      <alignment horizontal="center" vertical="center"/>
    </xf>
    <xf numFmtId="0" fontId="8" fillId="2" borderId="3" xfId="49" applyFont="1" applyFill="1" applyBorder="1" applyAlignment="1">
      <alignment horizontal="center" vertical="center"/>
    </xf>
    <xf numFmtId="0" fontId="10" fillId="2" borderId="1" xfId="0" applyFont="1" applyFill="1" applyBorder="1" applyAlignment="1">
      <alignment horizontal="left" vertical="center" wrapText="1"/>
    </xf>
    <xf numFmtId="176" fontId="0" fillId="2" borderId="1" xfId="0" applyNumberFormat="1" applyFont="1" applyFill="1" applyBorder="1" applyAlignment="1">
      <alignment horizontal="center" vertical="center"/>
    </xf>
    <xf numFmtId="0" fontId="10" fillId="2" borderId="1" xfId="0" applyFont="1" applyFill="1" applyBorder="1" applyAlignment="1">
      <alignment horizontal="left" vertical="center"/>
    </xf>
    <xf numFmtId="0" fontId="8" fillId="2" borderId="4" xfId="49"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1" xfId="49" applyFont="1" applyFill="1" applyBorder="1" applyAlignment="1">
      <alignment horizontal="center" vertical="center"/>
    </xf>
    <xf numFmtId="0" fontId="10" fillId="2" borderId="7" xfId="0" applyFont="1" applyFill="1" applyBorder="1" applyAlignment="1">
      <alignment horizontal="left" vertical="center" wrapText="1"/>
    </xf>
    <xf numFmtId="0" fontId="0" fillId="2" borderId="1" xfId="0" applyFont="1" applyFill="1" applyBorder="1" applyAlignment="1">
      <alignment horizontal="left" vertical="center"/>
    </xf>
    <xf numFmtId="0" fontId="0" fillId="2" borderId="1" xfId="0" applyFont="1" applyFill="1" applyBorder="1" applyAlignment="1">
      <alignment vertical="center" wrapText="1"/>
    </xf>
    <xf numFmtId="0" fontId="0" fillId="0" borderId="0" xfId="0" applyFont="1" applyFill="1">
      <alignment vertical="center"/>
    </xf>
    <xf numFmtId="0" fontId="14" fillId="0" borderId="0" xfId="0" applyFont="1" applyFill="1" applyAlignment="1">
      <alignment horizontal="center" vertical="center" wrapText="1"/>
    </xf>
    <xf numFmtId="0" fontId="14" fillId="0" borderId="1" xfId="0" applyFont="1" applyFill="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8" fillId="0" borderId="4" xfId="0" applyFont="1" applyBorder="1" applyAlignment="1">
      <alignment horizontal="center" vertical="center"/>
    </xf>
    <xf numFmtId="176" fontId="6" fillId="0" borderId="1" xfId="0" applyNumberFormat="1" applyFont="1" applyFill="1" applyBorder="1" applyAlignment="1">
      <alignment horizontal="center" vertical="center"/>
    </xf>
    <xf numFmtId="0" fontId="8" fillId="0" borderId="1" xfId="0" applyFont="1" applyBorder="1" applyAlignment="1">
      <alignment vertical="center" wrapText="1"/>
    </xf>
    <xf numFmtId="0" fontId="8" fillId="0" borderId="4" xfId="0" applyFont="1" applyFill="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15" fillId="0" borderId="1" xfId="0" applyFont="1" applyBorder="1" applyAlignment="1">
      <alignment horizontal="left" vertical="center" wrapText="1"/>
    </xf>
    <xf numFmtId="0" fontId="8" fillId="0" borderId="1" xfId="0" applyFont="1" applyBorder="1" applyAlignment="1">
      <alignment horizontal="justify" vertical="center"/>
    </xf>
    <xf numFmtId="0" fontId="15" fillId="0" borderId="1" xfId="0" applyFont="1" applyBorder="1" applyAlignment="1">
      <alignment horizontal="justify" vertical="center"/>
    </xf>
    <xf numFmtId="0" fontId="8" fillId="0" borderId="1" xfId="0" applyFont="1" applyBorder="1">
      <alignment vertical="center"/>
    </xf>
    <xf numFmtId="9" fontId="8" fillId="0" borderId="4" xfId="0" applyNumberFormat="1" applyFont="1" applyBorder="1" applyAlignment="1">
      <alignment horizontal="center" vertical="center"/>
    </xf>
    <xf numFmtId="9" fontId="8" fillId="0" borderId="4" xfId="0" applyNumberFormat="1" applyFont="1" applyFill="1" applyBorder="1" applyAlignment="1">
      <alignment horizontal="center" vertical="center"/>
    </xf>
    <xf numFmtId="0" fontId="8" fillId="0" borderId="2" xfId="0" applyFont="1" applyBorder="1" applyAlignment="1">
      <alignment horizontal="left" vertical="center"/>
    </xf>
    <xf numFmtId="0" fontId="8" fillId="0" borderId="2" xfId="49" applyFont="1" applyBorder="1" applyAlignment="1">
      <alignment horizontal="left" vertical="center" wrapText="1"/>
    </xf>
    <xf numFmtId="0" fontId="8" fillId="0" borderId="2" xfId="0" applyFont="1" applyBorder="1">
      <alignment vertical="center"/>
    </xf>
    <xf numFmtId="0" fontId="8" fillId="0" borderId="1" xfId="49"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lignment vertical="center"/>
    </xf>
    <xf numFmtId="0" fontId="3" fillId="0" borderId="0" xfId="0" applyFont="1" applyAlignment="1">
      <alignment horizontal="left" vertical="top"/>
    </xf>
    <xf numFmtId="0" fontId="16" fillId="0" borderId="0" xfId="0" applyFont="1" applyAlignment="1">
      <alignment horizontal="left" vertical="top"/>
    </xf>
    <xf numFmtId="0" fontId="14" fillId="0" borderId="1" xfId="49" applyFont="1" applyBorder="1" applyAlignment="1">
      <alignment horizontal="center" vertical="center" wrapText="1"/>
    </xf>
    <xf numFmtId="0" fontId="10" fillId="0" borderId="3" xfId="49" applyFont="1" applyBorder="1" applyAlignment="1">
      <alignment horizontal="center" vertical="center" wrapText="1"/>
    </xf>
    <xf numFmtId="0" fontId="10" fillId="0" borderId="1" xfId="49" applyFont="1" applyBorder="1" applyAlignment="1">
      <alignment horizontal="left" vertical="center" wrapText="1"/>
    </xf>
    <xf numFmtId="0" fontId="10" fillId="0" borderId="4" xfId="49" applyFont="1" applyBorder="1" applyAlignment="1">
      <alignment horizontal="left" vertical="center" wrapText="1"/>
    </xf>
    <xf numFmtId="0" fontId="10" fillId="0" borderId="4" xfId="49" applyFont="1" applyBorder="1" applyAlignment="1">
      <alignment horizontal="center" vertical="center" wrapText="1"/>
    </xf>
    <xf numFmtId="176" fontId="10" fillId="0" borderId="4" xfId="49" applyNumberFormat="1" applyFont="1" applyFill="1" applyBorder="1" applyAlignment="1">
      <alignment horizontal="center" vertical="center" wrapText="1"/>
    </xf>
    <xf numFmtId="0" fontId="10" fillId="0" borderId="2" xfId="49" applyFont="1" applyBorder="1" applyAlignment="1">
      <alignment horizontal="center" vertical="center" wrapText="1"/>
    </xf>
    <xf numFmtId="0" fontId="6" fillId="0" borderId="1" xfId="49" applyFont="1" applyBorder="1" applyAlignment="1">
      <alignment horizontal="left" vertical="center" wrapText="1"/>
    </xf>
    <xf numFmtId="176" fontId="10" fillId="0" borderId="1" xfId="49" applyNumberFormat="1" applyFont="1" applyFill="1" applyBorder="1" applyAlignment="1">
      <alignment horizontal="center" vertical="center" wrapText="1"/>
    </xf>
    <xf numFmtId="176" fontId="16" fillId="0" borderId="0" xfId="0" applyNumberFormat="1" applyFont="1" applyAlignment="1">
      <alignment horizontal="left" vertical="top"/>
    </xf>
    <xf numFmtId="0" fontId="14" fillId="0" borderId="14" xfId="0" applyFont="1" applyBorder="1" applyAlignment="1">
      <alignment horizontal="center" vertical="center" wrapText="1"/>
    </xf>
    <xf numFmtId="176" fontId="14" fillId="0" borderId="14" xfId="0" applyNumberFormat="1" applyFont="1" applyBorder="1" applyAlignment="1">
      <alignment horizontal="center" vertical="center" wrapText="1"/>
    </xf>
    <xf numFmtId="0" fontId="14" fillId="0" borderId="1" xfId="0" applyFont="1" applyBorder="1" applyAlignment="1">
      <alignment horizontal="center" vertical="center"/>
    </xf>
    <xf numFmtId="0" fontId="16" fillId="0" borderId="2" xfId="0" applyFont="1" applyBorder="1" applyAlignment="1">
      <alignment horizontal="center" vertical="center" wrapText="1"/>
    </xf>
    <xf numFmtId="0" fontId="10" fillId="0" borderId="1" xfId="0" applyFont="1" applyBorder="1" applyAlignment="1">
      <alignment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center" vertical="center" wrapText="1"/>
    </xf>
    <xf numFmtId="0" fontId="19" fillId="0" borderId="0" xfId="0" applyNumberFormat="1" applyFont="1" applyFill="1" applyBorder="1" applyAlignment="1">
      <alignment horizontal="left" vertical="top" wrapText="1"/>
    </xf>
    <xf numFmtId="0" fontId="20" fillId="0" borderId="0" xfId="0" applyNumberFormat="1" applyFont="1" applyFill="1" applyBorder="1" applyAlignment="1">
      <alignment horizontal="left" vertical="top" wrapText="1"/>
    </xf>
    <xf numFmtId="0" fontId="21" fillId="0" borderId="0" xfId="0" applyNumberFormat="1" applyFont="1" applyFill="1" applyAlignment="1">
      <alignment horizontal="center" vertical="center" wrapText="1"/>
    </xf>
    <xf numFmtId="0" fontId="19" fillId="0" borderId="8" xfId="0" applyNumberFormat="1" applyFont="1" applyFill="1" applyBorder="1" applyAlignment="1">
      <alignment horizontal="center" vertical="center" wrapText="1"/>
    </xf>
    <xf numFmtId="176" fontId="20" fillId="0" borderId="8" xfId="0" applyNumberFormat="1" applyFont="1" applyFill="1" applyBorder="1" applyAlignment="1">
      <alignment horizontal="center" vertical="center" wrapText="1"/>
    </xf>
    <xf numFmtId="49" fontId="22" fillId="0" borderId="8" xfId="0" applyNumberFormat="1" applyFont="1" applyFill="1" applyBorder="1" applyAlignment="1">
      <alignment horizontal="center" vertical="center" wrapText="1"/>
    </xf>
    <xf numFmtId="0" fontId="22" fillId="0" borderId="8" xfId="0" applyNumberFormat="1" applyFont="1" applyFill="1" applyBorder="1" applyAlignment="1">
      <alignment horizontal="center" vertical="center" wrapText="1"/>
    </xf>
    <xf numFmtId="0" fontId="22" fillId="0" borderId="8" xfId="0" applyNumberFormat="1" applyFont="1" applyFill="1" applyBorder="1" applyAlignment="1">
      <alignment horizontal="left" vertical="center" wrapText="1"/>
    </xf>
    <xf numFmtId="0" fontId="23" fillId="0" borderId="8" xfId="0" applyNumberFormat="1" applyFont="1" applyFill="1" applyBorder="1" applyAlignment="1">
      <alignment horizontal="left" vertical="top" wrapText="1"/>
    </xf>
    <xf numFmtId="0" fontId="23" fillId="0" borderId="8" xfId="0" applyNumberFormat="1" applyFont="1" applyFill="1" applyBorder="1" applyAlignment="1">
      <alignment horizontal="center" vertical="center" wrapText="1"/>
    </xf>
    <xf numFmtId="49" fontId="22" fillId="0" borderId="8" xfId="0" applyNumberFormat="1" applyFont="1" applyFill="1" applyBorder="1" applyAlignment="1">
      <alignment horizontal="center" vertical="top" wrapText="1"/>
    </xf>
    <xf numFmtId="0" fontId="22" fillId="0" borderId="8" xfId="0" applyNumberFormat="1" applyFont="1" applyFill="1" applyBorder="1" applyAlignment="1">
      <alignment horizontal="center" vertical="top" wrapText="1"/>
    </xf>
    <xf numFmtId="176" fontId="20" fillId="0" borderId="8" xfId="0" applyNumberFormat="1" applyFont="1" applyFill="1" applyBorder="1" applyAlignment="1">
      <alignment horizontal="center" vertical="top" wrapText="1"/>
    </xf>
    <xf numFmtId="177" fontId="20" fillId="0" borderId="8" xfId="0" applyNumberFormat="1" applyFont="1" applyFill="1" applyBorder="1" applyAlignment="1">
      <alignment horizontal="left" vertical="center" wrapText="1"/>
    </xf>
    <xf numFmtId="0" fontId="23" fillId="0" borderId="0" xfId="0" applyFont="1" applyFill="1" applyBorder="1" applyAlignment="1">
      <alignment horizontal="left" vertical="top" wrapText="1"/>
    </xf>
    <xf numFmtId="0" fontId="21" fillId="0" borderId="0" xfId="0" applyNumberFormat="1" applyFont="1" applyFill="1" applyBorder="1" applyAlignment="1">
      <alignment horizontal="left" vertical="center" wrapText="1" indent="3"/>
    </xf>
    <xf numFmtId="0" fontId="20" fillId="0" borderId="0" xfId="0" applyNumberFormat="1" applyFont="1" applyFill="1" applyBorder="1" applyAlignment="1">
      <alignment horizontal="left" vertical="center" wrapText="1" indent="3"/>
    </xf>
    <xf numFmtId="0" fontId="21" fillId="0" borderId="15" xfId="0" applyNumberFormat="1" applyFont="1" applyFill="1" applyBorder="1" applyAlignment="1">
      <alignment horizontal="center" vertical="center" wrapText="1"/>
    </xf>
    <xf numFmtId="176" fontId="24" fillId="0" borderId="8" xfId="0" applyNumberFormat="1" applyFont="1" applyFill="1" applyBorder="1" applyAlignment="1">
      <alignment horizontal="center" vertical="center" wrapText="1"/>
    </xf>
    <xf numFmtId="0" fontId="21" fillId="0" borderId="0" xfId="0" applyNumberFormat="1" applyFont="1" applyFill="1" applyBorder="1" applyAlignment="1">
      <alignment horizontal="center" vertical="center" wrapText="1"/>
    </xf>
    <xf numFmtId="0" fontId="20" fillId="0" borderId="0" xfId="0" applyNumberFormat="1" applyFont="1" applyFill="1" applyBorder="1" applyAlignment="1">
      <alignment horizontal="center" vertical="center" wrapText="1"/>
    </xf>
    <xf numFmtId="178" fontId="20" fillId="0" borderId="8" xfId="0" applyNumberFormat="1" applyFont="1" applyFill="1" applyBorder="1" applyAlignment="1">
      <alignment horizontal="center" vertical="center" wrapText="1"/>
    </xf>
    <xf numFmtId="0" fontId="21" fillId="0" borderId="0" xfId="0" applyNumberFormat="1" applyFont="1" applyFill="1" applyBorder="1" applyAlignment="1">
      <alignment horizontal="left" vertical="center" wrapText="1" indent="5"/>
    </xf>
    <xf numFmtId="0" fontId="20" fillId="0" borderId="0" xfId="0" applyNumberFormat="1" applyFont="1" applyFill="1" applyBorder="1" applyAlignment="1">
      <alignment horizontal="left" vertical="center" wrapText="1" indent="5"/>
    </xf>
    <xf numFmtId="0" fontId="25" fillId="0" borderId="8" xfId="0" applyNumberFormat="1" applyFont="1" applyFill="1" applyBorder="1" applyAlignment="1">
      <alignment horizontal="left" vertical="center" wrapText="1"/>
    </xf>
    <xf numFmtId="0" fontId="23" fillId="0" borderId="8" xfId="0" applyNumberFormat="1" applyFont="1" applyFill="1" applyBorder="1" applyAlignment="1">
      <alignment horizontal="left" vertical="center" wrapText="1"/>
    </xf>
    <xf numFmtId="0" fontId="5" fillId="0" borderId="8" xfId="0" applyNumberFormat="1" applyFont="1" applyFill="1" applyBorder="1" applyAlignment="1">
      <alignment horizontal="left" vertical="center" wrapText="1"/>
    </xf>
    <xf numFmtId="0" fontId="20" fillId="0" borderId="8" xfId="0" applyNumberFormat="1" applyFont="1" applyFill="1" applyBorder="1" applyAlignment="1">
      <alignment horizontal="left" vertical="center" wrapText="1"/>
    </xf>
    <xf numFmtId="176" fontId="26" fillId="0" borderId="8" xfId="0" applyNumberFormat="1" applyFont="1" applyFill="1" applyBorder="1" applyAlignment="1">
      <alignment horizontal="center" vertical="center" wrapText="1"/>
    </xf>
    <xf numFmtId="49" fontId="27" fillId="0" borderId="8" xfId="0" applyNumberFormat="1" applyFont="1" applyFill="1" applyBorder="1" applyAlignment="1">
      <alignment horizontal="center" vertical="center" wrapText="1"/>
    </xf>
    <xf numFmtId="0" fontId="27" fillId="0" borderId="8" xfId="0" applyNumberFormat="1" applyFont="1" applyFill="1" applyBorder="1" applyAlignment="1">
      <alignment horizontal="left" vertical="center" wrapText="1"/>
    </xf>
    <xf numFmtId="0" fontId="17" fillId="0" borderId="8" xfId="0" applyNumberFormat="1" applyFont="1" applyFill="1" applyBorder="1" applyAlignment="1">
      <alignment horizontal="left" vertical="center" wrapText="1"/>
    </xf>
    <xf numFmtId="0" fontId="27" fillId="0" borderId="8" xfId="0" applyNumberFormat="1" applyFont="1" applyFill="1" applyBorder="1" applyAlignment="1">
      <alignment horizontal="center" vertical="center" wrapText="1"/>
    </xf>
    <xf numFmtId="0" fontId="5" fillId="0" borderId="8" xfId="0" applyNumberFormat="1" applyFont="1" applyFill="1" applyBorder="1" applyAlignment="1">
      <alignment horizontal="left" vertical="top" wrapText="1"/>
    </xf>
    <xf numFmtId="0" fontId="5" fillId="0" borderId="8" xfId="0" applyNumberFormat="1" applyFont="1" applyFill="1" applyBorder="1" applyAlignment="1">
      <alignment horizontal="center" vertical="center" wrapText="1"/>
    </xf>
    <xf numFmtId="179" fontId="20" fillId="0" borderId="8" xfId="0" applyNumberFormat="1" applyFont="1" applyFill="1" applyBorder="1" applyAlignment="1">
      <alignment horizontal="center" vertical="center" wrapText="1"/>
    </xf>
    <xf numFmtId="0" fontId="28" fillId="0" borderId="0" xfId="0" applyFont="1" applyFill="1" applyBorder="1" applyAlignment="1">
      <alignment horizontal="left" vertical="top" wrapText="1"/>
    </xf>
    <xf numFmtId="0" fontId="28" fillId="2" borderId="0" xfId="0" applyFont="1" applyFill="1" applyBorder="1" applyAlignment="1">
      <alignment horizontal="left" vertical="top" wrapText="1"/>
    </xf>
    <xf numFmtId="0" fontId="28" fillId="0" borderId="0" xfId="0" applyFont="1" applyFill="1" applyBorder="1" applyAlignment="1">
      <alignment horizontal="center" vertical="center" wrapText="1"/>
    </xf>
    <xf numFmtId="49" fontId="28" fillId="0" borderId="0" xfId="0" applyNumberFormat="1" applyFont="1" applyFill="1" applyBorder="1" applyAlignment="1">
      <alignment horizontal="left" vertical="top" wrapText="1"/>
    </xf>
    <xf numFmtId="0" fontId="11" fillId="0" borderId="0" xfId="0" applyFont="1" applyAlignment="1">
      <alignmen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25" fillId="0" borderId="4" xfId="0" applyNumberFormat="1" applyFont="1" applyFill="1" applyBorder="1" applyAlignment="1">
      <alignment horizontal="center" vertical="center" wrapText="1"/>
    </xf>
    <xf numFmtId="0" fontId="25" fillId="0" borderId="4" xfId="0" applyNumberFormat="1" applyFont="1" applyFill="1" applyBorder="1" applyAlignment="1">
      <alignment horizontal="left" vertical="center" wrapText="1"/>
    </xf>
    <xf numFmtId="49" fontId="25" fillId="0" borderId="4" xfId="0" applyNumberFormat="1" applyFont="1" applyFill="1" applyBorder="1" applyAlignment="1">
      <alignment horizontal="center" vertical="center" wrapText="1"/>
    </xf>
    <xf numFmtId="180" fontId="22" fillId="2" borderId="1" xfId="0" applyNumberFormat="1" applyFont="1" applyFill="1" applyBorder="1" applyAlignment="1">
      <alignment horizontal="center" vertical="center" wrapText="1"/>
    </xf>
    <xf numFmtId="0" fontId="22" fillId="2" borderId="1" xfId="0" applyNumberFormat="1" applyFont="1" applyFill="1" applyBorder="1" applyAlignment="1">
      <alignment horizontal="center" vertical="center" wrapText="1"/>
    </xf>
    <xf numFmtId="0" fontId="28" fillId="2" borderId="1" xfId="0" applyNumberFormat="1" applyFont="1" applyFill="1" applyBorder="1" applyAlignment="1">
      <alignment horizontal="left" vertical="top" wrapText="1"/>
    </xf>
    <xf numFmtId="49" fontId="22" fillId="2" borderId="1" xfId="0" applyNumberFormat="1" applyFont="1" applyFill="1" applyBorder="1" applyAlignment="1">
      <alignment horizontal="center" vertical="center" wrapText="1"/>
    </xf>
    <xf numFmtId="176" fontId="22" fillId="2" borderId="1" xfId="0" applyNumberFormat="1" applyFont="1" applyFill="1" applyBorder="1" applyAlignment="1">
      <alignment horizontal="center" vertical="center" wrapText="1"/>
    </xf>
    <xf numFmtId="0" fontId="22" fillId="2" borderId="1" xfId="0" applyNumberFormat="1" applyFont="1" applyFill="1" applyBorder="1" applyAlignment="1">
      <alignment horizontal="left" vertical="center" wrapText="1"/>
    </xf>
    <xf numFmtId="49" fontId="28" fillId="2" borderId="1" xfId="0" applyNumberFormat="1" applyFont="1" applyFill="1" applyBorder="1" applyAlignment="1">
      <alignment horizontal="center" vertical="center" wrapText="1"/>
    </xf>
    <xf numFmtId="176" fontId="25" fillId="2" borderId="1"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8" fillId="2" borderId="1" xfId="0" applyNumberFormat="1" applyFont="1" applyFill="1" applyBorder="1" applyAlignment="1">
      <alignment horizontal="center" vertical="center" wrapText="1"/>
    </xf>
    <xf numFmtId="49" fontId="28" fillId="2" borderId="1" xfId="0" applyNumberFormat="1" applyFont="1" applyFill="1" applyBorder="1" applyAlignment="1">
      <alignment horizontal="left" vertical="top" wrapText="1"/>
    </xf>
    <xf numFmtId="176" fontId="22"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left" vertical="center" wrapText="1"/>
    </xf>
    <xf numFmtId="49" fontId="22" fillId="0" borderId="1" xfId="0" applyNumberFormat="1" applyFont="1" applyFill="1" applyBorder="1" applyAlignment="1">
      <alignment horizontal="center" vertical="center" wrapText="1"/>
    </xf>
    <xf numFmtId="0" fontId="22" fillId="2" borderId="1" xfId="0" applyNumberFormat="1" applyFont="1" applyFill="1" applyBorder="1" applyAlignment="1">
      <alignment horizontal="left" vertical="top" wrapText="1"/>
    </xf>
    <xf numFmtId="0" fontId="28" fillId="0" borderId="1" xfId="0" applyNumberFormat="1" applyFont="1" applyFill="1" applyBorder="1" applyAlignment="1">
      <alignment horizontal="left" vertical="top" wrapText="1"/>
    </xf>
    <xf numFmtId="0" fontId="8" fillId="0" borderId="1" xfId="0" applyNumberFormat="1" applyFont="1" applyFill="1" applyBorder="1" applyAlignment="1">
      <alignment horizontal="left" vertical="top" wrapText="1"/>
    </xf>
    <xf numFmtId="49" fontId="28"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left" vertical="center" wrapText="1"/>
    </xf>
    <xf numFmtId="49" fontId="22" fillId="0" borderId="4" xfId="0" applyNumberFormat="1"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176" fontId="11" fillId="0" borderId="12"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176" fontId="25"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49" fontId="28" fillId="0" borderId="1" xfId="0" applyNumberFormat="1" applyFont="1" applyFill="1" applyBorder="1" applyAlignment="1">
      <alignment horizontal="left" vertical="top" wrapText="1"/>
    </xf>
    <xf numFmtId="0" fontId="22" fillId="0" borderId="1" xfId="0" applyNumberFormat="1" applyFont="1" applyFill="1" applyBorder="1" applyAlignment="1">
      <alignment horizontal="center" vertical="top" wrapText="1"/>
    </xf>
    <xf numFmtId="0" fontId="22" fillId="0" borderId="1" xfId="0" applyNumberFormat="1" applyFont="1" applyFill="1" applyBorder="1" applyAlignment="1">
      <alignment horizontal="left" vertical="top" wrapText="1"/>
    </xf>
    <xf numFmtId="176"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left" vertical="center" wrapText="1"/>
    </xf>
    <xf numFmtId="0" fontId="31" fillId="0" borderId="1" xfId="0" applyNumberFormat="1" applyFont="1" applyFill="1" applyBorder="1" applyAlignment="1">
      <alignment horizontal="left" vertical="top" wrapText="1"/>
    </xf>
    <xf numFmtId="176" fontId="21" fillId="0" borderId="8"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49" fontId="31" fillId="0" borderId="1" xfId="0" applyNumberFormat="1" applyFont="1" applyFill="1" applyBorder="1" applyAlignment="1">
      <alignment horizontal="left" vertical="top" wrapText="1"/>
    </xf>
    <xf numFmtId="0" fontId="21" fillId="0" borderId="1" xfId="0" applyNumberFormat="1" applyFont="1" applyFill="1" applyBorder="1" applyAlignment="1">
      <alignment horizontal="center" vertical="center" wrapText="1"/>
    </xf>
    <xf numFmtId="181" fontId="21"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center" wrapText="1"/>
    </xf>
    <xf numFmtId="0" fontId="22" fillId="0" borderId="1" xfId="0" applyNumberFormat="1" applyFont="1" applyFill="1" applyBorder="1" applyAlignment="1">
      <alignment horizontal="left" vertical="center" wrapText="1" indent="1"/>
    </xf>
    <xf numFmtId="176" fontId="22" fillId="3" borderId="1" xfId="0" applyNumberFormat="1" applyFont="1" applyFill="1" applyBorder="1" applyAlignment="1">
      <alignment horizontal="center" vertical="center" wrapText="1"/>
    </xf>
    <xf numFmtId="0" fontId="22" fillId="3" borderId="1" xfId="0" applyNumberFormat="1" applyFont="1" applyFill="1" applyBorder="1" applyAlignment="1">
      <alignment horizontal="left" vertical="center" wrapText="1"/>
    </xf>
    <xf numFmtId="0" fontId="28" fillId="3" borderId="1" xfId="0" applyNumberFormat="1" applyFont="1" applyFill="1" applyBorder="1" applyAlignment="1">
      <alignment horizontal="left" vertical="top" wrapText="1"/>
    </xf>
    <xf numFmtId="0" fontId="22" fillId="3" borderId="1" xfId="0" applyNumberFormat="1" applyFont="1" applyFill="1" applyBorder="1" applyAlignment="1">
      <alignment horizontal="center" vertical="center" wrapText="1"/>
    </xf>
    <xf numFmtId="49" fontId="22" fillId="3" borderId="1" xfId="0" applyNumberFormat="1" applyFont="1" applyFill="1" applyBorder="1" applyAlignment="1">
      <alignment horizontal="center" vertical="center" wrapText="1"/>
    </xf>
    <xf numFmtId="176" fontId="22" fillId="0" borderId="1" xfId="0" applyNumberFormat="1" applyFont="1" applyFill="1" applyBorder="1" applyAlignment="1">
      <alignment horizontal="left" vertical="center" wrapText="1" indent="1"/>
    </xf>
    <xf numFmtId="0" fontId="22" fillId="0" borderId="1" xfId="0" applyNumberFormat="1" applyFont="1" applyFill="1" applyBorder="1" applyAlignment="1">
      <alignment horizontal="right" vertical="center" wrapText="1" indent="7"/>
    </xf>
    <xf numFmtId="0" fontId="25" fillId="0" borderId="1" xfId="0" applyNumberFormat="1" applyFont="1" applyFill="1" applyBorder="1" applyAlignment="1">
      <alignment horizontal="left" vertical="center" wrapText="1"/>
    </xf>
    <xf numFmtId="49" fontId="25" fillId="0" borderId="1" xfId="0" applyNumberFormat="1" applyFont="1" applyFill="1" applyBorder="1" applyAlignment="1">
      <alignment horizontal="center" vertical="center" wrapText="1"/>
    </xf>
    <xf numFmtId="0" fontId="22" fillId="0" borderId="5" xfId="0" applyNumberFormat="1" applyFont="1" applyFill="1" applyBorder="1" applyAlignment="1">
      <alignment vertical="center" wrapText="1"/>
    </xf>
    <xf numFmtId="0" fontId="22" fillId="0" borderId="6" xfId="0" applyNumberFormat="1" applyFont="1" applyFill="1" applyBorder="1" applyAlignment="1">
      <alignment vertical="center" wrapText="1"/>
    </xf>
    <xf numFmtId="0" fontId="22" fillId="0" borderId="6" xfId="0" applyNumberFormat="1" applyFont="1" applyFill="1" applyBorder="1" applyAlignment="1">
      <alignment horizontal="center" vertical="center" wrapText="1"/>
    </xf>
    <xf numFmtId="176" fontId="35" fillId="0" borderId="8" xfId="0" applyNumberFormat="1" applyFont="1" applyFill="1" applyBorder="1" applyAlignment="1">
      <alignment horizontal="center" vertical="center" wrapText="1"/>
    </xf>
    <xf numFmtId="0" fontId="25" fillId="0" borderId="8" xfId="0" applyNumberFormat="1" applyFont="1" applyFill="1" applyBorder="1" applyAlignment="1">
      <alignment vertical="center" wrapText="1"/>
    </xf>
    <xf numFmtId="0" fontId="35" fillId="0" borderId="8" xfId="0" applyNumberFormat="1" applyFont="1" applyFill="1" applyBorder="1" applyAlignment="1">
      <alignment vertical="center" wrapText="1"/>
    </xf>
    <xf numFmtId="0" fontId="31"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180" fontId="22" fillId="0" borderId="1" xfId="0" applyNumberFormat="1" applyFont="1" applyFill="1" applyBorder="1" applyAlignment="1">
      <alignment horizontal="center" vertical="center" wrapText="1"/>
    </xf>
    <xf numFmtId="176" fontId="22" fillId="0" borderId="8" xfId="0" applyNumberFormat="1" applyFont="1" applyFill="1" applyBorder="1" applyAlignment="1">
      <alignment horizontal="center" vertical="top" wrapText="1"/>
    </xf>
    <xf numFmtId="182" fontId="22" fillId="0" borderId="1" xfId="0" applyNumberFormat="1" applyFont="1" applyFill="1" applyBorder="1" applyAlignment="1">
      <alignment horizontal="left" vertical="top" wrapText="1" indent="3"/>
    </xf>
    <xf numFmtId="183" fontId="22" fillId="0" borderId="1" xfId="0" applyNumberFormat="1" applyFont="1" applyFill="1" applyBorder="1" applyAlignment="1">
      <alignment horizontal="left" vertical="center" wrapText="1" indent="1"/>
    </xf>
    <xf numFmtId="183" fontId="22" fillId="0" borderId="1" xfId="0" applyNumberFormat="1" applyFont="1" applyFill="1" applyBorder="1" applyAlignment="1">
      <alignment horizontal="center" vertical="center" wrapText="1"/>
    </xf>
    <xf numFmtId="183" fontId="25" fillId="0" borderId="1" xfId="0" applyNumberFormat="1" applyFont="1" applyFill="1" applyBorder="1" applyAlignment="1">
      <alignment horizontal="left" vertical="center" wrapText="1" indent="1"/>
    </xf>
    <xf numFmtId="183" fontId="22" fillId="0" borderId="5" xfId="0" applyNumberFormat="1" applyFont="1" applyFill="1" applyBorder="1" applyAlignment="1">
      <alignment horizontal="left" vertical="center" wrapText="1"/>
    </xf>
    <xf numFmtId="183" fontId="22" fillId="0" borderId="6" xfId="0" applyNumberFormat="1" applyFont="1" applyFill="1" applyBorder="1" applyAlignment="1">
      <alignment horizontal="left" vertical="center" wrapText="1"/>
    </xf>
    <xf numFmtId="183" fontId="22" fillId="0" borderId="6" xfId="0" applyNumberFormat="1" applyFont="1" applyFill="1" applyBorder="1" applyAlignment="1">
      <alignment horizontal="center" vertical="center" wrapText="1"/>
    </xf>
    <xf numFmtId="183" fontId="22" fillId="0" borderId="7" xfId="0" applyNumberFormat="1" applyFont="1" applyFill="1" applyBorder="1" applyAlignment="1">
      <alignment horizontal="left" vertical="center" wrapText="1"/>
    </xf>
    <xf numFmtId="0" fontId="22" fillId="0" borderId="1" xfId="0" applyNumberFormat="1" applyFont="1" applyFill="1" applyBorder="1" applyAlignment="1">
      <alignment vertical="top" wrapText="1"/>
    </xf>
    <xf numFmtId="0" fontId="28" fillId="0" borderId="1" xfId="0" applyNumberFormat="1" applyFont="1" applyFill="1" applyBorder="1" applyAlignment="1">
      <alignment horizontal="left" vertical="center" wrapText="1"/>
    </xf>
    <xf numFmtId="49" fontId="28" fillId="0" borderId="1" xfId="0" applyNumberFormat="1" applyFont="1" applyFill="1" applyBorder="1" applyAlignment="1">
      <alignment horizontal="left" vertical="center" wrapText="1"/>
    </xf>
    <xf numFmtId="176" fontId="25" fillId="0" borderId="1" xfId="0" applyNumberFormat="1" applyFont="1" applyFill="1" applyBorder="1" applyAlignment="1">
      <alignment horizontal="left" vertical="center" wrapText="1"/>
    </xf>
    <xf numFmtId="176" fontId="31" fillId="0" borderId="8" xfId="0" applyNumberFormat="1" applyFont="1" applyFill="1" applyBorder="1" applyAlignment="1">
      <alignment vertical="center" wrapText="1"/>
    </xf>
    <xf numFmtId="0" fontId="22" fillId="0" borderId="8" xfId="0" applyNumberFormat="1" applyFont="1" applyFill="1" applyBorder="1" applyAlignment="1">
      <alignment vertical="center" wrapText="1"/>
    </xf>
    <xf numFmtId="0" fontId="22" fillId="0" borderId="1" xfId="0" applyNumberFormat="1" applyFont="1" applyFill="1" applyBorder="1" applyAlignment="1">
      <alignment horizontal="right" vertical="top" wrapText="1" indent="2"/>
    </xf>
    <xf numFmtId="49" fontId="22" fillId="0" borderId="1" xfId="0" applyNumberFormat="1" applyFont="1" applyFill="1" applyBorder="1" applyAlignment="1">
      <alignment horizontal="center" vertical="top" wrapText="1"/>
    </xf>
    <xf numFmtId="0" fontId="8" fillId="0" borderId="1" xfId="0" applyNumberFormat="1" applyFont="1" applyFill="1" applyBorder="1" applyAlignment="1">
      <alignment vertical="center" wrapText="1"/>
    </xf>
    <xf numFmtId="0" fontId="32" fillId="0" borderId="1" xfId="0" applyNumberFormat="1" applyFont="1" applyFill="1" applyBorder="1" applyAlignment="1">
      <alignment horizontal="left" vertical="center" wrapText="1"/>
    </xf>
    <xf numFmtId="49" fontId="8" fillId="0" borderId="5" xfId="0" applyNumberFormat="1" applyFont="1" applyFill="1" applyBorder="1" applyAlignment="1">
      <alignment horizontal="center" vertical="top" wrapText="1"/>
    </xf>
    <xf numFmtId="49" fontId="8" fillId="0" borderId="6"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34" fillId="0" borderId="1" xfId="0" applyNumberFormat="1" applyFont="1" applyFill="1" applyBorder="1" applyAlignment="1">
      <alignment horizontal="center" vertical="center" wrapText="1"/>
    </xf>
    <xf numFmtId="182" fontId="22" fillId="0" borderId="1" xfId="0" applyNumberFormat="1" applyFont="1" applyFill="1" applyBorder="1" applyAlignment="1">
      <alignment horizontal="left" vertical="center" wrapText="1"/>
    </xf>
    <xf numFmtId="0" fontId="34" fillId="0" borderId="1" xfId="0" applyNumberFormat="1" applyFont="1" applyFill="1" applyBorder="1" applyAlignment="1">
      <alignment horizontal="left" vertical="top" wrapText="1"/>
    </xf>
    <xf numFmtId="0" fontId="36" fillId="0" borderId="1" xfId="0" applyNumberFormat="1" applyFont="1" applyFill="1" applyBorder="1" applyAlignment="1">
      <alignment horizontal="left" vertical="top" wrapText="1"/>
    </xf>
    <xf numFmtId="0" fontId="28" fillId="0" borderId="1" xfId="0" applyFont="1" applyFill="1" applyBorder="1" applyAlignment="1">
      <alignment horizontal="left" vertical="top" wrapText="1"/>
    </xf>
    <xf numFmtId="0" fontId="28" fillId="0" borderId="1" xfId="0"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176" fontId="39"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176" fontId="44"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left" vertical="center" wrapText="1"/>
    </xf>
    <xf numFmtId="0" fontId="46" fillId="0" borderId="1" xfId="0" applyNumberFormat="1" applyFont="1" applyFill="1" applyBorder="1" applyAlignment="1">
      <alignment horizontal="left" vertical="center" wrapText="1"/>
    </xf>
    <xf numFmtId="0" fontId="47" fillId="0" borderId="1" xfId="0" applyNumberFormat="1" applyFont="1" applyFill="1" applyBorder="1" applyAlignment="1">
      <alignment horizontal="left" vertical="center" wrapText="1"/>
    </xf>
    <xf numFmtId="0" fontId="47" fillId="0" borderId="1" xfId="0" applyNumberFormat="1" applyFont="1" applyFill="1" applyBorder="1" applyAlignment="1">
      <alignment horizontal="left" vertical="top" wrapText="1"/>
    </xf>
    <xf numFmtId="0" fontId="43" fillId="0" borderId="1" xfId="0" applyNumberFormat="1" applyFont="1" applyFill="1" applyBorder="1" applyAlignment="1">
      <alignment horizontal="center" vertical="top" wrapText="1"/>
    </xf>
    <xf numFmtId="0" fontId="28" fillId="0" borderId="1" xfId="0" applyNumberFormat="1" applyFont="1" applyFill="1" applyBorder="1" applyAlignment="1">
      <alignment horizontal="center" vertical="top" wrapText="1"/>
    </xf>
    <xf numFmtId="0" fontId="44" fillId="0" borderId="1" xfId="0" applyNumberFormat="1" applyFont="1" applyFill="1" applyBorder="1" applyAlignment="1">
      <alignment horizontal="left" vertical="center" wrapText="1"/>
    </xf>
    <xf numFmtId="0" fontId="46" fillId="0" borderId="1" xfId="0" applyNumberFormat="1" applyFont="1" applyFill="1" applyBorder="1" applyAlignment="1">
      <alignment horizontal="left" vertical="top" wrapText="1"/>
    </xf>
    <xf numFmtId="0" fontId="43" fillId="0" borderId="1" xfId="0" applyNumberFormat="1" applyFont="1" applyFill="1" applyBorder="1" applyAlignment="1">
      <alignment horizontal="left" vertical="center" wrapText="1"/>
    </xf>
    <xf numFmtId="0" fontId="45" fillId="0" borderId="1" xfId="0" applyNumberFormat="1" applyFont="1" applyFill="1" applyBorder="1" applyAlignment="1">
      <alignment horizontal="center" vertical="center" wrapText="1"/>
    </xf>
    <xf numFmtId="0" fontId="47" fillId="0" borderId="1" xfId="0" applyNumberFormat="1" applyFont="1" applyFill="1" applyBorder="1" applyAlignment="1">
      <alignment horizontal="center" vertical="top" wrapText="1"/>
    </xf>
    <xf numFmtId="0" fontId="48" fillId="0" borderId="1" xfId="0" applyNumberFormat="1" applyFont="1" applyFill="1" applyBorder="1" applyAlignment="1">
      <alignment horizontal="center" vertical="top" wrapText="1"/>
    </xf>
    <xf numFmtId="0" fontId="48" fillId="0" borderId="1" xfId="0" applyNumberFormat="1" applyFont="1" applyFill="1" applyBorder="1" applyAlignment="1">
      <alignment horizontal="center" vertical="center" wrapText="1"/>
    </xf>
    <xf numFmtId="0" fontId="10" fillId="0" borderId="1" xfId="49" applyFont="1" applyBorder="1" quotePrefix="1">
      <alignment vertical="center"/>
    </xf>
    <xf numFmtId="0" fontId="0" fillId="0" borderId="4" xfId="49" applyFont="1" applyBorder="1" quotePrefix="1">
      <alignment vertical="center"/>
    </xf>
    <xf numFmtId="0" fontId="0" fillId="0" borderId="1" xfId="49" applyFont="1" applyBorder="1" quotePrefix="1">
      <alignment vertical="center"/>
    </xf>
    <xf numFmtId="0" fontId="8" fillId="0" borderId="1" xfId="49" applyFont="1" applyBorder="1" applyAlignment="1" quotePrefix="1">
      <alignment horizontal="left" vertical="center"/>
    </xf>
    <xf numFmtId="0" fontId="11" fillId="0" borderId="1" xfId="49" applyFont="1" applyBorder="1" applyAlignment="1" quotePrefix="1">
      <alignment horizontal="left" vertical="center"/>
    </xf>
    <xf numFmtId="0" fontId="8" fillId="0" borderId="1" xfId="49" applyFont="1" applyBorder="1" applyAlignment="1" quotePrefix="1">
      <alignment horizontal="left" vertical="center" wrapText="1"/>
    </xf>
    <xf numFmtId="0" fontId="0" fillId="0" borderId="1" xfId="0" applyFont="1" applyBorder="1" applyAlignment="1" quotePrefix="1">
      <alignment vertical="center" wrapText="1"/>
    </xf>
    <xf numFmtId="0" fontId="0" fillId="0" borderId="2" xfId="0" applyFont="1" applyBorder="1" applyAlignment="1" quotePrefix="1">
      <alignment vertical="center" wrapText="1"/>
    </xf>
    <xf numFmtId="0" fontId="0" fillId="0" borderId="1" xfId="0" applyFont="1" applyFill="1" applyBorder="1" applyAlignment="1" quotePrefix="1">
      <alignment vertical="center" wrapText="1"/>
    </xf>
    <xf numFmtId="0" fontId="8" fillId="2" borderId="1" xfId="49" applyFont="1" applyFill="1" applyBorder="1" applyAlignment="1" quotePrefix="1">
      <alignment horizontal="left" vertical="center" wrapText="1"/>
    </xf>
    <xf numFmtId="0" fontId="5" fillId="0" borderId="1" xfId="0" applyFont="1" applyBorder="1" applyAlignment="1" quotePrefix="1">
      <alignment horizontal="left" vertical="center" wrapText="1"/>
    </xf>
    <xf numFmtId="0" fontId="8" fillId="0" borderId="1" xfId="0" applyFont="1" applyBorder="1" applyAlignment="1" quotePrefix="1">
      <alignment horizontal="left" vertical="center" wrapText="1"/>
    </xf>
    <xf numFmtId="0" fontId="8" fillId="0" borderId="4" xfId="0" applyFont="1" applyBorder="1" applyAlignment="1" quotePrefix="1">
      <alignment horizontal="left" vertical="center" wrapText="1"/>
    </xf>
    <xf numFmtId="0" fontId="8" fillId="0" borderId="1" xfId="0" applyFont="1" applyBorder="1" applyAlignment="1" quotePrefix="1">
      <alignment horizontal="left" vertical="center"/>
    </xf>
    <xf numFmtId="0" fontId="6" fillId="0" borderId="0" xfId="0" applyFont="1" applyAlignment="1" quotePrefix="1">
      <alignment horizontal="left" vertical="center"/>
    </xf>
    <xf numFmtId="0" fontId="8" fillId="0" borderId="2" xfId="0" applyFont="1" applyBorder="1" applyAlignment="1" quotePrefix="1">
      <alignment horizontal="left" vertical="center"/>
    </xf>
    <xf numFmtId="0" fontId="6" fillId="0" borderId="1" xfId="0" applyFont="1" applyBorder="1" applyAlignment="1" quotePrefix="1">
      <alignment horizontal="left" vertical="center"/>
    </xf>
    <xf numFmtId="0" fontId="10" fillId="0" borderId="1" xfId="49" applyFont="1" applyBorder="1" applyAlignment="1" quotePrefix="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992"/>
  <sheetViews>
    <sheetView topLeftCell="A2618" workbookViewId="0">
      <selection activeCell="F2633" sqref="F2633:H2633"/>
    </sheetView>
  </sheetViews>
  <sheetFormatPr defaultColWidth="9" defaultRowHeight="14.25"/>
  <cols>
    <col min="1" max="1" width="16.375" style="208" customWidth="1"/>
    <col min="2" max="2" width="22.25" style="208" customWidth="1"/>
    <col min="3" max="3" width="33.25" style="208" customWidth="1"/>
    <col min="4" max="4" width="16.375" style="208" customWidth="1"/>
    <col min="5" max="5" width="12.375" style="210" customWidth="1"/>
    <col min="6" max="6" width="11.5" style="211" customWidth="1"/>
    <col min="7" max="8" width="10.5" style="211" customWidth="1"/>
    <col min="9" max="9" width="27.125" style="208" customWidth="1"/>
    <col min="10" max="16379" width="9" style="208"/>
    <col min="16380" max="16384" width="9" style="212"/>
  </cols>
  <sheetData>
    <row r="1" s="208" customFormat="1" ht="52.5" customHeight="1" spans="1:9 16380:16384">
      <c r="A1" s="213" t="s">
        <v>0</v>
      </c>
      <c r="B1" s="214"/>
      <c r="C1" s="214"/>
      <c r="D1" s="214"/>
      <c r="E1" s="214"/>
      <c r="F1" s="214"/>
      <c r="G1" s="214"/>
      <c r="H1" s="214"/>
      <c r="I1" s="214"/>
    </row>
    <row r="2" s="208" customFormat="1" ht="41" customHeight="1" spans="1:9 16380:16384">
      <c r="A2" s="4" t="s">
        <v>1</v>
      </c>
      <c r="B2" s="4"/>
      <c r="C2" s="4"/>
      <c r="D2" s="4"/>
      <c r="E2" s="4"/>
      <c r="F2" s="4"/>
      <c r="G2" s="4"/>
      <c r="H2" s="4"/>
      <c r="I2" s="4"/>
    </row>
    <row r="3" s="208" customFormat="1" ht="19" customHeight="1" spans="1:9 16380:16384">
      <c r="A3" s="215" t="s">
        <v>2</v>
      </c>
      <c r="B3" s="215" t="s">
        <v>3</v>
      </c>
      <c r="C3" s="216" t="s">
        <v>4</v>
      </c>
      <c r="D3" s="215" t="s">
        <v>5</v>
      </c>
      <c r="E3" s="215" t="s">
        <v>6</v>
      </c>
      <c r="F3" s="217" t="s">
        <v>7</v>
      </c>
      <c r="G3" s="217" t="s">
        <v>8</v>
      </c>
      <c r="H3" s="217" t="s">
        <v>9</v>
      </c>
      <c r="I3" s="215" t="s">
        <v>10</v>
      </c>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c r="BY3" s="208"/>
      <c r="BZ3" s="208"/>
      <c r="CA3" s="208"/>
      <c r="CB3" s="208"/>
      <c r="CC3" s="208"/>
      <c r="CD3" s="208"/>
      <c r="CE3" s="208"/>
      <c r="CF3" s="208"/>
      <c r="CG3" s="208"/>
      <c r="CH3" s="208"/>
      <c r="CI3" s="208"/>
      <c r="CJ3" s="208"/>
      <c r="CK3" s="208"/>
      <c r="CL3" s="208"/>
      <c r="CM3" s="208"/>
      <c r="CN3" s="208"/>
      <c r="CO3" s="208"/>
      <c r="CP3" s="208"/>
      <c r="CQ3" s="208"/>
      <c r="CR3" s="208"/>
      <c r="CS3" s="208"/>
      <c r="CT3" s="208"/>
      <c r="CU3" s="208"/>
      <c r="CV3" s="208"/>
      <c r="CW3" s="208"/>
      <c r="CX3" s="208"/>
      <c r="CY3" s="208"/>
      <c r="CZ3" s="208"/>
      <c r="DA3" s="208"/>
      <c r="DB3" s="208"/>
      <c r="DC3" s="208"/>
      <c r="DD3" s="208"/>
      <c r="DE3" s="208"/>
      <c r="DF3" s="208"/>
      <c r="DG3" s="208"/>
      <c r="DH3" s="208"/>
      <c r="DI3" s="208"/>
      <c r="DJ3" s="208"/>
      <c r="DK3" s="208"/>
      <c r="DL3" s="208"/>
      <c r="DM3" s="208"/>
      <c r="DN3" s="208"/>
      <c r="DO3" s="208"/>
      <c r="DP3" s="208"/>
      <c r="DQ3" s="208"/>
      <c r="DR3" s="208"/>
      <c r="DS3" s="208"/>
      <c r="DT3" s="208"/>
      <c r="DU3" s="208"/>
      <c r="DV3" s="208"/>
      <c r="DW3" s="208"/>
      <c r="DX3" s="208"/>
      <c r="DY3" s="208"/>
      <c r="DZ3" s="208"/>
      <c r="EA3" s="208"/>
      <c r="EB3" s="208"/>
      <c r="EC3" s="208"/>
      <c r="ED3" s="208"/>
      <c r="EE3" s="208"/>
      <c r="EF3" s="208"/>
      <c r="EG3" s="208"/>
      <c r="EH3" s="208"/>
      <c r="EI3" s="208"/>
      <c r="EJ3" s="208"/>
      <c r="EK3" s="208"/>
      <c r="EL3" s="208"/>
      <c r="EM3" s="208"/>
      <c r="EN3" s="208"/>
      <c r="EO3" s="208"/>
      <c r="EP3" s="208"/>
      <c r="EQ3" s="208"/>
      <c r="ER3" s="208"/>
      <c r="ES3" s="208"/>
      <c r="ET3" s="208"/>
      <c r="EU3" s="208"/>
      <c r="EV3" s="208"/>
      <c r="EW3" s="208"/>
      <c r="EX3" s="208"/>
      <c r="EY3" s="208"/>
      <c r="EZ3" s="208"/>
      <c r="FA3" s="208"/>
      <c r="FB3" s="208"/>
      <c r="FC3" s="208"/>
      <c r="FD3" s="208"/>
      <c r="FE3" s="208"/>
      <c r="FF3" s="208"/>
      <c r="FG3" s="208"/>
      <c r="FH3" s="208"/>
      <c r="FI3" s="208"/>
      <c r="FJ3" s="208"/>
      <c r="FK3" s="208"/>
      <c r="FL3" s="208"/>
      <c r="FM3" s="208"/>
      <c r="FN3" s="208"/>
      <c r="FO3" s="208"/>
      <c r="FP3" s="208"/>
      <c r="FQ3" s="208"/>
      <c r="FR3" s="208"/>
      <c r="FS3" s="208"/>
      <c r="FT3" s="208"/>
      <c r="FU3" s="208"/>
      <c r="FV3" s="208"/>
      <c r="FW3" s="208"/>
      <c r="FX3" s="208"/>
      <c r="FY3" s="208"/>
      <c r="FZ3" s="208"/>
      <c r="GA3" s="208"/>
      <c r="GB3" s="208"/>
      <c r="GC3" s="208"/>
      <c r="GD3" s="208"/>
      <c r="GE3" s="208"/>
      <c r="GF3" s="208"/>
      <c r="GG3" s="208"/>
      <c r="GH3" s="208"/>
      <c r="GI3" s="208"/>
      <c r="GJ3" s="208"/>
      <c r="GK3" s="208"/>
      <c r="GL3" s="208"/>
      <c r="GM3" s="208"/>
      <c r="GN3" s="208"/>
      <c r="GO3" s="208"/>
      <c r="GP3" s="208"/>
      <c r="GQ3" s="208"/>
      <c r="GR3" s="208"/>
      <c r="GS3" s="208"/>
      <c r="GT3" s="208"/>
      <c r="GU3" s="208"/>
      <c r="GV3" s="208"/>
      <c r="GW3" s="208"/>
      <c r="GX3" s="208"/>
      <c r="GY3" s="208"/>
      <c r="GZ3" s="208"/>
      <c r="HA3" s="208"/>
      <c r="HB3" s="208"/>
      <c r="HC3" s="208"/>
      <c r="HD3" s="208"/>
      <c r="HE3" s="208"/>
      <c r="HF3" s="208"/>
      <c r="HG3" s="208"/>
      <c r="HH3" s="208"/>
      <c r="HI3" s="208"/>
      <c r="HJ3" s="208"/>
      <c r="HK3" s="208"/>
      <c r="HL3" s="208"/>
      <c r="HM3" s="208"/>
      <c r="HN3" s="208"/>
      <c r="HO3" s="208"/>
      <c r="HP3" s="208"/>
      <c r="HQ3" s="208"/>
      <c r="HR3" s="208"/>
      <c r="HS3" s="208"/>
      <c r="HT3" s="208"/>
      <c r="HU3" s="208"/>
      <c r="HV3" s="208"/>
      <c r="HW3" s="208"/>
      <c r="HX3" s="208"/>
      <c r="HY3" s="208"/>
      <c r="HZ3" s="208"/>
      <c r="IA3" s="208"/>
      <c r="IB3" s="208"/>
      <c r="IC3" s="208"/>
      <c r="ID3" s="208"/>
      <c r="IE3" s="208"/>
      <c r="IF3" s="208"/>
      <c r="IG3" s="208"/>
      <c r="IH3" s="208"/>
      <c r="II3" s="208"/>
      <c r="IJ3" s="208"/>
      <c r="IK3" s="208"/>
      <c r="IL3" s="208"/>
      <c r="IM3" s="208"/>
      <c r="IN3" s="208"/>
      <c r="IO3" s="208"/>
      <c r="IP3" s="208"/>
      <c r="IQ3" s="208"/>
      <c r="IR3" s="208"/>
      <c r="IS3" s="208"/>
      <c r="IT3" s="208"/>
      <c r="IU3" s="208"/>
      <c r="IV3" s="208"/>
      <c r="IW3" s="208"/>
      <c r="IX3" s="208"/>
      <c r="IY3" s="208"/>
      <c r="IZ3" s="208"/>
      <c r="JA3" s="208"/>
      <c r="JB3" s="208"/>
      <c r="JC3" s="208"/>
      <c r="JD3" s="208"/>
      <c r="JE3" s="208"/>
      <c r="JF3" s="208"/>
      <c r="JG3" s="208"/>
      <c r="JH3" s="208"/>
      <c r="JI3" s="208"/>
      <c r="JJ3" s="208"/>
      <c r="JK3" s="208"/>
      <c r="JL3" s="208"/>
      <c r="JM3" s="208"/>
      <c r="JN3" s="208"/>
      <c r="JO3" s="208"/>
      <c r="JP3" s="208"/>
      <c r="JQ3" s="208"/>
      <c r="JR3" s="208"/>
      <c r="JS3" s="208"/>
      <c r="JT3" s="208"/>
      <c r="JU3" s="208"/>
      <c r="JV3" s="208"/>
      <c r="JW3" s="208"/>
      <c r="JX3" s="208"/>
      <c r="JY3" s="208"/>
      <c r="JZ3" s="208"/>
      <c r="KA3" s="208"/>
      <c r="KB3" s="208"/>
      <c r="KC3" s="208"/>
      <c r="KD3" s="208"/>
      <c r="KE3" s="208"/>
      <c r="KF3" s="208"/>
      <c r="KG3" s="208"/>
      <c r="KH3" s="208"/>
      <c r="KI3" s="208"/>
      <c r="KJ3" s="208"/>
      <c r="KK3" s="208"/>
      <c r="KL3" s="208"/>
      <c r="KM3" s="208"/>
      <c r="KN3" s="208"/>
      <c r="KO3" s="208"/>
      <c r="KP3" s="208"/>
      <c r="KQ3" s="208"/>
      <c r="KR3" s="208"/>
      <c r="KS3" s="208"/>
      <c r="KT3" s="208"/>
      <c r="KU3" s="208"/>
      <c r="KV3" s="208"/>
      <c r="KW3" s="208"/>
      <c r="KX3" s="208"/>
      <c r="KY3" s="208"/>
      <c r="KZ3" s="208"/>
      <c r="LA3" s="208"/>
      <c r="LB3" s="208"/>
      <c r="LC3" s="208"/>
      <c r="LD3" s="208"/>
      <c r="LE3" s="208"/>
      <c r="LF3" s="208"/>
      <c r="LG3" s="208"/>
      <c r="LH3" s="208"/>
      <c r="LI3" s="208"/>
      <c r="LJ3" s="208"/>
      <c r="LK3" s="208"/>
      <c r="LL3" s="208"/>
      <c r="LM3" s="208"/>
      <c r="LN3" s="208"/>
      <c r="LO3" s="208"/>
      <c r="LP3" s="208"/>
      <c r="LQ3" s="208"/>
      <c r="LR3" s="208"/>
      <c r="LS3" s="208"/>
      <c r="LT3" s="208"/>
      <c r="LU3" s="208"/>
      <c r="LV3" s="208"/>
      <c r="LW3" s="208"/>
      <c r="LX3" s="208"/>
      <c r="LY3" s="208"/>
      <c r="LZ3" s="208"/>
      <c r="MA3" s="208"/>
      <c r="MB3" s="208"/>
      <c r="MC3" s="208"/>
      <c r="MD3" s="208"/>
      <c r="ME3" s="208"/>
      <c r="MF3" s="208"/>
      <c r="MG3" s="208"/>
      <c r="MH3" s="208"/>
      <c r="MI3" s="208"/>
      <c r="MJ3" s="208"/>
      <c r="MK3" s="208"/>
      <c r="ML3" s="208"/>
      <c r="MM3" s="208"/>
      <c r="MN3" s="208"/>
      <c r="MO3" s="208"/>
      <c r="MP3" s="208"/>
      <c r="MQ3" s="208"/>
      <c r="MR3" s="208"/>
      <c r="MS3" s="208"/>
      <c r="MT3" s="208"/>
      <c r="MU3" s="208"/>
      <c r="MV3" s="208"/>
      <c r="MW3" s="208"/>
      <c r="MX3" s="208"/>
      <c r="MY3" s="208"/>
      <c r="MZ3" s="208"/>
      <c r="NA3" s="208"/>
      <c r="NB3" s="208"/>
      <c r="NC3" s="208"/>
      <c r="ND3" s="208"/>
      <c r="NE3" s="208"/>
      <c r="NF3" s="208"/>
      <c r="NG3" s="208"/>
      <c r="NH3" s="208"/>
      <c r="NI3" s="208"/>
      <c r="NJ3" s="208"/>
      <c r="NK3" s="208"/>
      <c r="NL3" s="208"/>
      <c r="NM3" s="208"/>
      <c r="NN3" s="208"/>
      <c r="NO3" s="208"/>
      <c r="NP3" s="208"/>
      <c r="NQ3" s="208"/>
      <c r="NR3" s="208"/>
      <c r="NS3" s="208"/>
      <c r="NT3" s="208"/>
      <c r="NU3" s="208"/>
      <c r="NV3" s="208"/>
      <c r="NW3" s="208"/>
      <c r="NX3" s="208"/>
      <c r="NY3" s="208"/>
      <c r="NZ3" s="208"/>
      <c r="OA3" s="208"/>
      <c r="OB3" s="208"/>
      <c r="OC3" s="208"/>
      <c r="OD3" s="208"/>
      <c r="OE3" s="208"/>
      <c r="OF3" s="208"/>
      <c r="OG3" s="208"/>
      <c r="OH3" s="208"/>
      <c r="OI3" s="208"/>
      <c r="OJ3" s="208"/>
      <c r="OK3" s="208"/>
      <c r="OL3" s="208"/>
      <c r="OM3" s="208"/>
      <c r="ON3" s="208"/>
      <c r="OO3" s="208"/>
      <c r="OP3" s="208"/>
      <c r="OQ3" s="208"/>
      <c r="OR3" s="208"/>
      <c r="OS3" s="208"/>
      <c r="OT3" s="208"/>
      <c r="OU3" s="208"/>
      <c r="OV3" s="208"/>
      <c r="OW3" s="208"/>
      <c r="OX3" s="208"/>
      <c r="OY3" s="208"/>
      <c r="OZ3" s="208"/>
      <c r="PA3" s="208"/>
      <c r="PB3" s="208"/>
      <c r="PC3" s="208"/>
      <c r="PD3" s="208"/>
      <c r="PE3" s="208"/>
      <c r="PF3" s="208"/>
      <c r="PG3" s="208"/>
      <c r="PH3" s="208"/>
      <c r="PI3" s="208"/>
      <c r="PJ3" s="208"/>
      <c r="PK3" s="208"/>
      <c r="PL3" s="208"/>
      <c r="PM3" s="208"/>
      <c r="PN3" s="208"/>
      <c r="PO3" s="208"/>
      <c r="PP3" s="208"/>
      <c r="PQ3" s="208"/>
      <c r="PR3" s="208"/>
      <c r="PS3" s="208"/>
      <c r="PT3" s="208"/>
      <c r="PU3" s="208"/>
      <c r="PV3" s="208"/>
      <c r="PW3" s="208"/>
      <c r="PX3" s="208"/>
      <c r="PY3" s="208"/>
      <c r="PZ3" s="208"/>
      <c r="QA3" s="208"/>
      <c r="QB3" s="208"/>
      <c r="QC3" s="208"/>
      <c r="QD3" s="208"/>
      <c r="QE3" s="208"/>
      <c r="QF3" s="208"/>
      <c r="QG3" s="208"/>
      <c r="QH3" s="208"/>
      <c r="QI3" s="208"/>
      <c r="QJ3" s="208"/>
      <c r="QK3" s="208"/>
      <c r="QL3" s="208"/>
      <c r="QM3" s="208"/>
      <c r="QN3" s="208"/>
      <c r="QO3" s="208"/>
      <c r="QP3" s="208"/>
      <c r="QQ3" s="208"/>
      <c r="QR3" s="208"/>
      <c r="QS3" s="208"/>
      <c r="QT3" s="208"/>
      <c r="QU3" s="208"/>
      <c r="QV3" s="208"/>
      <c r="QW3" s="208"/>
      <c r="QX3" s="208"/>
      <c r="QY3" s="208"/>
      <c r="QZ3" s="208"/>
      <c r="RA3" s="208"/>
      <c r="RB3" s="208"/>
      <c r="RC3" s="208"/>
      <c r="RD3" s="208"/>
      <c r="RE3" s="208"/>
      <c r="RF3" s="208"/>
      <c r="RG3" s="208"/>
      <c r="RH3" s="208"/>
      <c r="RI3" s="208"/>
      <c r="RJ3" s="208"/>
      <c r="RK3" s="208"/>
      <c r="RL3" s="208"/>
      <c r="RM3" s="208"/>
      <c r="RN3" s="208"/>
      <c r="RO3" s="208"/>
      <c r="RP3" s="208"/>
      <c r="RQ3" s="208"/>
      <c r="RR3" s="208"/>
      <c r="RS3" s="208"/>
      <c r="RT3" s="208"/>
      <c r="RU3" s="208"/>
      <c r="RV3" s="208"/>
      <c r="RW3" s="208"/>
      <c r="RX3" s="208"/>
      <c r="RY3" s="208"/>
      <c r="RZ3" s="208"/>
      <c r="SA3" s="208"/>
      <c r="SB3" s="208"/>
      <c r="SC3" s="208"/>
      <c r="SD3" s="208"/>
      <c r="SE3" s="208"/>
      <c r="SF3" s="208"/>
      <c r="SG3" s="208"/>
      <c r="SH3" s="208"/>
      <c r="SI3" s="208"/>
      <c r="SJ3" s="208"/>
      <c r="SK3" s="208"/>
      <c r="SL3" s="208"/>
      <c r="SM3" s="208"/>
      <c r="SN3" s="208"/>
      <c r="SO3" s="208"/>
      <c r="SP3" s="208"/>
      <c r="SQ3" s="208"/>
      <c r="SR3" s="208"/>
      <c r="SS3" s="208"/>
      <c r="ST3" s="208"/>
      <c r="SU3" s="208"/>
      <c r="SV3" s="208"/>
      <c r="SW3" s="208"/>
      <c r="SX3" s="208"/>
      <c r="SY3" s="208"/>
      <c r="SZ3" s="208"/>
      <c r="TA3" s="208"/>
      <c r="TB3" s="208"/>
      <c r="TC3" s="208"/>
      <c r="TD3" s="208"/>
      <c r="TE3" s="208"/>
      <c r="TF3" s="208"/>
      <c r="TG3" s="208"/>
      <c r="TH3" s="208"/>
      <c r="TI3" s="208"/>
      <c r="TJ3" s="208"/>
      <c r="TK3" s="208"/>
      <c r="TL3" s="208"/>
      <c r="TM3" s="208"/>
      <c r="TN3" s="208"/>
      <c r="TO3" s="208"/>
      <c r="TP3" s="208"/>
      <c r="TQ3" s="208"/>
      <c r="TR3" s="208"/>
      <c r="TS3" s="208"/>
      <c r="TT3" s="208"/>
      <c r="TU3" s="208"/>
      <c r="TV3" s="208"/>
      <c r="TW3" s="208"/>
      <c r="TX3" s="208"/>
      <c r="TY3" s="208"/>
      <c r="TZ3" s="208"/>
      <c r="UA3" s="208"/>
      <c r="UB3" s="208"/>
      <c r="UC3" s="208"/>
      <c r="UD3" s="208"/>
      <c r="UE3" s="208"/>
      <c r="UF3" s="208"/>
      <c r="UG3" s="208"/>
      <c r="UH3" s="208"/>
      <c r="UI3" s="208"/>
      <c r="UJ3" s="208"/>
      <c r="UK3" s="208"/>
      <c r="UL3" s="208"/>
      <c r="UM3" s="208"/>
      <c r="UN3" s="208"/>
      <c r="UO3" s="208"/>
      <c r="UP3" s="208"/>
      <c r="UQ3" s="208"/>
      <c r="UR3" s="208"/>
      <c r="US3" s="208"/>
      <c r="UT3" s="208"/>
      <c r="UU3" s="208"/>
      <c r="UV3" s="208"/>
      <c r="UW3" s="208"/>
      <c r="UX3" s="208"/>
      <c r="UY3" s="208"/>
      <c r="UZ3" s="208"/>
      <c r="VA3" s="208"/>
      <c r="VB3" s="208"/>
      <c r="VC3" s="208"/>
      <c r="VD3" s="208"/>
      <c r="VE3" s="208"/>
      <c r="VF3" s="208"/>
      <c r="VG3" s="208"/>
      <c r="VH3" s="208"/>
      <c r="VI3" s="208"/>
      <c r="VJ3" s="208"/>
      <c r="VK3" s="208"/>
      <c r="VL3" s="208"/>
      <c r="VM3" s="208"/>
      <c r="VN3" s="208"/>
      <c r="VO3" s="208"/>
      <c r="VP3" s="208"/>
      <c r="VQ3" s="208"/>
      <c r="VR3" s="208"/>
      <c r="VS3" s="208"/>
      <c r="VT3" s="208"/>
      <c r="VU3" s="208"/>
      <c r="VV3" s="208"/>
      <c r="VW3" s="208"/>
      <c r="VX3" s="208"/>
      <c r="VY3" s="208"/>
      <c r="VZ3" s="208"/>
      <c r="WA3" s="208"/>
      <c r="WB3" s="208"/>
      <c r="WC3" s="208"/>
      <c r="WD3" s="208"/>
      <c r="WE3" s="208"/>
      <c r="WF3" s="208"/>
      <c r="WG3" s="208"/>
      <c r="WH3" s="208"/>
      <c r="WI3" s="208"/>
      <c r="WJ3" s="208"/>
      <c r="WK3" s="208"/>
      <c r="WL3" s="208"/>
      <c r="WM3" s="208"/>
      <c r="WN3" s="208"/>
      <c r="WO3" s="208"/>
      <c r="WP3" s="208"/>
      <c r="WQ3" s="208"/>
      <c r="WR3" s="208"/>
      <c r="WS3" s="208"/>
      <c r="WT3" s="208"/>
      <c r="WU3" s="208"/>
      <c r="WV3" s="208"/>
      <c r="WW3" s="208"/>
      <c r="WX3" s="208"/>
      <c r="WY3" s="208"/>
      <c r="WZ3" s="208"/>
      <c r="XA3" s="208"/>
      <c r="XB3" s="208"/>
      <c r="XC3" s="208"/>
      <c r="XD3" s="208"/>
      <c r="XE3" s="208"/>
      <c r="XF3" s="208"/>
      <c r="XG3" s="208"/>
      <c r="XH3" s="208"/>
      <c r="XI3" s="208"/>
      <c r="XJ3" s="208"/>
      <c r="XK3" s="208"/>
      <c r="XL3" s="208"/>
      <c r="XM3" s="208"/>
      <c r="XN3" s="208"/>
      <c r="XO3" s="208"/>
      <c r="XP3" s="208"/>
      <c r="XQ3" s="208"/>
      <c r="XR3" s="208"/>
      <c r="XS3" s="208"/>
      <c r="XT3" s="208"/>
      <c r="XU3" s="208"/>
      <c r="XV3" s="208"/>
      <c r="XW3" s="208"/>
      <c r="XX3" s="208"/>
      <c r="XY3" s="208"/>
      <c r="XZ3" s="208"/>
      <c r="YA3" s="208"/>
      <c r="YB3" s="208"/>
      <c r="YC3" s="208"/>
      <c r="YD3" s="208"/>
      <c r="YE3" s="208"/>
      <c r="YF3" s="208"/>
      <c r="YG3" s="208"/>
      <c r="YH3" s="208"/>
      <c r="YI3" s="208"/>
      <c r="YJ3" s="208"/>
      <c r="YK3" s="208"/>
      <c r="YL3" s="208"/>
      <c r="YM3" s="208"/>
      <c r="YN3" s="208"/>
      <c r="YO3" s="208"/>
      <c r="YP3" s="208"/>
      <c r="YQ3" s="208"/>
      <c r="YR3" s="208"/>
      <c r="YS3" s="208"/>
      <c r="YT3" s="208"/>
      <c r="YU3" s="208"/>
      <c r="YV3" s="208"/>
      <c r="YW3" s="208"/>
      <c r="YX3" s="208"/>
      <c r="YY3" s="208"/>
      <c r="YZ3" s="208"/>
      <c r="ZA3" s="208"/>
      <c r="ZB3" s="208"/>
      <c r="ZC3" s="208"/>
      <c r="ZD3" s="208"/>
      <c r="ZE3" s="208"/>
      <c r="ZF3" s="208"/>
      <c r="ZG3" s="208"/>
      <c r="ZH3" s="208"/>
      <c r="ZI3" s="208"/>
      <c r="ZJ3" s="208"/>
      <c r="ZK3" s="208"/>
      <c r="ZL3" s="208"/>
      <c r="ZM3" s="208"/>
      <c r="ZN3" s="208"/>
      <c r="ZO3" s="208"/>
      <c r="ZP3" s="208"/>
      <c r="ZQ3" s="208"/>
      <c r="ZR3" s="208"/>
      <c r="ZS3" s="208"/>
      <c r="ZT3" s="208"/>
      <c r="ZU3" s="208"/>
      <c r="ZV3" s="208"/>
      <c r="ZW3" s="208"/>
      <c r="ZX3" s="208"/>
      <c r="ZY3" s="208"/>
      <c r="ZZ3" s="208"/>
      <c r="AAA3" s="208"/>
      <c r="AAB3" s="208"/>
      <c r="AAC3" s="208"/>
      <c r="AAD3" s="208"/>
      <c r="AAE3" s="208"/>
      <c r="AAF3" s="208"/>
      <c r="AAG3" s="208"/>
      <c r="AAH3" s="208"/>
      <c r="AAI3" s="208"/>
      <c r="AAJ3" s="208"/>
      <c r="AAK3" s="208"/>
      <c r="AAL3" s="208"/>
      <c r="AAM3" s="208"/>
      <c r="AAN3" s="208"/>
      <c r="AAO3" s="208"/>
      <c r="AAP3" s="208"/>
      <c r="AAQ3" s="208"/>
      <c r="AAR3" s="208"/>
      <c r="AAS3" s="208"/>
      <c r="AAT3" s="208"/>
      <c r="AAU3" s="208"/>
      <c r="AAV3" s="208"/>
      <c r="AAW3" s="208"/>
      <c r="AAX3" s="208"/>
      <c r="AAY3" s="208"/>
      <c r="AAZ3" s="208"/>
      <c r="ABA3" s="208"/>
      <c r="ABB3" s="208"/>
      <c r="ABC3" s="208"/>
      <c r="ABD3" s="208"/>
      <c r="ABE3" s="208"/>
      <c r="ABF3" s="208"/>
      <c r="ABG3" s="208"/>
      <c r="ABH3" s="208"/>
      <c r="ABI3" s="208"/>
      <c r="ABJ3" s="208"/>
      <c r="ABK3" s="208"/>
      <c r="ABL3" s="208"/>
      <c r="ABM3" s="208"/>
      <c r="ABN3" s="208"/>
      <c r="ABO3" s="208"/>
      <c r="ABP3" s="208"/>
      <c r="ABQ3" s="208"/>
      <c r="ABR3" s="208"/>
      <c r="ABS3" s="208"/>
      <c r="ABT3" s="208"/>
      <c r="ABU3" s="208"/>
      <c r="ABV3" s="208"/>
      <c r="ABW3" s="208"/>
      <c r="ABX3" s="208"/>
      <c r="ABY3" s="208"/>
      <c r="ABZ3" s="208"/>
      <c r="ACA3" s="208"/>
      <c r="ACB3" s="208"/>
      <c r="ACC3" s="208"/>
      <c r="ACD3" s="208"/>
      <c r="ACE3" s="208"/>
      <c r="ACF3" s="208"/>
      <c r="ACG3" s="208"/>
      <c r="ACH3" s="208"/>
      <c r="ACI3" s="208"/>
      <c r="ACJ3" s="208"/>
      <c r="ACK3" s="208"/>
      <c r="ACL3" s="208"/>
      <c r="ACM3" s="208"/>
      <c r="ACN3" s="208"/>
      <c r="ACO3" s="208"/>
      <c r="ACP3" s="208"/>
      <c r="ACQ3" s="208"/>
      <c r="ACR3" s="208"/>
      <c r="ACS3" s="208"/>
      <c r="ACT3" s="208"/>
      <c r="ACU3" s="208"/>
      <c r="ACV3" s="208"/>
      <c r="ACW3" s="208"/>
      <c r="ACX3" s="208"/>
      <c r="ACY3" s="208"/>
      <c r="ACZ3" s="208"/>
      <c r="ADA3" s="208"/>
      <c r="ADB3" s="208"/>
      <c r="ADC3" s="208"/>
      <c r="ADD3" s="208"/>
      <c r="ADE3" s="208"/>
      <c r="ADF3" s="208"/>
      <c r="ADG3" s="208"/>
      <c r="ADH3" s="208"/>
      <c r="ADI3" s="208"/>
      <c r="ADJ3" s="208"/>
      <c r="ADK3" s="208"/>
      <c r="ADL3" s="208"/>
      <c r="ADM3" s="208"/>
      <c r="ADN3" s="208"/>
      <c r="ADO3" s="208"/>
      <c r="ADP3" s="208"/>
      <c r="ADQ3" s="208"/>
      <c r="ADR3" s="208"/>
      <c r="ADS3" s="208"/>
      <c r="ADT3" s="208"/>
      <c r="ADU3" s="208"/>
      <c r="ADV3" s="208"/>
      <c r="ADW3" s="208"/>
      <c r="ADX3" s="208"/>
      <c r="ADY3" s="208"/>
      <c r="ADZ3" s="208"/>
      <c r="AEA3" s="208"/>
      <c r="AEB3" s="208"/>
      <c r="AEC3" s="208"/>
      <c r="AED3" s="208"/>
      <c r="AEE3" s="208"/>
      <c r="AEF3" s="208"/>
      <c r="AEG3" s="208"/>
      <c r="AEH3" s="208"/>
      <c r="AEI3" s="208"/>
      <c r="AEJ3" s="208"/>
      <c r="AEK3" s="208"/>
      <c r="AEL3" s="208"/>
      <c r="AEM3" s="208"/>
      <c r="AEN3" s="208"/>
      <c r="AEO3" s="208"/>
      <c r="AEP3" s="208"/>
      <c r="AEQ3" s="208"/>
      <c r="AER3" s="208"/>
      <c r="AES3" s="208"/>
      <c r="AET3" s="208"/>
      <c r="AEU3" s="208"/>
      <c r="AEV3" s="208"/>
      <c r="AEW3" s="208"/>
      <c r="AEX3" s="208"/>
      <c r="AEY3" s="208"/>
      <c r="AEZ3" s="208"/>
      <c r="AFA3" s="208"/>
      <c r="AFB3" s="208"/>
      <c r="AFC3" s="208"/>
      <c r="AFD3" s="208"/>
      <c r="AFE3" s="208"/>
      <c r="AFF3" s="208"/>
      <c r="AFG3" s="208"/>
      <c r="AFH3" s="208"/>
      <c r="AFI3" s="208"/>
      <c r="AFJ3" s="208"/>
      <c r="AFK3" s="208"/>
      <c r="AFL3" s="208"/>
      <c r="AFM3" s="208"/>
      <c r="AFN3" s="208"/>
      <c r="AFO3" s="208"/>
      <c r="AFP3" s="208"/>
      <c r="AFQ3" s="208"/>
      <c r="AFR3" s="208"/>
      <c r="AFS3" s="208"/>
      <c r="AFT3" s="208"/>
      <c r="AFU3" s="208"/>
      <c r="AFV3" s="208"/>
      <c r="AFW3" s="208"/>
      <c r="AFX3" s="208"/>
      <c r="AFY3" s="208"/>
      <c r="AFZ3" s="208"/>
      <c r="AGA3" s="208"/>
      <c r="AGB3" s="208"/>
      <c r="AGC3" s="208"/>
      <c r="AGD3" s="208"/>
      <c r="AGE3" s="208"/>
      <c r="AGF3" s="208"/>
      <c r="AGG3" s="208"/>
      <c r="AGH3" s="208"/>
      <c r="AGI3" s="208"/>
      <c r="AGJ3" s="208"/>
      <c r="AGK3" s="208"/>
      <c r="AGL3" s="208"/>
      <c r="AGM3" s="208"/>
      <c r="AGN3" s="208"/>
      <c r="AGO3" s="208"/>
      <c r="AGP3" s="208"/>
      <c r="AGQ3" s="208"/>
      <c r="AGR3" s="208"/>
      <c r="AGS3" s="208"/>
      <c r="AGT3" s="208"/>
      <c r="AGU3" s="208"/>
      <c r="AGV3" s="208"/>
      <c r="AGW3" s="208"/>
      <c r="AGX3" s="208"/>
      <c r="AGY3" s="208"/>
      <c r="AGZ3" s="208"/>
      <c r="AHA3" s="208"/>
      <c r="AHB3" s="208"/>
      <c r="AHC3" s="208"/>
      <c r="AHD3" s="208"/>
      <c r="AHE3" s="208"/>
      <c r="AHF3" s="208"/>
      <c r="AHG3" s="208"/>
      <c r="AHH3" s="208"/>
      <c r="AHI3" s="208"/>
      <c r="AHJ3" s="208"/>
      <c r="AHK3" s="208"/>
      <c r="AHL3" s="208"/>
      <c r="AHM3" s="208"/>
      <c r="AHN3" s="208"/>
      <c r="AHO3" s="208"/>
      <c r="AHP3" s="208"/>
      <c r="AHQ3" s="208"/>
      <c r="AHR3" s="208"/>
      <c r="AHS3" s="208"/>
      <c r="AHT3" s="208"/>
      <c r="AHU3" s="208"/>
      <c r="AHV3" s="208"/>
      <c r="AHW3" s="208"/>
      <c r="AHX3" s="208"/>
      <c r="AHY3" s="208"/>
      <c r="AHZ3" s="208"/>
      <c r="AIA3" s="208"/>
      <c r="AIB3" s="208"/>
      <c r="AIC3" s="208"/>
      <c r="AID3" s="208"/>
      <c r="AIE3" s="208"/>
      <c r="AIF3" s="208"/>
      <c r="AIG3" s="208"/>
      <c r="AIH3" s="208"/>
      <c r="AII3" s="208"/>
      <c r="AIJ3" s="208"/>
      <c r="AIK3" s="208"/>
      <c r="AIL3" s="208"/>
      <c r="AIM3" s="208"/>
      <c r="AIN3" s="208"/>
      <c r="AIO3" s="208"/>
      <c r="AIP3" s="208"/>
      <c r="AIQ3" s="208"/>
      <c r="AIR3" s="208"/>
      <c r="AIS3" s="208"/>
      <c r="AIT3" s="208"/>
      <c r="AIU3" s="208"/>
      <c r="AIV3" s="208"/>
      <c r="AIW3" s="208"/>
      <c r="AIX3" s="208"/>
      <c r="AIY3" s="208"/>
      <c r="AIZ3" s="208"/>
      <c r="AJA3" s="208"/>
      <c r="AJB3" s="208"/>
      <c r="AJC3" s="208"/>
      <c r="AJD3" s="208"/>
      <c r="AJE3" s="208"/>
      <c r="AJF3" s="208"/>
      <c r="AJG3" s="208"/>
      <c r="AJH3" s="208"/>
      <c r="AJI3" s="208"/>
      <c r="AJJ3" s="208"/>
      <c r="AJK3" s="208"/>
      <c r="AJL3" s="208"/>
      <c r="AJM3" s="208"/>
      <c r="AJN3" s="208"/>
      <c r="AJO3" s="208"/>
      <c r="AJP3" s="208"/>
      <c r="AJQ3" s="208"/>
      <c r="AJR3" s="208"/>
      <c r="AJS3" s="208"/>
      <c r="AJT3" s="208"/>
      <c r="AJU3" s="208"/>
      <c r="AJV3" s="208"/>
      <c r="AJW3" s="208"/>
      <c r="AJX3" s="208"/>
      <c r="AJY3" s="208"/>
      <c r="AJZ3" s="208"/>
      <c r="AKA3" s="208"/>
      <c r="AKB3" s="208"/>
      <c r="AKC3" s="208"/>
      <c r="AKD3" s="208"/>
      <c r="AKE3" s="208"/>
      <c r="AKF3" s="208"/>
      <c r="AKG3" s="208"/>
      <c r="AKH3" s="208"/>
      <c r="AKI3" s="208"/>
      <c r="AKJ3" s="208"/>
      <c r="AKK3" s="208"/>
      <c r="AKL3" s="208"/>
      <c r="AKM3" s="208"/>
      <c r="AKN3" s="208"/>
      <c r="AKO3" s="208"/>
      <c r="AKP3" s="208"/>
      <c r="AKQ3" s="208"/>
      <c r="AKR3" s="208"/>
      <c r="AKS3" s="208"/>
      <c r="AKT3" s="208"/>
      <c r="AKU3" s="208"/>
      <c r="AKV3" s="208"/>
      <c r="AKW3" s="208"/>
      <c r="AKX3" s="208"/>
      <c r="AKY3" s="208"/>
      <c r="AKZ3" s="208"/>
      <c r="ALA3" s="208"/>
      <c r="ALB3" s="208"/>
      <c r="ALC3" s="208"/>
      <c r="ALD3" s="208"/>
      <c r="ALE3" s="208"/>
      <c r="ALF3" s="208"/>
      <c r="ALG3" s="208"/>
      <c r="ALH3" s="208"/>
      <c r="ALI3" s="208"/>
      <c r="ALJ3" s="208"/>
      <c r="ALK3" s="208"/>
      <c r="ALL3" s="208"/>
      <c r="ALM3" s="208"/>
      <c r="ALN3" s="208"/>
      <c r="ALO3" s="208"/>
      <c r="ALP3" s="208"/>
      <c r="ALQ3" s="208"/>
      <c r="ALR3" s="208"/>
      <c r="ALS3" s="208"/>
      <c r="ALT3" s="208"/>
      <c r="ALU3" s="208"/>
      <c r="ALV3" s="208"/>
      <c r="ALW3" s="208"/>
      <c r="ALX3" s="208"/>
      <c r="ALY3" s="208"/>
      <c r="ALZ3" s="208"/>
      <c r="AMA3" s="208"/>
      <c r="AMB3" s="208"/>
      <c r="AMC3" s="208"/>
      <c r="AMD3" s="208"/>
      <c r="AME3" s="208"/>
      <c r="AMF3" s="208"/>
      <c r="AMG3" s="208"/>
      <c r="AMH3" s="208"/>
      <c r="AMI3" s="208"/>
      <c r="AMJ3" s="208"/>
      <c r="AMK3" s="208"/>
      <c r="AML3" s="208"/>
      <c r="AMM3" s="208"/>
      <c r="AMN3" s="208"/>
      <c r="AMO3" s="208"/>
      <c r="AMP3" s="208"/>
      <c r="AMQ3" s="208"/>
      <c r="AMR3" s="208"/>
      <c r="AMS3" s="208"/>
      <c r="AMT3" s="208"/>
      <c r="AMU3" s="208"/>
      <c r="AMV3" s="208"/>
      <c r="AMW3" s="208"/>
      <c r="AMX3" s="208"/>
      <c r="AMY3" s="208"/>
      <c r="AMZ3" s="208"/>
      <c r="ANA3" s="208"/>
      <c r="ANB3" s="208"/>
      <c r="ANC3" s="208"/>
      <c r="AND3" s="208"/>
      <c r="ANE3" s="208"/>
      <c r="ANF3" s="208"/>
      <c r="ANG3" s="208"/>
      <c r="ANH3" s="208"/>
      <c r="ANI3" s="208"/>
      <c r="ANJ3" s="208"/>
      <c r="ANK3" s="208"/>
      <c r="ANL3" s="208"/>
      <c r="ANM3" s="208"/>
      <c r="ANN3" s="208"/>
      <c r="ANO3" s="208"/>
      <c r="ANP3" s="208"/>
      <c r="ANQ3" s="208"/>
      <c r="ANR3" s="208"/>
      <c r="ANS3" s="208"/>
      <c r="ANT3" s="208"/>
      <c r="ANU3" s="208"/>
      <c r="ANV3" s="208"/>
      <c r="ANW3" s="208"/>
      <c r="ANX3" s="208"/>
      <c r="ANY3" s="208"/>
      <c r="ANZ3" s="208"/>
      <c r="AOA3" s="208"/>
      <c r="AOB3" s="208"/>
      <c r="AOC3" s="208"/>
      <c r="AOD3" s="208"/>
      <c r="AOE3" s="208"/>
      <c r="AOF3" s="208"/>
      <c r="AOG3" s="208"/>
      <c r="AOH3" s="208"/>
      <c r="AOI3" s="208"/>
      <c r="AOJ3" s="208"/>
      <c r="AOK3" s="208"/>
      <c r="AOL3" s="208"/>
      <c r="AOM3" s="208"/>
      <c r="AON3" s="208"/>
      <c r="AOO3" s="208"/>
      <c r="AOP3" s="208"/>
      <c r="AOQ3" s="208"/>
      <c r="AOR3" s="208"/>
      <c r="AOS3" s="208"/>
      <c r="AOT3" s="208"/>
      <c r="AOU3" s="208"/>
      <c r="AOV3" s="208"/>
      <c r="AOW3" s="208"/>
      <c r="AOX3" s="208"/>
      <c r="AOY3" s="208"/>
      <c r="AOZ3" s="208"/>
      <c r="APA3" s="208"/>
      <c r="APB3" s="208"/>
      <c r="APC3" s="208"/>
      <c r="APD3" s="208"/>
      <c r="APE3" s="208"/>
      <c r="APF3" s="208"/>
      <c r="APG3" s="208"/>
      <c r="APH3" s="208"/>
      <c r="API3" s="208"/>
      <c r="APJ3" s="208"/>
      <c r="APK3" s="208"/>
      <c r="APL3" s="208"/>
      <c r="APM3" s="208"/>
      <c r="APN3" s="208"/>
      <c r="APO3" s="208"/>
      <c r="APP3" s="208"/>
      <c r="APQ3" s="208"/>
      <c r="APR3" s="208"/>
      <c r="APS3" s="208"/>
      <c r="APT3" s="208"/>
      <c r="APU3" s="208"/>
      <c r="APV3" s="208"/>
      <c r="APW3" s="208"/>
      <c r="APX3" s="208"/>
      <c r="APY3" s="208"/>
      <c r="APZ3" s="208"/>
      <c r="AQA3" s="208"/>
      <c r="AQB3" s="208"/>
      <c r="AQC3" s="208"/>
      <c r="AQD3" s="208"/>
      <c r="AQE3" s="208"/>
      <c r="AQF3" s="208"/>
      <c r="AQG3" s="208"/>
      <c r="AQH3" s="208"/>
      <c r="AQI3" s="208"/>
      <c r="AQJ3" s="208"/>
      <c r="AQK3" s="208"/>
      <c r="AQL3" s="208"/>
      <c r="AQM3" s="208"/>
      <c r="AQN3" s="208"/>
      <c r="AQO3" s="208"/>
      <c r="AQP3" s="208"/>
      <c r="AQQ3" s="208"/>
      <c r="AQR3" s="208"/>
      <c r="AQS3" s="208"/>
      <c r="AQT3" s="208"/>
      <c r="AQU3" s="208"/>
      <c r="AQV3" s="208"/>
      <c r="AQW3" s="208"/>
      <c r="AQX3" s="208"/>
      <c r="AQY3" s="208"/>
      <c r="AQZ3" s="208"/>
      <c r="ARA3" s="208"/>
      <c r="ARB3" s="208"/>
      <c r="ARC3" s="208"/>
      <c r="ARD3" s="208"/>
      <c r="ARE3" s="208"/>
      <c r="ARF3" s="208"/>
      <c r="ARG3" s="208"/>
      <c r="ARH3" s="208"/>
      <c r="ARI3" s="208"/>
      <c r="ARJ3" s="208"/>
      <c r="ARK3" s="208"/>
      <c r="ARL3" s="208"/>
      <c r="ARM3" s="208"/>
      <c r="ARN3" s="208"/>
      <c r="ARO3" s="208"/>
      <c r="ARP3" s="208"/>
      <c r="ARQ3" s="208"/>
      <c r="ARR3" s="208"/>
      <c r="ARS3" s="208"/>
      <c r="ART3" s="208"/>
      <c r="ARU3" s="208"/>
      <c r="ARV3" s="208"/>
      <c r="ARW3" s="208"/>
      <c r="ARX3" s="208"/>
      <c r="ARY3" s="208"/>
      <c r="ARZ3" s="208"/>
      <c r="ASA3" s="208"/>
      <c r="ASB3" s="208"/>
      <c r="ASC3" s="208"/>
      <c r="ASD3" s="208"/>
      <c r="ASE3" s="208"/>
      <c r="ASF3" s="208"/>
      <c r="ASG3" s="208"/>
      <c r="ASH3" s="208"/>
      <c r="ASI3" s="208"/>
      <c r="ASJ3" s="208"/>
      <c r="ASK3" s="208"/>
      <c r="ASL3" s="208"/>
      <c r="ASM3" s="208"/>
      <c r="ASN3" s="208"/>
      <c r="ASO3" s="208"/>
      <c r="ASP3" s="208"/>
      <c r="ASQ3" s="208"/>
      <c r="ASR3" s="208"/>
      <c r="ASS3" s="208"/>
      <c r="AST3" s="208"/>
      <c r="ASU3" s="208"/>
      <c r="ASV3" s="208"/>
      <c r="ASW3" s="208"/>
      <c r="ASX3" s="208"/>
      <c r="ASY3" s="208"/>
      <c r="ASZ3" s="208"/>
      <c r="ATA3" s="208"/>
      <c r="ATB3" s="208"/>
      <c r="ATC3" s="208"/>
      <c r="ATD3" s="208"/>
      <c r="ATE3" s="208"/>
      <c r="ATF3" s="208"/>
      <c r="ATG3" s="208"/>
      <c r="ATH3" s="208"/>
      <c r="ATI3" s="208"/>
      <c r="ATJ3" s="208"/>
      <c r="ATK3" s="208"/>
      <c r="ATL3" s="208"/>
      <c r="ATM3" s="208"/>
      <c r="ATN3" s="208"/>
      <c r="ATO3" s="208"/>
      <c r="ATP3" s="208"/>
      <c r="ATQ3" s="208"/>
      <c r="ATR3" s="208"/>
      <c r="ATS3" s="208"/>
      <c r="ATT3" s="208"/>
      <c r="ATU3" s="208"/>
      <c r="ATV3" s="208"/>
      <c r="ATW3" s="208"/>
      <c r="ATX3" s="208"/>
      <c r="ATY3" s="208"/>
      <c r="ATZ3" s="208"/>
      <c r="AUA3" s="208"/>
      <c r="AUB3" s="208"/>
      <c r="AUC3" s="208"/>
      <c r="AUD3" s="208"/>
      <c r="AUE3" s="208"/>
      <c r="AUF3" s="208"/>
      <c r="AUG3" s="208"/>
      <c r="AUH3" s="208"/>
      <c r="AUI3" s="208"/>
      <c r="AUJ3" s="208"/>
      <c r="AUK3" s="208"/>
      <c r="AUL3" s="208"/>
      <c r="AUM3" s="208"/>
      <c r="AUN3" s="208"/>
      <c r="AUO3" s="208"/>
      <c r="AUP3" s="208"/>
      <c r="AUQ3" s="208"/>
      <c r="AUR3" s="208"/>
      <c r="AUS3" s="208"/>
      <c r="AUT3" s="208"/>
      <c r="AUU3" s="208"/>
      <c r="AUV3" s="208"/>
      <c r="AUW3" s="208"/>
      <c r="AUX3" s="208"/>
      <c r="AUY3" s="208"/>
      <c r="AUZ3" s="208"/>
      <c r="AVA3" s="208"/>
      <c r="AVB3" s="208"/>
      <c r="AVC3" s="208"/>
      <c r="AVD3" s="208"/>
      <c r="AVE3" s="208"/>
      <c r="AVF3" s="208"/>
      <c r="AVG3" s="208"/>
      <c r="AVH3" s="208"/>
      <c r="AVI3" s="208"/>
      <c r="AVJ3" s="208"/>
      <c r="AVK3" s="208"/>
      <c r="AVL3" s="208"/>
      <c r="AVM3" s="208"/>
      <c r="AVN3" s="208"/>
      <c r="AVO3" s="208"/>
      <c r="AVP3" s="208"/>
      <c r="AVQ3" s="208"/>
      <c r="AVR3" s="208"/>
      <c r="AVS3" s="208"/>
      <c r="AVT3" s="208"/>
      <c r="AVU3" s="208"/>
      <c r="AVV3" s="208"/>
      <c r="AVW3" s="208"/>
      <c r="AVX3" s="208"/>
      <c r="AVY3" s="208"/>
      <c r="AVZ3" s="208"/>
      <c r="AWA3" s="208"/>
      <c r="AWB3" s="208"/>
      <c r="AWC3" s="208"/>
      <c r="AWD3" s="208"/>
      <c r="AWE3" s="208"/>
      <c r="AWF3" s="208"/>
      <c r="AWG3" s="208"/>
      <c r="AWH3" s="208"/>
      <c r="AWI3" s="208"/>
      <c r="AWJ3" s="208"/>
      <c r="AWK3" s="208"/>
      <c r="AWL3" s="208"/>
      <c r="AWM3" s="208"/>
      <c r="AWN3" s="208"/>
      <c r="AWO3" s="208"/>
      <c r="AWP3" s="208"/>
      <c r="AWQ3" s="208"/>
      <c r="AWR3" s="208"/>
      <c r="AWS3" s="208"/>
      <c r="AWT3" s="208"/>
      <c r="AWU3" s="208"/>
      <c r="AWV3" s="208"/>
      <c r="AWW3" s="208"/>
      <c r="AWX3" s="208"/>
      <c r="AWY3" s="208"/>
      <c r="AWZ3" s="208"/>
      <c r="AXA3" s="208"/>
      <c r="AXB3" s="208"/>
      <c r="AXC3" s="208"/>
      <c r="AXD3" s="208"/>
      <c r="AXE3" s="208"/>
      <c r="AXF3" s="208"/>
      <c r="AXG3" s="208"/>
      <c r="AXH3" s="208"/>
      <c r="AXI3" s="208"/>
      <c r="AXJ3" s="208"/>
      <c r="AXK3" s="208"/>
      <c r="AXL3" s="208"/>
      <c r="AXM3" s="208"/>
      <c r="AXN3" s="208"/>
      <c r="AXO3" s="208"/>
      <c r="AXP3" s="208"/>
      <c r="AXQ3" s="208"/>
      <c r="AXR3" s="208"/>
      <c r="AXS3" s="208"/>
      <c r="AXT3" s="208"/>
      <c r="AXU3" s="208"/>
      <c r="AXV3" s="208"/>
      <c r="AXW3" s="208"/>
      <c r="AXX3" s="208"/>
      <c r="AXY3" s="208"/>
      <c r="AXZ3" s="208"/>
      <c r="AYA3" s="208"/>
      <c r="AYB3" s="208"/>
      <c r="AYC3" s="208"/>
      <c r="AYD3" s="208"/>
      <c r="AYE3" s="208"/>
      <c r="AYF3" s="208"/>
      <c r="AYG3" s="208"/>
      <c r="AYH3" s="208"/>
      <c r="AYI3" s="208"/>
      <c r="AYJ3" s="208"/>
      <c r="AYK3" s="208"/>
      <c r="AYL3" s="208"/>
      <c r="AYM3" s="208"/>
      <c r="AYN3" s="208"/>
      <c r="AYO3" s="208"/>
      <c r="AYP3" s="208"/>
      <c r="AYQ3" s="208"/>
      <c r="AYR3" s="208"/>
      <c r="AYS3" s="208"/>
      <c r="AYT3" s="208"/>
      <c r="AYU3" s="208"/>
      <c r="AYV3" s="208"/>
      <c r="AYW3" s="208"/>
      <c r="AYX3" s="208"/>
      <c r="AYY3" s="208"/>
      <c r="AYZ3" s="208"/>
      <c r="AZA3" s="208"/>
      <c r="AZB3" s="208"/>
      <c r="AZC3" s="208"/>
      <c r="AZD3" s="208"/>
      <c r="AZE3" s="208"/>
      <c r="AZF3" s="208"/>
      <c r="AZG3" s="208"/>
      <c r="AZH3" s="208"/>
      <c r="AZI3" s="208"/>
      <c r="AZJ3" s="208"/>
      <c r="AZK3" s="208"/>
      <c r="AZL3" s="208"/>
      <c r="AZM3" s="208"/>
      <c r="AZN3" s="208"/>
      <c r="AZO3" s="208"/>
      <c r="AZP3" s="208"/>
      <c r="AZQ3" s="208"/>
      <c r="AZR3" s="208"/>
      <c r="AZS3" s="208"/>
      <c r="AZT3" s="208"/>
      <c r="AZU3" s="208"/>
      <c r="AZV3" s="208"/>
      <c r="AZW3" s="208"/>
      <c r="AZX3" s="208"/>
      <c r="AZY3" s="208"/>
      <c r="AZZ3" s="208"/>
      <c r="BAA3" s="208"/>
      <c r="BAB3" s="208"/>
      <c r="BAC3" s="208"/>
      <c r="BAD3" s="208"/>
      <c r="BAE3" s="208"/>
      <c r="BAF3" s="208"/>
      <c r="BAG3" s="208"/>
      <c r="BAH3" s="208"/>
      <c r="BAI3" s="208"/>
      <c r="BAJ3" s="208"/>
      <c r="BAK3" s="208"/>
      <c r="BAL3" s="208"/>
      <c r="BAM3" s="208"/>
      <c r="BAN3" s="208"/>
      <c r="BAO3" s="208"/>
      <c r="BAP3" s="208"/>
      <c r="BAQ3" s="208"/>
      <c r="BAR3" s="208"/>
      <c r="BAS3" s="208"/>
      <c r="BAT3" s="208"/>
      <c r="BAU3" s="208"/>
      <c r="BAV3" s="208"/>
      <c r="BAW3" s="208"/>
      <c r="BAX3" s="208"/>
      <c r="BAY3" s="208"/>
      <c r="BAZ3" s="208"/>
      <c r="BBA3" s="208"/>
      <c r="BBB3" s="208"/>
      <c r="BBC3" s="208"/>
      <c r="BBD3" s="208"/>
      <c r="BBE3" s="208"/>
      <c r="BBF3" s="208"/>
      <c r="BBG3" s="208"/>
      <c r="BBH3" s="208"/>
      <c r="BBI3" s="208"/>
      <c r="BBJ3" s="208"/>
      <c r="BBK3" s="208"/>
      <c r="BBL3" s="208"/>
      <c r="BBM3" s="208"/>
      <c r="BBN3" s="208"/>
      <c r="BBO3" s="208"/>
      <c r="BBP3" s="208"/>
      <c r="BBQ3" s="208"/>
      <c r="BBR3" s="208"/>
      <c r="BBS3" s="208"/>
      <c r="BBT3" s="208"/>
      <c r="BBU3" s="208"/>
      <c r="BBV3" s="208"/>
      <c r="BBW3" s="208"/>
      <c r="BBX3" s="208"/>
      <c r="BBY3" s="208"/>
      <c r="BBZ3" s="208"/>
      <c r="BCA3" s="208"/>
      <c r="BCB3" s="208"/>
      <c r="BCC3" s="208"/>
      <c r="BCD3" s="208"/>
      <c r="BCE3" s="208"/>
      <c r="BCF3" s="208"/>
      <c r="BCG3" s="208"/>
      <c r="BCH3" s="208"/>
      <c r="BCI3" s="208"/>
      <c r="BCJ3" s="208"/>
      <c r="BCK3" s="208"/>
      <c r="BCL3" s="208"/>
      <c r="BCM3" s="208"/>
      <c r="BCN3" s="208"/>
      <c r="BCO3" s="208"/>
      <c r="BCP3" s="208"/>
      <c r="BCQ3" s="208"/>
      <c r="BCR3" s="208"/>
      <c r="BCS3" s="208"/>
      <c r="BCT3" s="208"/>
      <c r="BCU3" s="208"/>
      <c r="BCV3" s="208"/>
      <c r="BCW3" s="208"/>
      <c r="BCX3" s="208"/>
      <c r="BCY3" s="208"/>
      <c r="BCZ3" s="208"/>
      <c r="BDA3" s="208"/>
      <c r="BDB3" s="208"/>
      <c r="BDC3" s="208"/>
      <c r="BDD3" s="208"/>
      <c r="BDE3" s="208"/>
      <c r="BDF3" s="208"/>
      <c r="BDG3" s="208"/>
      <c r="BDH3" s="208"/>
      <c r="BDI3" s="208"/>
      <c r="BDJ3" s="208"/>
      <c r="BDK3" s="208"/>
      <c r="BDL3" s="208"/>
      <c r="BDM3" s="208"/>
      <c r="BDN3" s="208"/>
      <c r="BDO3" s="208"/>
      <c r="BDP3" s="208"/>
      <c r="BDQ3" s="208"/>
      <c r="BDR3" s="208"/>
      <c r="BDS3" s="208"/>
      <c r="BDT3" s="208"/>
      <c r="BDU3" s="208"/>
      <c r="BDV3" s="208"/>
      <c r="BDW3" s="208"/>
      <c r="BDX3" s="208"/>
      <c r="BDY3" s="208"/>
      <c r="BDZ3" s="208"/>
      <c r="BEA3" s="208"/>
      <c r="BEB3" s="208"/>
      <c r="BEC3" s="208"/>
      <c r="BED3" s="208"/>
      <c r="BEE3" s="208"/>
      <c r="BEF3" s="208"/>
      <c r="BEG3" s="208"/>
      <c r="BEH3" s="208"/>
      <c r="BEI3" s="208"/>
      <c r="BEJ3" s="208"/>
      <c r="BEK3" s="208"/>
      <c r="BEL3" s="208"/>
      <c r="BEM3" s="208"/>
      <c r="BEN3" s="208"/>
      <c r="BEO3" s="208"/>
      <c r="BEP3" s="208"/>
      <c r="BEQ3" s="208"/>
      <c r="BER3" s="208"/>
      <c r="BES3" s="208"/>
      <c r="BET3" s="208"/>
      <c r="BEU3" s="208"/>
      <c r="BEV3" s="208"/>
      <c r="BEW3" s="208"/>
      <c r="BEX3" s="208"/>
      <c r="BEY3" s="208"/>
      <c r="BEZ3" s="208"/>
      <c r="BFA3" s="208"/>
      <c r="BFB3" s="208"/>
      <c r="BFC3" s="208"/>
      <c r="BFD3" s="208"/>
      <c r="BFE3" s="208"/>
      <c r="BFF3" s="208"/>
      <c r="BFG3" s="208"/>
      <c r="BFH3" s="208"/>
      <c r="BFI3" s="208"/>
      <c r="BFJ3" s="208"/>
      <c r="BFK3" s="208"/>
      <c r="BFL3" s="208"/>
      <c r="BFM3" s="208"/>
      <c r="BFN3" s="208"/>
      <c r="BFO3" s="208"/>
      <c r="BFP3" s="208"/>
      <c r="BFQ3" s="208"/>
      <c r="BFR3" s="208"/>
      <c r="BFS3" s="208"/>
      <c r="BFT3" s="208"/>
      <c r="BFU3" s="208"/>
      <c r="BFV3" s="208"/>
      <c r="BFW3" s="208"/>
      <c r="BFX3" s="208"/>
      <c r="BFY3" s="208"/>
      <c r="BFZ3" s="208"/>
      <c r="BGA3" s="208"/>
      <c r="BGB3" s="208"/>
      <c r="BGC3" s="208"/>
      <c r="BGD3" s="208"/>
      <c r="BGE3" s="208"/>
      <c r="BGF3" s="208"/>
      <c r="BGG3" s="208"/>
      <c r="BGH3" s="208"/>
      <c r="BGI3" s="208"/>
      <c r="BGJ3" s="208"/>
      <c r="BGK3" s="208"/>
      <c r="BGL3" s="208"/>
      <c r="BGM3" s="208"/>
      <c r="BGN3" s="208"/>
      <c r="BGO3" s="208"/>
      <c r="BGP3" s="208"/>
      <c r="BGQ3" s="208"/>
      <c r="BGR3" s="208"/>
      <c r="BGS3" s="208"/>
      <c r="BGT3" s="208"/>
      <c r="BGU3" s="208"/>
      <c r="BGV3" s="208"/>
      <c r="BGW3" s="208"/>
      <c r="BGX3" s="208"/>
      <c r="BGY3" s="208"/>
      <c r="BGZ3" s="208"/>
      <c r="BHA3" s="208"/>
      <c r="BHB3" s="208"/>
      <c r="BHC3" s="208"/>
      <c r="BHD3" s="208"/>
      <c r="BHE3" s="208"/>
      <c r="BHF3" s="208"/>
      <c r="BHG3" s="208"/>
      <c r="BHH3" s="208"/>
      <c r="BHI3" s="208"/>
      <c r="BHJ3" s="208"/>
      <c r="BHK3" s="208"/>
      <c r="BHL3" s="208"/>
      <c r="BHM3" s="208"/>
      <c r="BHN3" s="208"/>
      <c r="BHO3" s="208"/>
      <c r="BHP3" s="208"/>
      <c r="BHQ3" s="208"/>
      <c r="BHR3" s="208"/>
      <c r="BHS3" s="208"/>
      <c r="BHT3" s="208"/>
      <c r="BHU3" s="208"/>
      <c r="BHV3" s="208"/>
      <c r="BHW3" s="208"/>
      <c r="BHX3" s="208"/>
      <c r="BHY3" s="208"/>
      <c r="BHZ3" s="208"/>
      <c r="BIA3" s="208"/>
      <c r="BIB3" s="208"/>
      <c r="BIC3" s="208"/>
      <c r="BID3" s="208"/>
      <c r="BIE3" s="208"/>
      <c r="BIF3" s="208"/>
      <c r="BIG3" s="208"/>
      <c r="BIH3" s="208"/>
      <c r="BII3" s="208"/>
      <c r="BIJ3" s="208"/>
      <c r="BIK3" s="208"/>
      <c r="BIL3" s="208"/>
      <c r="BIM3" s="208"/>
      <c r="BIN3" s="208"/>
      <c r="BIO3" s="208"/>
      <c r="BIP3" s="208"/>
      <c r="BIQ3" s="208"/>
      <c r="BIR3" s="208"/>
      <c r="BIS3" s="208"/>
      <c r="BIT3" s="208"/>
      <c r="BIU3" s="208"/>
      <c r="BIV3" s="208"/>
      <c r="BIW3" s="208"/>
      <c r="BIX3" s="208"/>
      <c r="BIY3" s="208"/>
      <c r="BIZ3" s="208"/>
      <c r="BJA3" s="208"/>
      <c r="BJB3" s="208"/>
      <c r="BJC3" s="208"/>
      <c r="BJD3" s="208"/>
      <c r="BJE3" s="208"/>
      <c r="BJF3" s="208"/>
      <c r="BJG3" s="208"/>
      <c r="BJH3" s="208"/>
      <c r="BJI3" s="208"/>
      <c r="BJJ3" s="208"/>
      <c r="BJK3" s="208"/>
      <c r="BJL3" s="208"/>
      <c r="BJM3" s="208"/>
      <c r="BJN3" s="208"/>
      <c r="BJO3" s="208"/>
      <c r="BJP3" s="208"/>
      <c r="BJQ3" s="208"/>
      <c r="BJR3" s="208"/>
      <c r="BJS3" s="208"/>
      <c r="BJT3" s="208"/>
      <c r="BJU3" s="208"/>
      <c r="BJV3" s="208"/>
      <c r="BJW3" s="208"/>
      <c r="BJX3" s="208"/>
      <c r="BJY3" s="208"/>
      <c r="BJZ3" s="208"/>
      <c r="BKA3" s="208"/>
      <c r="BKB3" s="208"/>
      <c r="BKC3" s="208"/>
      <c r="BKD3" s="208"/>
      <c r="BKE3" s="208"/>
      <c r="BKF3" s="208"/>
      <c r="BKG3" s="208"/>
      <c r="BKH3" s="208"/>
      <c r="BKI3" s="208"/>
      <c r="BKJ3" s="208"/>
      <c r="BKK3" s="208"/>
      <c r="BKL3" s="208"/>
      <c r="BKM3" s="208"/>
      <c r="BKN3" s="208"/>
      <c r="BKO3" s="208"/>
      <c r="BKP3" s="208"/>
      <c r="BKQ3" s="208"/>
      <c r="BKR3" s="208"/>
      <c r="BKS3" s="208"/>
      <c r="BKT3" s="208"/>
      <c r="BKU3" s="208"/>
      <c r="BKV3" s="208"/>
      <c r="BKW3" s="208"/>
      <c r="BKX3" s="208"/>
      <c r="BKY3" s="208"/>
      <c r="BKZ3" s="208"/>
      <c r="BLA3" s="208"/>
      <c r="BLB3" s="208"/>
      <c r="BLC3" s="208"/>
      <c r="BLD3" s="208"/>
      <c r="BLE3" s="208"/>
      <c r="BLF3" s="208"/>
      <c r="BLG3" s="208"/>
      <c r="BLH3" s="208"/>
      <c r="BLI3" s="208"/>
      <c r="BLJ3" s="208"/>
      <c r="BLK3" s="208"/>
      <c r="BLL3" s="208"/>
      <c r="BLM3" s="208"/>
      <c r="BLN3" s="208"/>
      <c r="BLO3" s="208"/>
      <c r="BLP3" s="208"/>
      <c r="BLQ3" s="208"/>
      <c r="BLR3" s="208"/>
      <c r="BLS3" s="208"/>
      <c r="BLT3" s="208"/>
      <c r="BLU3" s="208"/>
      <c r="BLV3" s="208"/>
      <c r="BLW3" s="208"/>
      <c r="BLX3" s="208"/>
      <c r="BLY3" s="208"/>
      <c r="BLZ3" s="208"/>
      <c r="BMA3" s="208"/>
      <c r="BMB3" s="208"/>
      <c r="BMC3" s="208"/>
      <c r="BMD3" s="208"/>
      <c r="BME3" s="208"/>
      <c r="BMF3" s="208"/>
      <c r="BMG3" s="208"/>
      <c r="BMH3" s="208"/>
      <c r="BMI3" s="208"/>
      <c r="BMJ3" s="208"/>
      <c r="BMK3" s="208"/>
      <c r="BML3" s="208"/>
      <c r="BMM3" s="208"/>
      <c r="BMN3" s="208"/>
      <c r="BMO3" s="208"/>
      <c r="BMP3" s="208"/>
      <c r="BMQ3" s="208"/>
      <c r="BMR3" s="208"/>
      <c r="BMS3" s="208"/>
      <c r="BMT3" s="208"/>
      <c r="BMU3" s="208"/>
      <c r="BMV3" s="208"/>
      <c r="BMW3" s="208"/>
      <c r="BMX3" s="208"/>
      <c r="BMY3" s="208"/>
      <c r="BMZ3" s="208"/>
      <c r="BNA3" s="208"/>
      <c r="BNB3" s="208"/>
      <c r="BNC3" s="208"/>
      <c r="BND3" s="208"/>
      <c r="BNE3" s="208"/>
      <c r="BNF3" s="208"/>
      <c r="BNG3" s="208"/>
      <c r="BNH3" s="208"/>
      <c r="BNI3" s="208"/>
      <c r="BNJ3" s="208"/>
      <c r="BNK3" s="208"/>
      <c r="BNL3" s="208"/>
      <c r="BNM3" s="208"/>
      <c r="BNN3" s="208"/>
      <c r="BNO3" s="208"/>
      <c r="BNP3" s="208"/>
      <c r="BNQ3" s="208"/>
      <c r="BNR3" s="208"/>
      <c r="BNS3" s="208"/>
      <c r="BNT3" s="208"/>
      <c r="BNU3" s="208"/>
      <c r="BNV3" s="208"/>
      <c r="BNW3" s="208"/>
      <c r="BNX3" s="208"/>
      <c r="BNY3" s="208"/>
      <c r="BNZ3" s="208"/>
      <c r="BOA3" s="208"/>
      <c r="BOB3" s="208"/>
      <c r="BOC3" s="208"/>
      <c r="BOD3" s="208"/>
      <c r="BOE3" s="208"/>
      <c r="BOF3" s="208"/>
      <c r="BOG3" s="208"/>
      <c r="BOH3" s="208"/>
      <c r="BOI3" s="208"/>
      <c r="BOJ3" s="208"/>
      <c r="BOK3" s="208"/>
      <c r="BOL3" s="208"/>
      <c r="BOM3" s="208"/>
      <c r="BON3" s="208"/>
      <c r="BOO3" s="208"/>
      <c r="BOP3" s="208"/>
      <c r="BOQ3" s="208"/>
      <c r="BOR3" s="208"/>
      <c r="BOS3" s="208"/>
      <c r="BOT3" s="208"/>
      <c r="BOU3" s="208"/>
      <c r="BOV3" s="208"/>
      <c r="BOW3" s="208"/>
      <c r="BOX3" s="208"/>
      <c r="BOY3" s="208"/>
      <c r="BOZ3" s="208"/>
      <c r="BPA3" s="208"/>
      <c r="BPB3" s="208"/>
      <c r="BPC3" s="208"/>
      <c r="BPD3" s="208"/>
      <c r="BPE3" s="208"/>
      <c r="BPF3" s="208"/>
      <c r="BPG3" s="208"/>
      <c r="BPH3" s="208"/>
      <c r="BPI3" s="208"/>
      <c r="BPJ3" s="208"/>
      <c r="BPK3" s="208"/>
      <c r="BPL3" s="208"/>
      <c r="BPM3" s="208"/>
      <c r="BPN3" s="208"/>
      <c r="BPO3" s="208"/>
      <c r="BPP3" s="208"/>
      <c r="BPQ3" s="208"/>
      <c r="BPR3" s="208"/>
      <c r="BPS3" s="208"/>
      <c r="BPT3" s="208"/>
      <c r="BPU3" s="208"/>
      <c r="BPV3" s="208"/>
      <c r="BPW3" s="208"/>
      <c r="BPX3" s="208"/>
      <c r="BPY3" s="208"/>
      <c r="BPZ3" s="208"/>
      <c r="BQA3" s="208"/>
      <c r="BQB3" s="208"/>
      <c r="BQC3" s="208"/>
      <c r="BQD3" s="208"/>
      <c r="BQE3" s="208"/>
      <c r="BQF3" s="208"/>
      <c r="BQG3" s="208"/>
      <c r="BQH3" s="208"/>
      <c r="BQI3" s="208"/>
      <c r="BQJ3" s="208"/>
      <c r="BQK3" s="208"/>
      <c r="BQL3" s="208"/>
      <c r="BQM3" s="208"/>
      <c r="BQN3" s="208"/>
      <c r="BQO3" s="208"/>
      <c r="BQP3" s="208"/>
      <c r="BQQ3" s="208"/>
      <c r="BQR3" s="208"/>
      <c r="BQS3" s="208"/>
      <c r="BQT3" s="208"/>
      <c r="BQU3" s="208"/>
      <c r="BQV3" s="208"/>
      <c r="BQW3" s="208"/>
      <c r="BQX3" s="208"/>
      <c r="BQY3" s="208"/>
      <c r="BQZ3" s="208"/>
      <c r="BRA3" s="208"/>
      <c r="BRB3" s="208"/>
      <c r="BRC3" s="208"/>
      <c r="BRD3" s="208"/>
      <c r="BRE3" s="208"/>
      <c r="BRF3" s="208"/>
      <c r="BRG3" s="208"/>
      <c r="BRH3" s="208"/>
      <c r="BRI3" s="208"/>
      <c r="BRJ3" s="208"/>
      <c r="BRK3" s="208"/>
      <c r="BRL3" s="208"/>
      <c r="BRM3" s="208"/>
      <c r="BRN3" s="208"/>
      <c r="BRO3" s="208"/>
      <c r="BRP3" s="208"/>
      <c r="BRQ3" s="208"/>
      <c r="BRR3" s="208"/>
      <c r="BRS3" s="208"/>
      <c r="BRT3" s="208"/>
      <c r="BRU3" s="208"/>
      <c r="BRV3" s="208"/>
      <c r="BRW3" s="208"/>
      <c r="BRX3" s="208"/>
      <c r="BRY3" s="208"/>
      <c r="BRZ3" s="208"/>
      <c r="BSA3" s="208"/>
      <c r="BSB3" s="208"/>
      <c r="BSC3" s="208"/>
      <c r="BSD3" s="208"/>
      <c r="BSE3" s="208"/>
      <c r="BSF3" s="208"/>
      <c r="BSG3" s="208"/>
      <c r="BSH3" s="208"/>
      <c r="BSI3" s="208"/>
      <c r="BSJ3" s="208"/>
      <c r="BSK3" s="208"/>
      <c r="BSL3" s="208"/>
      <c r="BSM3" s="208"/>
      <c r="BSN3" s="208"/>
      <c r="BSO3" s="208"/>
      <c r="BSP3" s="208"/>
      <c r="BSQ3" s="208"/>
      <c r="BSR3" s="208"/>
      <c r="BSS3" s="208"/>
      <c r="BST3" s="208"/>
      <c r="BSU3" s="208"/>
      <c r="BSV3" s="208"/>
      <c r="BSW3" s="208"/>
      <c r="BSX3" s="208"/>
      <c r="BSY3" s="208"/>
      <c r="BSZ3" s="208"/>
      <c r="BTA3" s="208"/>
      <c r="BTB3" s="208"/>
      <c r="BTC3" s="208"/>
      <c r="BTD3" s="208"/>
      <c r="BTE3" s="208"/>
      <c r="BTF3" s="208"/>
      <c r="BTG3" s="208"/>
      <c r="BTH3" s="208"/>
      <c r="BTI3" s="208"/>
      <c r="BTJ3" s="208"/>
      <c r="BTK3" s="208"/>
      <c r="BTL3" s="208"/>
      <c r="BTM3" s="208"/>
      <c r="BTN3" s="208"/>
      <c r="BTO3" s="208"/>
      <c r="BTP3" s="208"/>
      <c r="BTQ3" s="208"/>
      <c r="BTR3" s="208"/>
      <c r="BTS3" s="208"/>
      <c r="BTT3" s="208"/>
      <c r="BTU3" s="208"/>
      <c r="BTV3" s="208"/>
      <c r="BTW3" s="208"/>
      <c r="BTX3" s="208"/>
      <c r="BTY3" s="208"/>
      <c r="BTZ3" s="208"/>
      <c r="BUA3" s="208"/>
      <c r="BUB3" s="208"/>
      <c r="BUC3" s="208"/>
      <c r="BUD3" s="208"/>
      <c r="BUE3" s="208"/>
      <c r="BUF3" s="208"/>
      <c r="BUG3" s="208"/>
      <c r="BUH3" s="208"/>
      <c r="BUI3" s="208"/>
      <c r="BUJ3" s="208"/>
      <c r="BUK3" s="208"/>
      <c r="BUL3" s="208"/>
      <c r="BUM3" s="208"/>
      <c r="BUN3" s="208"/>
      <c r="BUO3" s="208"/>
      <c r="BUP3" s="208"/>
      <c r="BUQ3" s="208"/>
      <c r="BUR3" s="208"/>
      <c r="BUS3" s="208"/>
      <c r="BUT3" s="208"/>
      <c r="BUU3" s="208"/>
      <c r="BUV3" s="208"/>
      <c r="BUW3" s="208"/>
      <c r="BUX3" s="208"/>
      <c r="BUY3" s="208"/>
      <c r="BUZ3" s="208"/>
      <c r="BVA3" s="208"/>
      <c r="BVB3" s="208"/>
      <c r="BVC3" s="208"/>
      <c r="BVD3" s="208"/>
      <c r="BVE3" s="208"/>
      <c r="BVF3" s="208"/>
      <c r="BVG3" s="208"/>
      <c r="BVH3" s="208"/>
      <c r="BVI3" s="208"/>
      <c r="BVJ3" s="208"/>
      <c r="BVK3" s="208"/>
      <c r="BVL3" s="208"/>
      <c r="BVM3" s="208"/>
      <c r="BVN3" s="208"/>
      <c r="BVO3" s="208"/>
      <c r="BVP3" s="208"/>
      <c r="BVQ3" s="208"/>
      <c r="BVR3" s="208"/>
      <c r="BVS3" s="208"/>
      <c r="BVT3" s="208"/>
      <c r="BVU3" s="208"/>
      <c r="BVV3" s="208"/>
      <c r="BVW3" s="208"/>
      <c r="BVX3" s="208"/>
      <c r="BVY3" s="208"/>
      <c r="BVZ3" s="208"/>
      <c r="BWA3" s="208"/>
      <c r="BWB3" s="208"/>
      <c r="BWC3" s="208"/>
      <c r="BWD3" s="208"/>
      <c r="BWE3" s="208"/>
      <c r="BWF3" s="208"/>
      <c r="BWG3" s="208"/>
      <c r="BWH3" s="208"/>
      <c r="BWI3" s="208"/>
      <c r="BWJ3" s="208"/>
      <c r="BWK3" s="208"/>
      <c r="BWL3" s="208"/>
      <c r="BWM3" s="208"/>
      <c r="BWN3" s="208"/>
      <c r="BWO3" s="208"/>
      <c r="BWP3" s="208"/>
      <c r="BWQ3" s="208"/>
      <c r="BWR3" s="208"/>
      <c r="BWS3" s="208"/>
      <c r="BWT3" s="208"/>
      <c r="BWU3" s="208"/>
      <c r="BWV3" s="208"/>
      <c r="BWW3" s="208"/>
      <c r="BWX3" s="208"/>
      <c r="BWY3" s="208"/>
      <c r="BWZ3" s="208"/>
      <c r="BXA3" s="208"/>
      <c r="BXB3" s="208"/>
      <c r="BXC3" s="208"/>
      <c r="BXD3" s="208"/>
      <c r="BXE3" s="208"/>
      <c r="BXF3" s="208"/>
      <c r="BXG3" s="208"/>
      <c r="BXH3" s="208"/>
      <c r="BXI3" s="208"/>
      <c r="BXJ3" s="208"/>
      <c r="BXK3" s="208"/>
      <c r="BXL3" s="208"/>
      <c r="BXM3" s="208"/>
      <c r="BXN3" s="208"/>
      <c r="BXO3" s="208"/>
      <c r="BXP3" s="208"/>
      <c r="BXQ3" s="208"/>
      <c r="BXR3" s="208"/>
      <c r="BXS3" s="208"/>
      <c r="BXT3" s="208"/>
      <c r="BXU3" s="208"/>
      <c r="BXV3" s="208"/>
      <c r="BXW3" s="208"/>
      <c r="BXX3" s="208"/>
      <c r="BXY3" s="208"/>
      <c r="BXZ3" s="208"/>
      <c r="BYA3" s="208"/>
      <c r="BYB3" s="208"/>
      <c r="BYC3" s="208"/>
      <c r="BYD3" s="208"/>
      <c r="BYE3" s="208"/>
      <c r="BYF3" s="208"/>
      <c r="BYG3" s="208"/>
      <c r="BYH3" s="208"/>
      <c r="BYI3" s="208"/>
      <c r="BYJ3" s="208"/>
      <c r="BYK3" s="208"/>
      <c r="BYL3" s="208"/>
      <c r="BYM3" s="208"/>
      <c r="BYN3" s="208"/>
      <c r="BYO3" s="208"/>
      <c r="BYP3" s="208"/>
      <c r="BYQ3" s="208"/>
      <c r="BYR3" s="208"/>
      <c r="BYS3" s="208"/>
      <c r="BYT3" s="208"/>
      <c r="BYU3" s="208"/>
      <c r="BYV3" s="208"/>
      <c r="BYW3" s="208"/>
      <c r="BYX3" s="208"/>
      <c r="BYY3" s="208"/>
      <c r="BYZ3" s="208"/>
      <c r="BZA3" s="208"/>
      <c r="BZB3" s="208"/>
      <c r="BZC3" s="208"/>
      <c r="BZD3" s="208"/>
      <c r="BZE3" s="208"/>
      <c r="BZF3" s="208"/>
      <c r="BZG3" s="208"/>
      <c r="BZH3" s="208"/>
      <c r="BZI3" s="208"/>
      <c r="BZJ3" s="208"/>
      <c r="BZK3" s="208"/>
      <c r="BZL3" s="208"/>
      <c r="BZM3" s="208"/>
      <c r="BZN3" s="208"/>
      <c r="BZO3" s="208"/>
      <c r="BZP3" s="208"/>
      <c r="BZQ3" s="208"/>
      <c r="BZR3" s="208"/>
      <c r="BZS3" s="208"/>
      <c r="BZT3" s="208"/>
      <c r="BZU3" s="208"/>
      <c r="BZV3" s="208"/>
      <c r="BZW3" s="208"/>
      <c r="BZX3" s="208"/>
      <c r="BZY3" s="208"/>
      <c r="BZZ3" s="208"/>
      <c r="CAA3" s="208"/>
      <c r="CAB3" s="208"/>
      <c r="CAC3" s="208"/>
      <c r="CAD3" s="208"/>
      <c r="CAE3" s="208"/>
      <c r="CAF3" s="208"/>
      <c r="CAG3" s="208"/>
      <c r="CAH3" s="208"/>
      <c r="CAI3" s="208"/>
      <c r="CAJ3" s="208"/>
      <c r="CAK3" s="208"/>
      <c r="CAL3" s="208"/>
      <c r="CAM3" s="208"/>
      <c r="CAN3" s="208"/>
      <c r="CAO3" s="208"/>
      <c r="CAP3" s="208"/>
      <c r="CAQ3" s="208"/>
      <c r="CAR3" s="208"/>
      <c r="CAS3" s="208"/>
      <c r="CAT3" s="208"/>
      <c r="CAU3" s="208"/>
      <c r="CAV3" s="208"/>
      <c r="CAW3" s="208"/>
      <c r="CAX3" s="208"/>
      <c r="CAY3" s="208"/>
      <c r="CAZ3" s="208"/>
      <c r="CBA3" s="208"/>
      <c r="CBB3" s="208"/>
      <c r="CBC3" s="208"/>
      <c r="CBD3" s="208"/>
      <c r="CBE3" s="208"/>
      <c r="CBF3" s="208"/>
      <c r="CBG3" s="208"/>
      <c r="CBH3" s="208"/>
      <c r="CBI3" s="208"/>
      <c r="CBJ3" s="208"/>
      <c r="CBK3" s="208"/>
      <c r="CBL3" s="208"/>
      <c r="CBM3" s="208"/>
      <c r="CBN3" s="208"/>
      <c r="CBO3" s="208"/>
      <c r="CBP3" s="208"/>
      <c r="CBQ3" s="208"/>
      <c r="CBR3" s="208"/>
      <c r="CBS3" s="208"/>
      <c r="CBT3" s="208"/>
      <c r="CBU3" s="208"/>
      <c r="CBV3" s="208"/>
      <c r="CBW3" s="208"/>
      <c r="CBX3" s="208"/>
      <c r="CBY3" s="208"/>
      <c r="CBZ3" s="208"/>
      <c r="CCA3" s="208"/>
      <c r="CCB3" s="208"/>
      <c r="CCC3" s="208"/>
      <c r="CCD3" s="208"/>
      <c r="CCE3" s="208"/>
      <c r="CCF3" s="208"/>
      <c r="CCG3" s="208"/>
      <c r="CCH3" s="208"/>
      <c r="CCI3" s="208"/>
      <c r="CCJ3" s="208"/>
      <c r="CCK3" s="208"/>
      <c r="CCL3" s="208"/>
      <c r="CCM3" s="208"/>
      <c r="CCN3" s="208"/>
      <c r="CCO3" s="208"/>
      <c r="CCP3" s="208"/>
      <c r="CCQ3" s="208"/>
      <c r="CCR3" s="208"/>
      <c r="CCS3" s="208"/>
      <c r="CCT3" s="208"/>
      <c r="CCU3" s="208"/>
      <c r="CCV3" s="208"/>
      <c r="CCW3" s="208"/>
      <c r="CCX3" s="208"/>
      <c r="CCY3" s="208"/>
      <c r="CCZ3" s="208"/>
      <c r="CDA3" s="208"/>
      <c r="CDB3" s="208"/>
      <c r="CDC3" s="208"/>
      <c r="CDD3" s="208"/>
      <c r="CDE3" s="208"/>
      <c r="CDF3" s="208"/>
      <c r="CDG3" s="208"/>
      <c r="CDH3" s="208"/>
      <c r="CDI3" s="208"/>
      <c r="CDJ3" s="208"/>
      <c r="CDK3" s="208"/>
      <c r="CDL3" s="208"/>
      <c r="CDM3" s="208"/>
      <c r="CDN3" s="208"/>
      <c r="CDO3" s="208"/>
      <c r="CDP3" s="208"/>
      <c r="CDQ3" s="208"/>
      <c r="CDR3" s="208"/>
      <c r="CDS3" s="208"/>
      <c r="CDT3" s="208"/>
      <c r="CDU3" s="208"/>
      <c r="CDV3" s="208"/>
      <c r="CDW3" s="208"/>
      <c r="CDX3" s="208"/>
      <c r="CDY3" s="208"/>
      <c r="CDZ3" s="208"/>
      <c r="CEA3" s="208"/>
      <c r="CEB3" s="208"/>
      <c r="CEC3" s="208"/>
      <c r="CED3" s="208"/>
      <c r="CEE3" s="208"/>
      <c r="CEF3" s="208"/>
      <c r="CEG3" s="208"/>
      <c r="CEH3" s="208"/>
      <c r="CEI3" s="208"/>
      <c r="CEJ3" s="208"/>
      <c r="CEK3" s="208"/>
      <c r="CEL3" s="208"/>
      <c r="CEM3" s="208"/>
      <c r="CEN3" s="208"/>
      <c r="CEO3" s="208"/>
      <c r="CEP3" s="208"/>
      <c r="CEQ3" s="208"/>
      <c r="CER3" s="208"/>
      <c r="CES3" s="208"/>
      <c r="CET3" s="208"/>
      <c r="CEU3" s="208"/>
      <c r="CEV3" s="208"/>
      <c r="CEW3" s="208"/>
      <c r="CEX3" s="208"/>
      <c r="CEY3" s="208"/>
      <c r="CEZ3" s="208"/>
      <c r="CFA3" s="208"/>
      <c r="CFB3" s="208"/>
      <c r="CFC3" s="208"/>
      <c r="CFD3" s="208"/>
      <c r="CFE3" s="208"/>
      <c r="CFF3" s="208"/>
      <c r="CFG3" s="208"/>
      <c r="CFH3" s="208"/>
      <c r="CFI3" s="208"/>
      <c r="CFJ3" s="208"/>
      <c r="CFK3" s="208"/>
      <c r="CFL3" s="208"/>
      <c r="CFM3" s="208"/>
      <c r="CFN3" s="208"/>
      <c r="CFO3" s="208"/>
      <c r="CFP3" s="208"/>
      <c r="CFQ3" s="208"/>
      <c r="CFR3" s="208"/>
      <c r="CFS3" s="208"/>
      <c r="CFT3" s="208"/>
      <c r="CFU3" s="208"/>
      <c r="CFV3" s="208"/>
      <c r="CFW3" s="208"/>
      <c r="CFX3" s="208"/>
      <c r="CFY3" s="208"/>
      <c r="CFZ3" s="208"/>
      <c r="CGA3" s="208"/>
      <c r="CGB3" s="208"/>
      <c r="CGC3" s="208"/>
      <c r="CGD3" s="208"/>
      <c r="CGE3" s="208"/>
      <c r="CGF3" s="208"/>
      <c r="CGG3" s="208"/>
      <c r="CGH3" s="208"/>
      <c r="CGI3" s="208"/>
      <c r="CGJ3" s="208"/>
      <c r="CGK3" s="208"/>
      <c r="CGL3" s="208"/>
      <c r="CGM3" s="208"/>
      <c r="CGN3" s="208"/>
      <c r="CGO3" s="208"/>
      <c r="CGP3" s="208"/>
      <c r="CGQ3" s="208"/>
      <c r="CGR3" s="208"/>
      <c r="CGS3" s="208"/>
      <c r="CGT3" s="208"/>
      <c r="CGU3" s="208"/>
      <c r="CGV3" s="208"/>
      <c r="CGW3" s="208"/>
      <c r="CGX3" s="208"/>
      <c r="CGY3" s="208"/>
      <c r="CGZ3" s="208"/>
      <c r="CHA3" s="208"/>
      <c r="CHB3" s="208"/>
      <c r="CHC3" s="208"/>
      <c r="CHD3" s="208"/>
      <c r="CHE3" s="208"/>
      <c r="CHF3" s="208"/>
      <c r="CHG3" s="208"/>
      <c r="CHH3" s="208"/>
      <c r="CHI3" s="208"/>
      <c r="CHJ3" s="208"/>
      <c r="CHK3" s="208"/>
      <c r="CHL3" s="208"/>
      <c r="CHM3" s="208"/>
      <c r="CHN3" s="208"/>
      <c r="CHO3" s="208"/>
      <c r="CHP3" s="208"/>
      <c r="CHQ3" s="208"/>
      <c r="CHR3" s="208"/>
      <c r="CHS3" s="208"/>
      <c r="CHT3" s="208"/>
      <c r="CHU3" s="208"/>
      <c r="CHV3" s="208"/>
      <c r="CHW3" s="208"/>
      <c r="CHX3" s="208"/>
      <c r="CHY3" s="208"/>
      <c r="CHZ3" s="208"/>
      <c r="CIA3" s="208"/>
      <c r="CIB3" s="208"/>
      <c r="CIC3" s="208"/>
      <c r="CID3" s="208"/>
      <c r="CIE3" s="208"/>
      <c r="CIF3" s="208"/>
      <c r="CIG3" s="208"/>
      <c r="CIH3" s="208"/>
      <c r="CII3" s="208"/>
      <c r="CIJ3" s="208"/>
      <c r="CIK3" s="208"/>
      <c r="CIL3" s="208"/>
      <c r="CIM3" s="208"/>
      <c r="CIN3" s="208"/>
      <c r="CIO3" s="208"/>
      <c r="CIP3" s="208"/>
      <c r="CIQ3" s="208"/>
      <c r="CIR3" s="208"/>
      <c r="CIS3" s="208"/>
      <c r="CIT3" s="208"/>
      <c r="CIU3" s="208"/>
      <c r="CIV3" s="208"/>
      <c r="CIW3" s="208"/>
      <c r="CIX3" s="208"/>
      <c r="CIY3" s="208"/>
      <c r="CIZ3" s="208"/>
      <c r="CJA3" s="208"/>
      <c r="CJB3" s="208"/>
      <c r="CJC3" s="208"/>
      <c r="CJD3" s="208"/>
      <c r="CJE3" s="208"/>
      <c r="CJF3" s="208"/>
      <c r="CJG3" s="208"/>
      <c r="CJH3" s="208"/>
      <c r="CJI3" s="208"/>
      <c r="CJJ3" s="208"/>
      <c r="CJK3" s="208"/>
      <c r="CJL3" s="208"/>
      <c r="CJM3" s="208"/>
      <c r="CJN3" s="208"/>
      <c r="CJO3" s="208"/>
      <c r="CJP3" s="208"/>
      <c r="CJQ3" s="208"/>
      <c r="CJR3" s="208"/>
      <c r="CJS3" s="208"/>
      <c r="CJT3" s="208"/>
      <c r="CJU3" s="208"/>
      <c r="CJV3" s="208"/>
      <c r="CJW3" s="208"/>
      <c r="CJX3" s="208"/>
      <c r="CJY3" s="208"/>
      <c r="CJZ3" s="208"/>
      <c r="CKA3" s="208"/>
      <c r="CKB3" s="208"/>
      <c r="CKC3" s="208"/>
      <c r="CKD3" s="208"/>
      <c r="CKE3" s="208"/>
      <c r="CKF3" s="208"/>
      <c r="CKG3" s="208"/>
      <c r="CKH3" s="208"/>
      <c r="CKI3" s="208"/>
      <c r="CKJ3" s="208"/>
      <c r="CKK3" s="208"/>
      <c r="CKL3" s="208"/>
      <c r="CKM3" s="208"/>
      <c r="CKN3" s="208"/>
      <c r="CKO3" s="208"/>
      <c r="CKP3" s="208"/>
      <c r="CKQ3" s="208"/>
      <c r="CKR3" s="208"/>
      <c r="CKS3" s="208"/>
      <c r="CKT3" s="208"/>
      <c r="CKU3" s="208"/>
      <c r="CKV3" s="208"/>
      <c r="CKW3" s="208"/>
      <c r="CKX3" s="208"/>
      <c r="CKY3" s="208"/>
      <c r="CKZ3" s="208"/>
      <c r="CLA3" s="208"/>
      <c r="CLB3" s="208"/>
      <c r="CLC3" s="208"/>
      <c r="CLD3" s="208"/>
      <c r="CLE3" s="208"/>
      <c r="CLF3" s="208"/>
      <c r="CLG3" s="208"/>
      <c r="CLH3" s="208"/>
      <c r="CLI3" s="208"/>
      <c r="CLJ3" s="208"/>
      <c r="CLK3" s="208"/>
      <c r="CLL3" s="208"/>
      <c r="CLM3" s="208"/>
      <c r="CLN3" s="208"/>
      <c r="CLO3" s="208"/>
      <c r="CLP3" s="208"/>
      <c r="CLQ3" s="208"/>
      <c r="CLR3" s="208"/>
      <c r="CLS3" s="208"/>
      <c r="CLT3" s="208"/>
      <c r="CLU3" s="208"/>
      <c r="CLV3" s="208"/>
      <c r="CLW3" s="208"/>
      <c r="CLX3" s="208"/>
      <c r="CLY3" s="208"/>
      <c r="CLZ3" s="208"/>
      <c r="CMA3" s="208"/>
      <c r="CMB3" s="208"/>
      <c r="CMC3" s="208"/>
      <c r="CMD3" s="208"/>
      <c r="CME3" s="208"/>
      <c r="CMF3" s="208"/>
      <c r="CMG3" s="208"/>
      <c r="CMH3" s="208"/>
      <c r="CMI3" s="208"/>
      <c r="CMJ3" s="208"/>
      <c r="CMK3" s="208"/>
      <c r="CML3" s="208"/>
      <c r="CMM3" s="208"/>
      <c r="CMN3" s="208"/>
      <c r="CMO3" s="208"/>
      <c r="CMP3" s="208"/>
      <c r="CMQ3" s="208"/>
      <c r="CMR3" s="208"/>
      <c r="CMS3" s="208"/>
      <c r="CMT3" s="208"/>
      <c r="CMU3" s="208"/>
      <c r="CMV3" s="208"/>
      <c r="CMW3" s="208"/>
      <c r="CMX3" s="208"/>
      <c r="CMY3" s="208"/>
      <c r="CMZ3" s="208"/>
      <c r="CNA3" s="208"/>
      <c r="CNB3" s="208"/>
      <c r="CNC3" s="208"/>
      <c r="CND3" s="208"/>
      <c r="CNE3" s="208"/>
      <c r="CNF3" s="208"/>
      <c r="CNG3" s="208"/>
      <c r="CNH3" s="208"/>
      <c r="CNI3" s="208"/>
      <c r="CNJ3" s="208"/>
      <c r="CNK3" s="208"/>
      <c r="CNL3" s="208"/>
      <c r="CNM3" s="208"/>
      <c r="CNN3" s="208"/>
      <c r="CNO3" s="208"/>
      <c r="CNP3" s="208"/>
      <c r="CNQ3" s="208"/>
      <c r="CNR3" s="208"/>
      <c r="CNS3" s="208"/>
      <c r="CNT3" s="208"/>
      <c r="CNU3" s="208"/>
      <c r="CNV3" s="208"/>
      <c r="CNW3" s="208"/>
      <c r="CNX3" s="208"/>
      <c r="CNY3" s="208"/>
      <c r="CNZ3" s="208"/>
      <c r="COA3" s="208"/>
      <c r="COB3" s="208"/>
      <c r="COC3" s="208"/>
      <c r="COD3" s="208"/>
      <c r="COE3" s="208"/>
      <c r="COF3" s="208"/>
      <c r="COG3" s="208"/>
      <c r="COH3" s="208"/>
      <c r="COI3" s="208"/>
      <c r="COJ3" s="208"/>
      <c r="COK3" s="208"/>
      <c r="COL3" s="208"/>
      <c r="COM3" s="208"/>
      <c r="CON3" s="208"/>
      <c r="COO3" s="208"/>
      <c r="COP3" s="208"/>
      <c r="COQ3" s="208"/>
      <c r="COR3" s="208"/>
      <c r="COS3" s="208"/>
      <c r="COT3" s="208"/>
      <c r="COU3" s="208"/>
      <c r="COV3" s="208"/>
      <c r="COW3" s="208"/>
      <c r="COX3" s="208"/>
      <c r="COY3" s="208"/>
      <c r="COZ3" s="208"/>
      <c r="CPA3" s="208"/>
      <c r="CPB3" s="208"/>
      <c r="CPC3" s="208"/>
      <c r="CPD3" s="208"/>
      <c r="CPE3" s="208"/>
      <c r="CPF3" s="208"/>
      <c r="CPG3" s="208"/>
      <c r="CPH3" s="208"/>
      <c r="CPI3" s="208"/>
      <c r="CPJ3" s="208"/>
      <c r="CPK3" s="208"/>
      <c r="CPL3" s="208"/>
      <c r="CPM3" s="208"/>
      <c r="CPN3" s="208"/>
      <c r="CPO3" s="208"/>
      <c r="CPP3" s="208"/>
      <c r="CPQ3" s="208"/>
      <c r="CPR3" s="208"/>
      <c r="CPS3" s="208"/>
      <c r="CPT3" s="208"/>
      <c r="CPU3" s="208"/>
      <c r="CPV3" s="208"/>
      <c r="CPW3" s="208"/>
      <c r="CPX3" s="208"/>
      <c r="CPY3" s="208"/>
      <c r="CPZ3" s="208"/>
      <c r="CQA3" s="208"/>
      <c r="CQB3" s="208"/>
      <c r="CQC3" s="208"/>
      <c r="CQD3" s="208"/>
      <c r="CQE3" s="208"/>
      <c r="CQF3" s="208"/>
      <c r="CQG3" s="208"/>
      <c r="CQH3" s="208"/>
      <c r="CQI3" s="208"/>
      <c r="CQJ3" s="208"/>
      <c r="CQK3" s="208"/>
      <c r="CQL3" s="208"/>
      <c r="CQM3" s="208"/>
      <c r="CQN3" s="208"/>
      <c r="CQO3" s="208"/>
      <c r="CQP3" s="208"/>
      <c r="CQQ3" s="208"/>
      <c r="CQR3" s="208"/>
      <c r="CQS3" s="208"/>
      <c r="CQT3" s="208"/>
      <c r="CQU3" s="208"/>
      <c r="CQV3" s="208"/>
      <c r="CQW3" s="208"/>
      <c r="CQX3" s="208"/>
      <c r="CQY3" s="208"/>
      <c r="CQZ3" s="208"/>
      <c r="CRA3" s="208"/>
      <c r="CRB3" s="208"/>
      <c r="CRC3" s="208"/>
      <c r="CRD3" s="208"/>
      <c r="CRE3" s="208"/>
      <c r="CRF3" s="208"/>
      <c r="CRG3" s="208"/>
      <c r="CRH3" s="208"/>
      <c r="CRI3" s="208"/>
      <c r="CRJ3" s="208"/>
      <c r="CRK3" s="208"/>
      <c r="CRL3" s="208"/>
      <c r="CRM3" s="208"/>
      <c r="CRN3" s="208"/>
      <c r="CRO3" s="208"/>
      <c r="CRP3" s="208"/>
      <c r="CRQ3" s="208"/>
      <c r="CRR3" s="208"/>
      <c r="CRS3" s="208"/>
      <c r="CRT3" s="208"/>
      <c r="CRU3" s="208"/>
      <c r="CRV3" s="208"/>
      <c r="CRW3" s="208"/>
      <c r="CRX3" s="208"/>
      <c r="CRY3" s="208"/>
      <c r="CRZ3" s="208"/>
      <c r="CSA3" s="208"/>
      <c r="CSB3" s="208"/>
      <c r="CSC3" s="208"/>
      <c r="CSD3" s="208"/>
      <c r="CSE3" s="208"/>
      <c r="CSF3" s="208"/>
      <c r="CSG3" s="208"/>
      <c r="CSH3" s="208"/>
      <c r="CSI3" s="208"/>
      <c r="CSJ3" s="208"/>
      <c r="CSK3" s="208"/>
      <c r="CSL3" s="208"/>
      <c r="CSM3" s="208"/>
      <c r="CSN3" s="208"/>
      <c r="CSO3" s="208"/>
      <c r="CSP3" s="208"/>
      <c r="CSQ3" s="208"/>
      <c r="CSR3" s="208"/>
      <c r="CSS3" s="208"/>
      <c r="CST3" s="208"/>
      <c r="CSU3" s="208"/>
      <c r="CSV3" s="208"/>
      <c r="CSW3" s="208"/>
      <c r="CSX3" s="208"/>
      <c r="CSY3" s="208"/>
      <c r="CSZ3" s="208"/>
      <c r="CTA3" s="208"/>
      <c r="CTB3" s="208"/>
      <c r="CTC3" s="208"/>
      <c r="CTD3" s="208"/>
      <c r="CTE3" s="208"/>
      <c r="CTF3" s="208"/>
      <c r="CTG3" s="208"/>
      <c r="CTH3" s="208"/>
      <c r="CTI3" s="208"/>
      <c r="CTJ3" s="208"/>
      <c r="CTK3" s="208"/>
      <c r="CTL3" s="208"/>
      <c r="CTM3" s="208"/>
      <c r="CTN3" s="208"/>
      <c r="CTO3" s="208"/>
      <c r="CTP3" s="208"/>
      <c r="CTQ3" s="208"/>
      <c r="CTR3" s="208"/>
      <c r="CTS3" s="208"/>
      <c r="CTT3" s="208"/>
      <c r="CTU3" s="208"/>
      <c r="CTV3" s="208"/>
      <c r="CTW3" s="208"/>
      <c r="CTX3" s="208"/>
      <c r="CTY3" s="208"/>
      <c r="CTZ3" s="208"/>
      <c r="CUA3" s="208"/>
      <c r="CUB3" s="208"/>
      <c r="CUC3" s="208"/>
      <c r="CUD3" s="208"/>
      <c r="CUE3" s="208"/>
      <c r="CUF3" s="208"/>
      <c r="CUG3" s="208"/>
      <c r="CUH3" s="208"/>
      <c r="CUI3" s="208"/>
      <c r="CUJ3" s="208"/>
      <c r="CUK3" s="208"/>
      <c r="CUL3" s="208"/>
      <c r="CUM3" s="208"/>
      <c r="CUN3" s="208"/>
      <c r="CUO3" s="208"/>
      <c r="CUP3" s="208"/>
      <c r="CUQ3" s="208"/>
      <c r="CUR3" s="208"/>
      <c r="CUS3" s="208"/>
      <c r="CUT3" s="208"/>
      <c r="CUU3" s="208"/>
      <c r="CUV3" s="208"/>
      <c r="CUW3" s="208"/>
      <c r="CUX3" s="208"/>
      <c r="CUY3" s="208"/>
      <c r="CUZ3" s="208"/>
      <c r="CVA3" s="208"/>
      <c r="CVB3" s="208"/>
      <c r="CVC3" s="208"/>
      <c r="CVD3" s="208"/>
      <c r="CVE3" s="208"/>
      <c r="CVF3" s="208"/>
      <c r="CVG3" s="208"/>
      <c r="CVH3" s="208"/>
      <c r="CVI3" s="208"/>
      <c r="CVJ3" s="208"/>
      <c r="CVK3" s="208"/>
      <c r="CVL3" s="208"/>
      <c r="CVM3" s="208"/>
      <c r="CVN3" s="208"/>
      <c r="CVO3" s="208"/>
      <c r="CVP3" s="208"/>
      <c r="CVQ3" s="208"/>
      <c r="CVR3" s="208"/>
      <c r="CVS3" s="208"/>
      <c r="CVT3" s="208"/>
      <c r="CVU3" s="208"/>
      <c r="CVV3" s="208"/>
      <c r="CVW3" s="208"/>
      <c r="CVX3" s="208"/>
      <c r="CVY3" s="208"/>
      <c r="CVZ3" s="208"/>
      <c r="CWA3" s="208"/>
      <c r="CWB3" s="208"/>
      <c r="CWC3" s="208"/>
      <c r="CWD3" s="208"/>
      <c r="CWE3" s="208"/>
      <c r="CWF3" s="208"/>
      <c r="CWG3" s="208"/>
      <c r="CWH3" s="208"/>
      <c r="CWI3" s="208"/>
      <c r="CWJ3" s="208"/>
      <c r="CWK3" s="208"/>
      <c r="CWL3" s="208"/>
      <c r="CWM3" s="208"/>
      <c r="CWN3" s="208"/>
      <c r="CWO3" s="208"/>
      <c r="CWP3" s="208"/>
      <c r="CWQ3" s="208"/>
      <c r="CWR3" s="208"/>
      <c r="CWS3" s="208"/>
      <c r="CWT3" s="208"/>
      <c r="CWU3" s="208"/>
      <c r="CWV3" s="208"/>
      <c r="CWW3" s="208"/>
      <c r="CWX3" s="208"/>
      <c r="CWY3" s="208"/>
      <c r="CWZ3" s="208"/>
      <c r="CXA3" s="208"/>
      <c r="CXB3" s="208"/>
      <c r="CXC3" s="208"/>
      <c r="CXD3" s="208"/>
      <c r="CXE3" s="208"/>
      <c r="CXF3" s="208"/>
      <c r="CXG3" s="208"/>
      <c r="CXH3" s="208"/>
      <c r="CXI3" s="208"/>
      <c r="CXJ3" s="208"/>
      <c r="CXK3" s="208"/>
      <c r="CXL3" s="208"/>
      <c r="CXM3" s="208"/>
      <c r="CXN3" s="208"/>
      <c r="CXO3" s="208"/>
      <c r="CXP3" s="208"/>
      <c r="CXQ3" s="208"/>
      <c r="CXR3" s="208"/>
      <c r="CXS3" s="208"/>
      <c r="CXT3" s="208"/>
      <c r="CXU3" s="208"/>
      <c r="CXV3" s="208"/>
      <c r="CXW3" s="208"/>
      <c r="CXX3" s="208"/>
      <c r="CXY3" s="208"/>
      <c r="CXZ3" s="208"/>
      <c r="CYA3" s="208"/>
      <c r="CYB3" s="208"/>
      <c r="CYC3" s="208"/>
      <c r="CYD3" s="208"/>
      <c r="CYE3" s="208"/>
      <c r="CYF3" s="208"/>
      <c r="CYG3" s="208"/>
      <c r="CYH3" s="208"/>
      <c r="CYI3" s="208"/>
      <c r="CYJ3" s="208"/>
      <c r="CYK3" s="208"/>
      <c r="CYL3" s="208"/>
      <c r="CYM3" s="208"/>
      <c r="CYN3" s="208"/>
      <c r="CYO3" s="208"/>
      <c r="CYP3" s="208"/>
      <c r="CYQ3" s="208"/>
      <c r="CYR3" s="208"/>
      <c r="CYS3" s="208"/>
      <c r="CYT3" s="208"/>
      <c r="CYU3" s="208"/>
      <c r="CYV3" s="208"/>
      <c r="CYW3" s="208"/>
      <c r="CYX3" s="208"/>
      <c r="CYY3" s="208"/>
      <c r="CYZ3" s="208"/>
      <c r="CZA3" s="208"/>
      <c r="CZB3" s="208"/>
      <c r="CZC3" s="208"/>
      <c r="CZD3" s="208"/>
      <c r="CZE3" s="208"/>
      <c r="CZF3" s="208"/>
      <c r="CZG3" s="208"/>
      <c r="CZH3" s="208"/>
      <c r="CZI3" s="208"/>
      <c r="CZJ3" s="208"/>
      <c r="CZK3" s="208"/>
      <c r="CZL3" s="208"/>
      <c r="CZM3" s="208"/>
      <c r="CZN3" s="208"/>
      <c r="CZO3" s="208"/>
      <c r="CZP3" s="208"/>
      <c r="CZQ3" s="208"/>
      <c r="CZR3" s="208"/>
      <c r="CZS3" s="208"/>
      <c r="CZT3" s="208"/>
      <c r="CZU3" s="208"/>
      <c r="CZV3" s="208"/>
      <c r="CZW3" s="208"/>
      <c r="CZX3" s="208"/>
      <c r="CZY3" s="208"/>
      <c r="CZZ3" s="208"/>
      <c r="DAA3" s="208"/>
      <c r="DAB3" s="208"/>
      <c r="DAC3" s="208"/>
      <c r="DAD3" s="208"/>
      <c r="DAE3" s="208"/>
      <c r="DAF3" s="208"/>
      <c r="DAG3" s="208"/>
      <c r="DAH3" s="208"/>
      <c r="DAI3" s="208"/>
      <c r="DAJ3" s="208"/>
      <c r="DAK3" s="208"/>
      <c r="DAL3" s="208"/>
      <c r="DAM3" s="208"/>
      <c r="DAN3" s="208"/>
      <c r="DAO3" s="208"/>
      <c r="DAP3" s="208"/>
      <c r="DAQ3" s="208"/>
      <c r="DAR3" s="208"/>
      <c r="DAS3" s="208"/>
      <c r="DAT3" s="208"/>
      <c r="DAU3" s="208"/>
      <c r="DAV3" s="208"/>
      <c r="DAW3" s="208"/>
      <c r="DAX3" s="208"/>
      <c r="DAY3" s="208"/>
      <c r="DAZ3" s="208"/>
      <c r="DBA3" s="208"/>
      <c r="DBB3" s="208"/>
      <c r="DBC3" s="208"/>
      <c r="DBD3" s="208"/>
      <c r="DBE3" s="208"/>
      <c r="DBF3" s="208"/>
      <c r="DBG3" s="208"/>
      <c r="DBH3" s="208"/>
      <c r="DBI3" s="208"/>
      <c r="DBJ3" s="208"/>
      <c r="DBK3" s="208"/>
      <c r="DBL3" s="208"/>
      <c r="DBM3" s="208"/>
      <c r="DBN3" s="208"/>
      <c r="DBO3" s="208"/>
      <c r="DBP3" s="208"/>
      <c r="DBQ3" s="208"/>
      <c r="DBR3" s="208"/>
      <c r="DBS3" s="208"/>
      <c r="DBT3" s="208"/>
      <c r="DBU3" s="208"/>
      <c r="DBV3" s="208"/>
      <c r="DBW3" s="208"/>
      <c r="DBX3" s="208"/>
      <c r="DBY3" s="208"/>
      <c r="DBZ3" s="208"/>
      <c r="DCA3" s="208"/>
      <c r="DCB3" s="208"/>
      <c r="DCC3" s="208"/>
      <c r="DCD3" s="208"/>
      <c r="DCE3" s="208"/>
      <c r="DCF3" s="208"/>
      <c r="DCG3" s="208"/>
      <c r="DCH3" s="208"/>
      <c r="DCI3" s="208"/>
      <c r="DCJ3" s="208"/>
      <c r="DCK3" s="208"/>
      <c r="DCL3" s="208"/>
      <c r="DCM3" s="208"/>
      <c r="DCN3" s="208"/>
      <c r="DCO3" s="208"/>
      <c r="DCP3" s="208"/>
      <c r="DCQ3" s="208"/>
      <c r="DCR3" s="208"/>
      <c r="DCS3" s="208"/>
      <c r="DCT3" s="208"/>
      <c r="DCU3" s="208"/>
      <c r="DCV3" s="208"/>
      <c r="DCW3" s="208"/>
      <c r="DCX3" s="208"/>
      <c r="DCY3" s="208"/>
      <c r="DCZ3" s="208"/>
      <c r="DDA3" s="208"/>
      <c r="DDB3" s="208"/>
      <c r="DDC3" s="208"/>
      <c r="DDD3" s="208"/>
      <c r="DDE3" s="208"/>
      <c r="DDF3" s="208"/>
      <c r="DDG3" s="208"/>
      <c r="DDH3" s="208"/>
      <c r="DDI3" s="208"/>
      <c r="DDJ3" s="208"/>
      <c r="DDK3" s="208"/>
      <c r="DDL3" s="208"/>
      <c r="DDM3" s="208"/>
      <c r="DDN3" s="208"/>
      <c r="DDO3" s="208"/>
      <c r="DDP3" s="208"/>
      <c r="DDQ3" s="208"/>
      <c r="DDR3" s="208"/>
      <c r="DDS3" s="208"/>
      <c r="DDT3" s="208"/>
      <c r="DDU3" s="208"/>
      <c r="DDV3" s="208"/>
      <c r="DDW3" s="208"/>
      <c r="DDX3" s="208"/>
      <c r="DDY3" s="208"/>
      <c r="DDZ3" s="208"/>
      <c r="DEA3" s="208"/>
      <c r="DEB3" s="208"/>
      <c r="DEC3" s="208"/>
      <c r="DED3" s="208"/>
      <c r="DEE3" s="208"/>
      <c r="DEF3" s="208"/>
      <c r="DEG3" s="208"/>
      <c r="DEH3" s="208"/>
      <c r="DEI3" s="208"/>
      <c r="DEJ3" s="208"/>
      <c r="DEK3" s="208"/>
      <c r="DEL3" s="208"/>
      <c r="DEM3" s="208"/>
      <c r="DEN3" s="208"/>
      <c r="DEO3" s="208"/>
      <c r="DEP3" s="208"/>
      <c r="DEQ3" s="208"/>
      <c r="DER3" s="208"/>
      <c r="DES3" s="208"/>
      <c r="DET3" s="208"/>
      <c r="DEU3" s="208"/>
      <c r="DEV3" s="208"/>
      <c r="DEW3" s="208"/>
      <c r="DEX3" s="208"/>
      <c r="DEY3" s="208"/>
      <c r="DEZ3" s="208"/>
      <c r="DFA3" s="208"/>
      <c r="DFB3" s="208"/>
      <c r="DFC3" s="208"/>
      <c r="DFD3" s="208"/>
      <c r="DFE3" s="208"/>
      <c r="DFF3" s="208"/>
      <c r="DFG3" s="208"/>
      <c r="DFH3" s="208"/>
      <c r="DFI3" s="208"/>
      <c r="DFJ3" s="208"/>
      <c r="DFK3" s="208"/>
      <c r="DFL3" s="208"/>
      <c r="DFM3" s="208"/>
      <c r="DFN3" s="208"/>
      <c r="DFO3" s="208"/>
      <c r="DFP3" s="208"/>
      <c r="DFQ3" s="208"/>
      <c r="DFR3" s="208"/>
      <c r="DFS3" s="208"/>
      <c r="DFT3" s="208"/>
      <c r="DFU3" s="208"/>
      <c r="DFV3" s="208"/>
      <c r="DFW3" s="208"/>
      <c r="DFX3" s="208"/>
      <c r="DFY3" s="208"/>
      <c r="DFZ3" s="208"/>
      <c r="DGA3" s="208"/>
      <c r="DGB3" s="208"/>
      <c r="DGC3" s="208"/>
      <c r="DGD3" s="208"/>
      <c r="DGE3" s="208"/>
      <c r="DGF3" s="208"/>
      <c r="DGG3" s="208"/>
      <c r="DGH3" s="208"/>
      <c r="DGI3" s="208"/>
      <c r="DGJ3" s="208"/>
      <c r="DGK3" s="208"/>
      <c r="DGL3" s="208"/>
      <c r="DGM3" s="208"/>
      <c r="DGN3" s="208"/>
      <c r="DGO3" s="208"/>
      <c r="DGP3" s="208"/>
      <c r="DGQ3" s="208"/>
      <c r="DGR3" s="208"/>
      <c r="DGS3" s="208"/>
      <c r="DGT3" s="208"/>
      <c r="DGU3" s="208"/>
      <c r="DGV3" s="208"/>
      <c r="DGW3" s="208"/>
      <c r="DGX3" s="208"/>
      <c r="DGY3" s="208"/>
      <c r="DGZ3" s="208"/>
      <c r="DHA3" s="208"/>
      <c r="DHB3" s="208"/>
      <c r="DHC3" s="208"/>
      <c r="DHD3" s="208"/>
      <c r="DHE3" s="208"/>
      <c r="DHF3" s="208"/>
      <c r="DHG3" s="208"/>
      <c r="DHH3" s="208"/>
      <c r="DHI3" s="208"/>
      <c r="DHJ3" s="208"/>
      <c r="DHK3" s="208"/>
      <c r="DHL3" s="208"/>
      <c r="DHM3" s="208"/>
      <c r="DHN3" s="208"/>
      <c r="DHO3" s="208"/>
      <c r="DHP3" s="208"/>
      <c r="DHQ3" s="208"/>
      <c r="DHR3" s="208"/>
      <c r="DHS3" s="208"/>
      <c r="DHT3" s="208"/>
      <c r="DHU3" s="208"/>
      <c r="DHV3" s="208"/>
      <c r="DHW3" s="208"/>
      <c r="DHX3" s="208"/>
      <c r="DHY3" s="208"/>
      <c r="DHZ3" s="208"/>
      <c r="DIA3" s="208"/>
      <c r="DIB3" s="208"/>
      <c r="DIC3" s="208"/>
      <c r="DID3" s="208"/>
      <c r="DIE3" s="208"/>
      <c r="DIF3" s="208"/>
      <c r="DIG3" s="208"/>
      <c r="DIH3" s="208"/>
      <c r="DII3" s="208"/>
      <c r="DIJ3" s="208"/>
      <c r="DIK3" s="208"/>
      <c r="DIL3" s="208"/>
      <c r="DIM3" s="208"/>
      <c r="DIN3" s="208"/>
      <c r="DIO3" s="208"/>
      <c r="DIP3" s="208"/>
      <c r="DIQ3" s="208"/>
      <c r="DIR3" s="208"/>
      <c r="DIS3" s="208"/>
      <c r="DIT3" s="208"/>
      <c r="DIU3" s="208"/>
      <c r="DIV3" s="208"/>
      <c r="DIW3" s="208"/>
      <c r="DIX3" s="208"/>
      <c r="DIY3" s="208"/>
      <c r="DIZ3" s="208"/>
      <c r="DJA3" s="208"/>
      <c r="DJB3" s="208"/>
      <c r="DJC3" s="208"/>
      <c r="DJD3" s="208"/>
      <c r="DJE3" s="208"/>
      <c r="DJF3" s="208"/>
      <c r="DJG3" s="208"/>
      <c r="DJH3" s="208"/>
      <c r="DJI3" s="208"/>
      <c r="DJJ3" s="208"/>
      <c r="DJK3" s="208"/>
      <c r="DJL3" s="208"/>
      <c r="DJM3" s="208"/>
      <c r="DJN3" s="208"/>
      <c r="DJO3" s="208"/>
      <c r="DJP3" s="208"/>
      <c r="DJQ3" s="208"/>
      <c r="DJR3" s="208"/>
      <c r="DJS3" s="208"/>
      <c r="DJT3" s="208"/>
      <c r="DJU3" s="208"/>
      <c r="DJV3" s="208"/>
      <c r="DJW3" s="208"/>
      <c r="DJX3" s="208"/>
      <c r="DJY3" s="208"/>
      <c r="DJZ3" s="208"/>
      <c r="DKA3" s="208"/>
      <c r="DKB3" s="208"/>
      <c r="DKC3" s="208"/>
      <c r="DKD3" s="208"/>
      <c r="DKE3" s="208"/>
      <c r="DKF3" s="208"/>
      <c r="DKG3" s="208"/>
      <c r="DKH3" s="208"/>
      <c r="DKI3" s="208"/>
      <c r="DKJ3" s="208"/>
      <c r="DKK3" s="208"/>
      <c r="DKL3" s="208"/>
      <c r="DKM3" s="208"/>
      <c r="DKN3" s="208"/>
      <c r="DKO3" s="208"/>
      <c r="DKP3" s="208"/>
      <c r="DKQ3" s="208"/>
      <c r="DKR3" s="208"/>
      <c r="DKS3" s="208"/>
      <c r="DKT3" s="208"/>
      <c r="DKU3" s="208"/>
      <c r="DKV3" s="208"/>
      <c r="DKW3" s="208"/>
      <c r="DKX3" s="208"/>
      <c r="DKY3" s="208"/>
      <c r="DKZ3" s="208"/>
      <c r="DLA3" s="208"/>
      <c r="DLB3" s="208"/>
      <c r="DLC3" s="208"/>
      <c r="DLD3" s="208"/>
      <c r="DLE3" s="208"/>
      <c r="DLF3" s="208"/>
      <c r="DLG3" s="208"/>
      <c r="DLH3" s="208"/>
      <c r="DLI3" s="208"/>
      <c r="DLJ3" s="208"/>
      <c r="DLK3" s="208"/>
      <c r="DLL3" s="208"/>
      <c r="DLM3" s="208"/>
      <c r="DLN3" s="208"/>
      <c r="DLO3" s="208"/>
      <c r="DLP3" s="208"/>
      <c r="DLQ3" s="208"/>
      <c r="DLR3" s="208"/>
      <c r="DLS3" s="208"/>
      <c r="DLT3" s="208"/>
      <c r="DLU3" s="208"/>
      <c r="DLV3" s="208"/>
      <c r="DLW3" s="208"/>
      <c r="DLX3" s="208"/>
      <c r="DLY3" s="208"/>
      <c r="DLZ3" s="208"/>
      <c r="DMA3" s="208"/>
      <c r="DMB3" s="208"/>
      <c r="DMC3" s="208"/>
      <c r="DMD3" s="208"/>
      <c r="DME3" s="208"/>
      <c r="DMF3" s="208"/>
      <c r="DMG3" s="208"/>
      <c r="DMH3" s="208"/>
      <c r="DMI3" s="208"/>
      <c r="DMJ3" s="208"/>
      <c r="DMK3" s="208"/>
      <c r="DML3" s="208"/>
      <c r="DMM3" s="208"/>
      <c r="DMN3" s="208"/>
      <c r="DMO3" s="208"/>
      <c r="DMP3" s="208"/>
      <c r="DMQ3" s="208"/>
      <c r="DMR3" s="208"/>
      <c r="DMS3" s="208"/>
      <c r="DMT3" s="208"/>
      <c r="DMU3" s="208"/>
      <c r="DMV3" s="208"/>
      <c r="DMW3" s="208"/>
      <c r="DMX3" s="208"/>
      <c r="DMY3" s="208"/>
      <c r="DMZ3" s="208"/>
      <c r="DNA3" s="208"/>
      <c r="DNB3" s="208"/>
      <c r="DNC3" s="208"/>
      <c r="DND3" s="208"/>
      <c r="DNE3" s="208"/>
      <c r="DNF3" s="208"/>
      <c r="DNG3" s="208"/>
      <c r="DNH3" s="208"/>
      <c r="DNI3" s="208"/>
      <c r="DNJ3" s="208"/>
      <c r="DNK3" s="208"/>
      <c r="DNL3" s="208"/>
      <c r="DNM3" s="208"/>
      <c r="DNN3" s="208"/>
      <c r="DNO3" s="208"/>
      <c r="DNP3" s="208"/>
      <c r="DNQ3" s="208"/>
      <c r="DNR3" s="208"/>
      <c r="DNS3" s="208"/>
      <c r="DNT3" s="208"/>
      <c r="DNU3" s="208"/>
      <c r="DNV3" s="208"/>
      <c r="DNW3" s="208"/>
      <c r="DNX3" s="208"/>
      <c r="DNY3" s="208"/>
      <c r="DNZ3" s="208"/>
      <c r="DOA3" s="208"/>
      <c r="DOB3" s="208"/>
      <c r="DOC3" s="208"/>
      <c r="DOD3" s="208"/>
      <c r="DOE3" s="208"/>
      <c r="DOF3" s="208"/>
      <c r="DOG3" s="208"/>
      <c r="DOH3" s="208"/>
      <c r="DOI3" s="208"/>
      <c r="DOJ3" s="208"/>
      <c r="DOK3" s="208"/>
      <c r="DOL3" s="208"/>
      <c r="DOM3" s="208"/>
      <c r="DON3" s="208"/>
      <c r="DOO3" s="208"/>
      <c r="DOP3" s="208"/>
      <c r="DOQ3" s="208"/>
      <c r="DOR3" s="208"/>
      <c r="DOS3" s="208"/>
      <c r="DOT3" s="208"/>
      <c r="DOU3" s="208"/>
      <c r="DOV3" s="208"/>
      <c r="DOW3" s="208"/>
      <c r="DOX3" s="208"/>
      <c r="DOY3" s="208"/>
      <c r="DOZ3" s="208"/>
      <c r="DPA3" s="208"/>
      <c r="DPB3" s="208"/>
      <c r="DPC3" s="208"/>
      <c r="DPD3" s="208"/>
      <c r="DPE3" s="208"/>
      <c r="DPF3" s="208"/>
      <c r="DPG3" s="208"/>
      <c r="DPH3" s="208"/>
      <c r="DPI3" s="208"/>
      <c r="DPJ3" s="208"/>
      <c r="DPK3" s="208"/>
      <c r="DPL3" s="208"/>
      <c r="DPM3" s="208"/>
      <c r="DPN3" s="208"/>
      <c r="DPO3" s="208"/>
      <c r="DPP3" s="208"/>
      <c r="DPQ3" s="208"/>
      <c r="DPR3" s="208"/>
      <c r="DPS3" s="208"/>
      <c r="DPT3" s="208"/>
      <c r="DPU3" s="208"/>
      <c r="DPV3" s="208"/>
      <c r="DPW3" s="208"/>
      <c r="DPX3" s="208"/>
      <c r="DPY3" s="208"/>
      <c r="DPZ3" s="208"/>
      <c r="DQA3" s="208"/>
      <c r="DQB3" s="208"/>
      <c r="DQC3" s="208"/>
      <c r="DQD3" s="208"/>
      <c r="DQE3" s="208"/>
      <c r="DQF3" s="208"/>
      <c r="DQG3" s="208"/>
      <c r="DQH3" s="208"/>
      <c r="DQI3" s="208"/>
      <c r="DQJ3" s="208"/>
      <c r="DQK3" s="208"/>
      <c r="DQL3" s="208"/>
      <c r="DQM3" s="208"/>
      <c r="DQN3" s="208"/>
      <c r="DQO3" s="208"/>
      <c r="DQP3" s="208"/>
      <c r="DQQ3" s="208"/>
      <c r="DQR3" s="208"/>
      <c r="DQS3" s="208"/>
      <c r="DQT3" s="208"/>
      <c r="DQU3" s="208"/>
      <c r="DQV3" s="208"/>
      <c r="DQW3" s="208"/>
      <c r="DQX3" s="208"/>
      <c r="DQY3" s="208"/>
      <c r="DQZ3" s="208"/>
      <c r="DRA3" s="208"/>
      <c r="DRB3" s="208"/>
      <c r="DRC3" s="208"/>
      <c r="DRD3" s="208"/>
      <c r="DRE3" s="208"/>
      <c r="DRF3" s="208"/>
      <c r="DRG3" s="208"/>
      <c r="DRH3" s="208"/>
      <c r="DRI3" s="208"/>
      <c r="DRJ3" s="208"/>
      <c r="DRK3" s="208"/>
      <c r="DRL3" s="208"/>
      <c r="DRM3" s="208"/>
      <c r="DRN3" s="208"/>
      <c r="DRO3" s="208"/>
      <c r="DRP3" s="208"/>
      <c r="DRQ3" s="208"/>
      <c r="DRR3" s="208"/>
      <c r="DRS3" s="208"/>
      <c r="DRT3" s="208"/>
      <c r="DRU3" s="208"/>
      <c r="DRV3" s="208"/>
      <c r="DRW3" s="208"/>
      <c r="DRX3" s="208"/>
      <c r="DRY3" s="208"/>
      <c r="DRZ3" s="208"/>
      <c r="DSA3" s="208"/>
      <c r="DSB3" s="208"/>
      <c r="DSC3" s="208"/>
      <c r="DSD3" s="208"/>
      <c r="DSE3" s="208"/>
      <c r="DSF3" s="208"/>
      <c r="DSG3" s="208"/>
      <c r="DSH3" s="208"/>
      <c r="DSI3" s="208"/>
      <c r="DSJ3" s="208"/>
      <c r="DSK3" s="208"/>
      <c r="DSL3" s="208"/>
      <c r="DSM3" s="208"/>
      <c r="DSN3" s="208"/>
      <c r="DSO3" s="208"/>
      <c r="DSP3" s="208"/>
      <c r="DSQ3" s="208"/>
      <c r="DSR3" s="208"/>
      <c r="DSS3" s="208"/>
      <c r="DST3" s="208"/>
      <c r="DSU3" s="208"/>
      <c r="DSV3" s="208"/>
      <c r="DSW3" s="208"/>
      <c r="DSX3" s="208"/>
      <c r="DSY3" s="208"/>
      <c r="DSZ3" s="208"/>
      <c r="DTA3" s="208"/>
      <c r="DTB3" s="208"/>
      <c r="DTC3" s="208"/>
      <c r="DTD3" s="208"/>
      <c r="DTE3" s="208"/>
      <c r="DTF3" s="208"/>
      <c r="DTG3" s="208"/>
      <c r="DTH3" s="208"/>
      <c r="DTI3" s="208"/>
      <c r="DTJ3" s="208"/>
      <c r="DTK3" s="208"/>
      <c r="DTL3" s="208"/>
      <c r="DTM3" s="208"/>
      <c r="DTN3" s="208"/>
      <c r="DTO3" s="208"/>
      <c r="DTP3" s="208"/>
      <c r="DTQ3" s="208"/>
      <c r="DTR3" s="208"/>
      <c r="DTS3" s="208"/>
      <c r="DTT3" s="208"/>
      <c r="DTU3" s="208"/>
      <c r="DTV3" s="208"/>
      <c r="DTW3" s="208"/>
      <c r="DTX3" s="208"/>
      <c r="DTY3" s="208"/>
      <c r="DTZ3" s="208"/>
      <c r="DUA3" s="208"/>
      <c r="DUB3" s="208"/>
      <c r="DUC3" s="208"/>
      <c r="DUD3" s="208"/>
      <c r="DUE3" s="208"/>
      <c r="DUF3" s="208"/>
      <c r="DUG3" s="208"/>
      <c r="DUH3" s="208"/>
      <c r="DUI3" s="208"/>
      <c r="DUJ3" s="208"/>
      <c r="DUK3" s="208"/>
      <c r="DUL3" s="208"/>
      <c r="DUM3" s="208"/>
      <c r="DUN3" s="208"/>
      <c r="DUO3" s="208"/>
      <c r="DUP3" s="208"/>
      <c r="DUQ3" s="208"/>
      <c r="DUR3" s="208"/>
      <c r="DUS3" s="208"/>
      <c r="DUT3" s="208"/>
      <c r="DUU3" s="208"/>
      <c r="DUV3" s="208"/>
      <c r="DUW3" s="208"/>
      <c r="DUX3" s="208"/>
      <c r="DUY3" s="208"/>
      <c r="DUZ3" s="208"/>
      <c r="DVA3" s="208"/>
      <c r="DVB3" s="208"/>
      <c r="DVC3" s="208"/>
      <c r="DVD3" s="208"/>
      <c r="DVE3" s="208"/>
      <c r="DVF3" s="208"/>
      <c r="DVG3" s="208"/>
      <c r="DVH3" s="208"/>
      <c r="DVI3" s="208"/>
      <c r="DVJ3" s="208"/>
      <c r="DVK3" s="208"/>
      <c r="DVL3" s="208"/>
      <c r="DVM3" s="208"/>
      <c r="DVN3" s="208"/>
      <c r="DVO3" s="208"/>
      <c r="DVP3" s="208"/>
      <c r="DVQ3" s="208"/>
      <c r="DVR3" s="208"/>
      <c r="DVS3" s="208"/>
      <c r="DVT3" s="208"/>
      <c r="DVU3" s="208"/>
      <c r="DVV3" s="208"/>
      <c r="DVW3" s="208"/>
      <c r="DVX3" s="208"/>
      <c r="DVY3" s="208"/>
      <c r="DVZ3" s="208"/>
      <c r="DWA3" s="208"/>
      <c r="DWB3" s="208"/>
      <c r="DWC3" s="208"/>
      <c r="DWD3" s="208"/>
      <c r="DWE3" s="208"/>
      <c r="DWF3" s="208"/>
      <c r="DWG3" s="208"/>
      <c r="DWH3" s="208"/>
      <c r="DWI3" s="208"/>
      <c r="DWJ3" s="208"/>
      <c r="DWK3" s="208"/>
      <c r="DWL3" s="208"/>
      <c r="DWM3" s="208"/>
      <c r="DWN3" s="208"/>
      <c r="DWO3" s="208"/>
      <c r="DWP3" s="208"/>
      <c r="DWQ3" s="208"/>
      <c r="DWR3" s="208"/>
      <c r="DWS3" s="208"/>
      <c r="DWT3" s="208"/>
      <c r="DWU3" s="208"/>
      <c r="DWV3" s="208"/>
      <c r="DWW3" s="208"/>
      <c r="DWX3" s="208"/>
      <c r="DWY3" s="208"/>
      <c r="DWZ3" s="208"/>
      <c r="DXA3" s="208"/>
      <c r="DXB3" s="208"/>
      <c r="DXC3" s="208"/>
      <c r="DXD3" s="208"/>
      <c r="DXE3" s="208"/>
      <c r="DXF3" s="208"/>
      <c r="DXG3" s="208"/>
      <c r="DXH3" s="208"/>
      <c r="DXI3" s="208"/>
      <c r="DXJ3" s="208"/>
      <c r="DXK3" s="208"/>
      <c r="DXL3" s="208"/>
      <c r="DXM3" s="208"/>
      <c r="DXN3" s="208"/>
      <c r="DXO3" s="208"/>
      <c r="DXP3" s="208"/>
      <c r="DXQ3" s="208"/>
      <c r="DXR3" s="208"/>
      <c r="DXS3" s="208"/>
      <c r="DXT3" s="208"/>
      <c r="DXU3" s="208"/>
      <c r="DXV3" s="208"/>
      <c r="DXW3" s="208"/>
      <c r="DXX3" s="208"/>
      <c r="DXY3" s="208"/>
      <c r="DXZ3" s="208"/>
      <c r="DYA3" s="208"/>
      <c r="DYB3" s="208"/>
      <c r="DYC3" s="208"/>
      <c r="DYD3" s="208"/>
      <c r="DYE3" s="208"/>
      <c r="DYF3" s="208"/>
      <c r="DYG3" s="208"/>
      <c r="DYH3" s="208"/>
      <c r="DYI3" s="208"/>
      <c r="DYJ3" s="208"/>
      <c r="DYK3" s="208"/>
      <c r="DYL3" s="208"/>
      <c r="DYM3" s="208"/>
      <c r="DYN3" s="208"/>
      <c r="DYO3" s="208"/>
      <c r="DYP3" s="208"/>
      <c r="DYQ3" s="208"/>
      <c r="DYR3" s="208"/>
      <c r="DYS3" s="208"/>
      <c r="DYT3" s="208"/>
      <c r="DYU3" s="208"/>
      <c r="DYV3" s="208"/>
      <c r="DYW3" s="208"/>
      <c r="DYX3" s="208"/>
      <c r="DYY3" s="208"/>
      <c r="DYZ3" s="208"/>
      <c r="DZA3" s="208"/>
      <c r="DZB3" s="208"/>
      <c r="DZC3" s="208"/>
      <c r="DZD3" s="208"/>
      <c r="DZE3" s="208"/>
      <c r="DZF3" s="208"/>
      <c r="DZG3" s="208"/>
      <c r="DZH3" s="208"/>
      <c r="DZI3" s="208"/>
      <c r="DZJ3" s="208"/>
      <c r="DZK3" s="208"/>
      <c r="DZL3" s="208"/>
      <c r="DZM3" s="208"/>
      <c r="DZN3" s="208"/>
      <c r="DZO3" s="208"/>
      <c r="DZP3" s="208"/>
      <c r="DZQ3" s="208"/>
      <c r="DZR3" s="208"/>
      <c r="DZS3" s="208"/>
      <c r="DZT3" s="208"/>
      <c r="DZU3" s="208"/>
      <c r="DZV3" s="208"/>
      <c r="DZW3" s="208"/>
      <c r="DZX3" s="208"/>
      <c r="DZY3" s="208"/>
      <c r="DZZ3" s="208"/>
      <c r="EAA3" s="208"/>
      <c r="EAB3" s="208"/>
      <c r="EAC3" s="208"/>
      <c r="EAD3" s="208"/>
      <c r="EAE3" s="208"/>
      <c r="EAF3" s="208"/>
      <c r="EAG3" s="208"/>
      <c r="EAH3" s="208"/>
      <c r="EAI3" s="208"/>
      <c r="EAJ3" s="208"/>
      <c r="EAK3" s="208"/>
      <c r="EAL3" s="208"/>
      <c r="EAM3" s="208"/>
      <c r="EAN3" s="208"/>
      <c r="EAO3" s="208"/>
      <c r="EAP3" s="208"/>
      <c r="EAQ3" s="208"/>
      <c r="EAR3" s="208"/>
      <c r="EAS3" s="208"/>
      <c r="EAT3" s="208"/>
      <c r="EAU3" s="208"/>
      <c r="EAV3" s="208"/>
      <c r="EAW3" s="208"/>
      <c r="EAX3" s="208"/>
      <c r="EAY3" s="208"/>
      <c r="EAZ3" s="208"/>
      <c r="EBA3" s="208"/>
      <c r="EBB3" s="208"/>
      <c r="EBC3" s="208"/>
      <c r="EBD3" s="208"/>
      <c r="EBE3" s="208"/>
      <c r="EBF3" s="208"/>
      <c r="EBG3" s="208"/>
      <c r="EBH3" s="208"/>
      <c r="EBI3" s="208"/>
      <c r="EBJ3" s="208"/>
      <c r="EBK3" s="208"/>
      <c r="EBL3" s="208"/>
      <c r="EBM3" s="208"/>
      <c r="EBN3" s="208"/>
      <c r="EBO3" s="208"/>
      <c r="EBP3" s="208"/>
      <c r="EBQ3" s="208"/>
      <c r="EBR3" s="208"/>
      <c r="EBS3" s="208"/>
      <c r="EBT3" s="208"/>
      <c r="EBU3" s="208"/>
      <c r="EBV3" s="208"/>
      <c r="EBW3" s="208"/>
      <c r="EBX3" s="208"/>
      <c r="EBY3" s="208"/>
      <c r="EBZ3" s="208"/>
      <c r="ECA3" s="208"/>
      <c r="ECB3" s="208"/>
      <c r="ECC3" s="208"/>
      <c r="ECD3" s="208"/>
      <c r="ECE3" s="208"/>
      <c r="ECF3" s="208"/>
      <c r="ECG3" s="208"/>
      <c r="ECH3" s="208"/>
      <c r="ECI3" s="208"/>
      <c r="ECJ3" s="208"/>
      <c r="ECK3" s="208"/>
      <c r="ECL3" s="208"/>
      <c r="ECM3" s="208"/>
      <c r="ECN3" s="208"/>
      <c r="ECO3" s="208"/>
      <c r="ECP3" s="208"/>
      <c r="ECQ3" s="208"/>
      <c r="ECR3" s="208"/>
      <c r="ECS3" s="208"/>
      <c r="ECT3" s="208"/>
      <c r="ECU3" s="208"/>
      <c r="ECV3" s="208"/>
      <c r="ECW3" s="208"/>
      <c r="ECX3" s="208"/>
      <c r="ECY3" s="208"/>
      <c r="ECZ3" s="208"/>
      <c r="EDA3" s="208"/>
      <c r="EDB3" s="208"/>
      <c r="EDC3" s="208"/>
      <c r="EDD3" s="208"/>
      <c r="EDE3" s="208"/>
      <c r="EDF3" s="208"/>
      <c r="EDG3" s="208"/>
      <c r="EDH3" s="208"/>
      <c r="EDI3" s="208"/>
      <c r="EDJ3" s="208"/>
      <c r="EDK3" s="208"/>
      <c r="EDL3" s="208"/>
      <c r="EDM3" s="208"/>
      <c r="EDN3" s="208"/>
      <c r="EDO3" s="208"/>
      <c r="EDP3" s="208"/>
      <c r="EDQ3" s="208"/>
      <c r="EDR3" s="208"/>
      <c r="EDS3" s="208"/>
      <c r="EDT3" s="208"/>
      <c r="EDU3" s="208"/>
      <c r="EDV3" s="208"/>
      <c r="EDW3" s="208"/>
      <c r="EDX3" s="208"/>
      <c r="EDY3" s="208"/>
      <c r="EDZ3" s="208"/>
      <c r="EEA3" s="208"/>
      <c r="EEB3" s="208"/>
      <c r="EEC3" s="208"/>
      <c r="EED3" s="208"/>
      <c r="EEE3" s="208"/>
      <c r="EEF3" s="208"/>
      <c r="EEG3" s="208"/>
      <c r="EEH3" s="208"/>
      <c r="EEI3" s="208"/>
      <c r="EEJ3" s="208"/>
      <c r="EEK3" s="208"/>
      <c r="EEL3" s="208"/>
      <c r="EEM3" s="208"/>
      <c r="EEN3" s="208"/>
      <c r="EEO3" s="208"/>
      <c r="EEP3" s="208"/>
      <c r="EEQ3" s="208"/>
      <c r="EER3" s="208"/>
      <c r="EES3" s="208"/>
      <c r="EET3" s="208"/>
      <c r="EEU3" s="208"/>
      <c r="EEV3" s="208"/>
      <c r="EEW3" s="208"/>
      <c r="EEX3" s="208"/>
      <c r="EEY3" s="208"/>
      <c r="EEZ3" s="208"/>
      <c r="EFA3" s="208"/>
      <c r="EFB3" s="208"/>
      <c r="EFC3" s="208"/>
      <c r="EFD3" s="208"/>
      <c r="EFE3" s="208"/>
      <c r="EFF3" s="208"/>
      <c r="EFG3" s="208"/>
      <c r="EFH3" s="208"/>
      <c r="EFI3" s="208"/>
      <c r="EFJ3" s="208"/>
      <c r="EFK3" s="208"/>
      <c r="EFL3" s="208"/>
      <c r="EFM3" s="208"/>
      <c r="EFN3" s="208"/>
      <c r="EFO3" s="208"/>
      <c r="EFP3" s="208"/>
      <c r="EFQ3" s="208"/>
      <c r="EFR3" s="208"/>
      <c r="EFS3" s="208"/>
      <c r="EFT3" s="208"/>
      <c r="EFU3" s="208"/>
      <c r="EFV3" s="208"/>
      <c r="EFW3" s="208"/>
      <c r="EFX3" s="208"/>
      <c r="EFY3" s="208"/>
      <c r="EFZ3" s="208"/>
      <c r="EGA3" s="208"/>
      <c r="EGB3" s="208"/>
      <c r="EGC3" s="208"/>
      <c r="EGD3" s="208"/>
      <c r="EGE3" s="208"/>
      <c r="EGF3" s="208"/>
      <c r="EGG3" s="208"/>
      <c r="EGH3" s="208"/>
      <c r="EGI3" s="208"/>
      <c r="EGJ3" s="208"/>
      <c r="EGK3" s="208"/>
      <c r="EGL3" s="208"/>
      <c r="EGM3" s="208"/>
      <c r="EGN3" s="208"/>
      <c r="EGO3" s="208"/>
      <c r="EGP3" s="208"/>
      <c r="EGQ3" s="208"/>
      <c r="EGR3" s="208"/>
      <c r="EGS3" s="208"/>
      <c r="EGT3" s="208"/>
      <c r="EGU3" s="208"/>
      <c r="EGV3" s="208"/>
      <c r="EGW3" s="208"/>
      <c r="EGX3" s="208"/>
      <c r="EGY3" s="208"/>
      <c r="EGZ3" s="208"/>
      <c r="EHA3" s="208"/>
      <c r="EHB3" s="208"/>
      <c r="EHC3" s="208"/>
      <c r="EHD3" s="208"/>
      <c r="EHE3" s="208"/>
      <c r="EHF3" s="208"/>
      <c r="EHG3" s="208"/>
      <c r="EHH3" s="208"/>
      <c r="EHI3" s="208"/>
      <c r="EHJ3" s="208"/>
      <c r="EHK3" s="208"/>
      <c r="EHL3" s="208"/>
      <c r="EHM3" s="208"/>
      <c r="EHN3" s="208"/>
      <c r="EHO3" s="208"/>
      <c r="EHP3" s="208"/>
      <c r="EHQ3" s="208"/>
      <c r="EHR3" s="208"/>
      <c r="EHS3" s="208"/>
      <c r="EHT3" s="208"/>
      <c r="EHU3" s="208"/>
      <c r="EHV3" s="208"/>
      <c r="EHW3" s="208"/>
      <c r="EHX3" s="208"/>
      <c r="EHY3" s="208"/>
      <c r="EHZ3" s="208"/>
      <c r="EIA3" s="208"/>
      <c r="EIB3" s="208"/>
      <c r="EIC3" s="208"/>
      <c r="EID3" s="208"/>
      <c r="EIE3" s="208"/>
      <c r="EIF3" s="208"/>
      <c r="EIG3" s="208"/>
      <c r="EIH3" s="208"/>
      <c r="EII3" s="208"/>
      <c r="EIJ3" s="208"/>
      <c r="EIK3" s="208"/>
      <c r="EIL3" s="208"/>
      <c r="EIM3" s="208"/>
      <c r="EIN3" s="208"/>
      <c r="EIO3" s="208"/>
      <c r="EIP3" s="208"/>
      <c r="EIQ3" s="208"/>
      <c r="EIR3" s="208"/>
      <c r="EIS3" s="208"/>
      <c r="EIT3" s="208"/>
      <c r="EIU3" s="208"/>
      <c r="EIV3" s="208"/>
      <c r="EIW3" s="208"/>
      <c r="EIX3" s="208"/>
      <c r="EIY3" s="208"/>
      <c r="EIZ3" s="208"/>
      <c r="EJA3" s="208"/>
      <c r="EJB3" s="208"/>
      <c r="EJC3" s="208"/>
      <c r="EJD3" s="208"/>
      <c r="EJE3" s="208"/>
      <c r="EJF3" s="208"/>
      <c r="EJG3" s="208"/>
      <c r="EJH3" s="208"/>
      <c r="EJI3" s="208"/>
      <c r="EJJ3" s="208"/>
      <c r="EJK3" s="208"/>
      <c r="EJL3" s="208"/>
      <c r="EJM3" s="208"/>
      <c r="EJN3" s="208"/>
      <c r="EJO3" s="208"/>
      <c r="EJP3" s="208"/>
      <c r="EJQ3" s="208"/>
      <c r="EJR3" s="208"/>
      <c r="EJS3" s="208"/>
      <c r="EJT3" s="208"/>
      <c r="EJU3" s="208"/>
      <c r="EJV3" s="208"/>
      <c r="EJW3" s="208"/>
      <c r="EJX3" s="208"/>
      <c r="EJY3" s="208"/>
      <c r="EJZ3" s="208"/>
      <c r="EKA3" s="208"/>
      <c r="EKB3" s="208"/>
      <c r="EKC3" s="208"/>
      <c r="EKD3" s="208"/>
      <c r="EKE3" s="208"/>
      <c r="EKF3" s="208"/>
      <c r="EKG3" s="208"/>
      <c r="EKH3" s="208"/>
      <c r="EKI3" s="208"/>
      <c r="EKJ3" s="208"/>
      <c r="EKK3" s="208"/>
      <c r="EKL3" s="208"/>
      <c r="EKM3" s="208"/>
      <c r="EKN3" s="208"/>
      <c r="EKO3" s="208"/>
      <c r="EKP3" s="208"/>
      <c r="EKQ3" s="208"/>
      <c r="EKR3" s="208"/>
      <c r="EKS3" s="208"/>
      <c r="EKT3" s="208"/>
      <c r="EKU3" s="208"/>
      <c r="EKV3" s="208"/>
      <c r="EKW3" s="208"/>
      <c r="EKX3" s="208"/>
      <c r="EKY3" s="208"/>
      <c r="EKZ3" s="208"/>
      <c r="ELA3" s="208"/>
      <c r="ELB3" s="208"/>
      <c r="ELC3" s="208"/>
      <c r="ELD3" s="208"/>
      <c r="ELE3" s="208"/>
      <c r="ELF3" s="208"/>
      <c r="ELG3" s="208"/>
      <c r="ELH3" s="208"/>
      <c r="ELI3" s="208"/>
      <c r="ELJ3" s="208"/>
      <c r="ELK3" s="208"/>
      <c r="ELL3" s="208"/>
      <c r="ELM3" s="208"/>
      <c r="ELN3" s="208"/>
      <c r="ELO3" s="208"/>
      <c r="ELP3" s="208"/>
      <c r="ELQ3" s="208"/>
      <c r="ELR3" s="208"/>
      <c r="ELS3" s="208"/>
      <c r="ELT3" s="208"/>
      <c r="ELU3" s="208"/>
      <c r="ELV3" s="208"/>
      <c r="ELW3" s="208"/>
      <c r="ELX3" s="208"/>
      <c r="ELY3" s="208"/>
      <c r="ELZ3" s="208"/>
      <c r="EMA3" s="208"/>
      <c r="EMB3" s="208"/>
      <c r="EMC3" s="208"/>
      <c r="EMD3" s="208"/>
      <c r="EME3" s="208"/>
      <c r="EMF3" s="208"/>
      <c r="EMG3" s="208"/>
      <c r="EMH3" s="208"/>
      <c r="EMI3" s="208"/>
      <c r="EMJ3" s="208"/>
      <c r="EMK3" s="208"/>
      <c r="EML3" s="208"/>
      <c r="EMM3" s="208"/>
      <c r="EMN3" s="208"/>
      <c r="EMO3" s="208"/>
      <c r="EMP3" s="208"/>
      <c r="EMQ3" s="208"/>
      <c r="EMR3" s="208"/>
      <c r="EMS3" s="208"/>
      <c r="EMT3" s="208"/>
      <c r="EMU3" s="208"/>
      <c r="EMV3" s="208"/>
      <c r="EMW3" s="208"/>
      <c r="EMX3" s="208"/>
      <c r="EMY3" s="208"/>
      <c r="EMZ3" s="208"/>
      <c r="ENA3" s="208"/>
      <c r="ENB3" s="208"/>
      <c r="ENC3" s="208"/>
      <c r="END3" s="208"/>
      <c r="ENE3" s="208"/>
      <c r="ENF3" s="208"/>
      <c r="ENG3" s="208"/>
      <c r="ENH3" s="208"/>
      <c r="ENI3" s="208"/>
      <c r="ENJ3" s="208"/>
      <c r="ENK3" s="208"/>
      <c r="ENL3" s="208"/>
      <c r="ENM3" s="208"/>
      <c r="ENN3" s="208"/>
      <c r="ENO3" s="208"/>
      <c r="ENP3" s="208"/>
      <c r="ENQ3" s="208"/>
      <c r="ENR3" s="208"/>
      <c r="ENS3" s="208"/>
      <c r="ENT3" s="208"/>
      <c r="ENU3" s="208"/>
      <c r="ENV3" s="208"/>
      <c r="ENW3" s="208"/>
      <c r="ENX3" s="208"/>
      <c r="ENY3" s="208"/>
      <c r="ENZ3" s="208"/>
      <c r="EOA3" s="208"/>
      <c r="EOB3" s="208"/>
      <c r="EOC3" s="208"/>
      <c r="EOD3" s="208"/>
      <c r="EOE3" s="208"/>
      <c r="EOF3" s="208"/>
      <c r="EOG3" s="208"/>
      <c r="EOH3" s="208"/>
      <c r="EOI3" s="208"/>
      <c r="EOJ3" s="208"/>
      <c r="EOK3" s="208"/>
      <c r="EOL3" s="208"/>
      <c r="EOM3" s="208"/>
      <c r="EON3" s="208"/>
      <c r="EOO3" s="208"/>
      <c r="EOP3" s="208"/>
      <c r="EOQ3" s="208"/>
      <c r="EOR3" s="208"/>
      <c r="EOS3" s="208"/>
      <c r="EOT3" s="208"/>
      <c r="EOU3" s="208"/>
      <c r="EOV3" s="208"/>
      <c r="EOW3" s="208"/>
      <c r="EOX3" s="208"/>
      <c r="EOY3" s="208"/>
      <c r="EOZ3" s="208"/>
      <c r="EPA3" s="208"/>
      <c r="EPB3" s="208"/>
      <c r="EPC3" s="208"/>
      <c r="EPD3" s="208"/>
      <c r="EPE3" s="208"/>
      <c r="EPF3" s="208"/>
      <c r="EPG3" s="208"/>
      <c r="EPH3" s="208"/>
      <c r="EPI3" s="208"/>
      <c r="EPJ3" s="208"/>
      <c r="EPK3" s="208"/>
      <c r="EPL3" s="208"/>
      <c r="EPM3" s="208"/>
      <c r="EPN3" s="208"/>
      <c r="EPO3" s="208"/>
      <c r="EPP3" s="208"/>
      <c r="EPQ3" s="208"/>
      <c r="EPR3" s="208"/>
      <c r="EPS3" s="208"/>
      <c r="EPT3" s="208"/>
      <c r="EPU3" s="208"/>
      <c r="EPV3" s="208"/>
      <c r="EPW3" s="208"/>
      <c r="EPX3" s="208"/>
      <c r="EPY3" s="208"/>
      <c r="EPZ3" s="208"/>
      <c r="EQA3" s="208"/>
      <c r="EQB3" s="208"/>
      <c r="EQC3" s="208"/>
      <c r="EQD3" s="208"/>
      <c r="EQE3" s="208"/>
      <c r="EQF3" s="208"/>
      <c r="EQG3" s="208"/>
      <c r="EQH3" s="208"/>
      <c r="EQI3" s="208"/>
      <c r="EQJ3" s="208"/>
      <c r="EQK3" s="208"/>
      <c r="EQL3" s="208"/>
      <c r="EQM3" s="208"/>
      <c r="EQN3" s="208"/>
      <c r="EQO3" s="208"/>
      <c r="EQP3" s="208"/>
      <c r="EQQ3" s="208"/>
      <c r="EQR3" s="208"/>
      <c r="EQS3" s="208"/>
      <c r="EQT3" s="208"/>
      <c r="EQU3" s="208"/>
      <c r="EQV3" s="208"/>
      <c r="EQW3" s="208"/>
      <c r="EQX3" s="208"/>
      <c r="EQY3" s="208"/>
      <c r="EQZ3" s="208"/>
      <c r="ERA3" s="208"/>
      <c r="ERB3" s="208"/>
      <c r="ERC3" s="208"/>
      <c r="ERD3" s="208"/>
      <c r="ERE3" s="208"/>
      <c r="ERF3" s="208"/>
      <c r="ERG3" s="208"/>
      <c r="ERH3" s="208"/>
      <c r="ERI3" s="208"/>
      <c r="ERJ3" s="208"/>
      <c r="ERK3" s="208"/>
      <c r="ERL3" s="208"/>
      <c r="ERM3" s="208"/>
      <c r="ERN3" s="208"/>
      <c r="ERO3" s="208"/>
      <c r="ERP3" s="208"/>
      <c r="ERQ3" s="208"/>
      <c r="ERR3" s="208"/>
      <c r="ERS3" s="208"/>
      <c r="ERT3" s="208"/>
      <c r="ERU3" s="208"/>
      <c r="ERV3" s="208"/>
      <c r="ERW3" s="208"/>
      <c r="ERX3" s="208"/>
      <c r="ERY3" s="208"/>
      <c r="ERZ3" s="208"/>
      <c r="ESA3" s="208"/>
      <c r="ESB3" s="208"/>
      <c r="ESC3" s="208"/>
      <c r="ESD3" s="208"/>
      <c r="ESE3" s="208"/>
      <c r="ESF3" s="208"/>
      <c r="ESG3" s="208"/>
      <c r="ESH3" s="208"/>
      <c r="ESI3" s="208"/>
      <c r="ESJ3" s="208"/>
      <c r="ESK3" s="208"/>
      <c r="ESL3" s="208"/>
      <c r="ESM3" s="208"/>
      <c r="ESN3" s="208"/>
      <c r="ESO3" s="208"/>
      <c r="ESP3" s="208"/>
      <c r="ESQ3" s="208"/>
      <c r="ESR3" s="208"/>
      <c r="ESS3" s="208"/>
      <c r="EST3" s="208"/>
      <c r="ESU3" s="208"/>
      <c r="ESV3" s="208"/>
      <c r="ESW3" s="208"/>
      <c r="ESX3" s="208"/>
      <c r="ESY3" s="208"/>
      <c r="ESZ3" s="208"/>
      <c r="ETA3" s="208"/>
      <c r="ETB3" s="208"/>
      <c r="ETC3" s="208"/>
      <c r="ETD3" s="208"/>
      <c r="ETE3" s="208"/>
      <c r="ETF3" s="208"/>
      <c r="ETG3" s="208"/>
      <c r="ETH3" s="208"/>
      <c r="ETI3" s="208"/>
      <c r="ETJ3" s="208"/>
      <c r="ETK3" s="208"/>
      <c r="ETL3" s="208"/>
      <c r="ETM3" s="208"/>
      <c r="ETN3" s="208"/>
      <c r="ETO3" s="208"/>
      <c r="ETP3" s="208"/>
      <c r="ETQ3" s="208"/>
      <c r="ETR3" s="208"/>
      <c r="ETS3" s="208"/>
      <c r="ETT3" s="208"/>
      <c r="ETU3" s="208"/>
      <c r="ETV3" s="208"/>
      <c r="ETW3" s="208"/>
      <c r="ETX3" s="208"/>
      <c r="ETY3" s="208"/>
      <c r="ETZ3" s="208"/>
      <c r="EUA3" s="208"/>
      <c r="EUB3" s="208"/>
      <c r="EUC3" s="208"/>
      <c r="EUD3" s="208"/>
      <c r="EUE3" s="208"/>
      <c r="EUF3" s="208"/>
      <c r="EUG3" s="208"/>
      <c r="EUH3" s="208"/>
      <c r="EUI3" s="208"/>
      <c r="EUJ3" s="208"/>
      <c r="EUK3" s="208"/>
      <c r="EUL3" s="208"/>
      <c r="EUM3" s="208"/>
      <c r="EUN3" s="208"/>
      <c r="EUO3" s="208"/>
      <c r="EUP3" s="208"/>
      <c r="EUQ3" s="208"/>
      <c r="EUR3" s="208"/>
      <c r="EUS3" s="208"/>
      <c r="EUT3" s="208"/>
      <c r="EUU3" s="208"/>
      <c r="EUV3" s="208"/>
      <c r="EUW3" s="208"/>
      <c r="EUX3" s="208"/>
      <c r="EUY3" s="208"/>
      <c r="EUZ3" s="208"/>
      <c r="EVA3" s="208"/>
      <c r="EVB3" s="208"/>
      <c r="EVC3" s="208"/>
      <c r="EVD3" s="208"/>
      <c r="EVE3" s="208"/>
      <c r="EVF3" s="208"/>
      <c r="EVG3" s="208"/>
      <c r="EVH3" s="208"/>
      <c r="EVI3" s="208"/>
      <c r="EVJ3" s="208"/>
      <c r="EVK3" s="208"/>
      <c r="EVL3" s="208"/>
      <c r="EVM3" s="208"/>
      <c r="EVN3" s="208"/>
      <c r="EVO3" s="208"/>
      <c r="EVP3" s="208"/>
      <c r="EVQ3" s="208"/>
      <c r="EVR3" s="208"/>
      <c r="EVS3" s="208"/>
      <c r="EVT3" s="208"/>
      <c r="EVU3" s="208"/>
      <c r="EVV3" s="208"/>
      <c r="EVW3" s="208"/>
      <c r="EVX3" s="208"/>
      <c r="EVY3" s="208"/>
      <c r="EVZ3" s="208"/>
      <c r="EWA3" s="208"/>
      <c r="EWB3" s="208"/>
      <c r="EWC3" s="208"/>
      <c r="EWD3" s="208"/>
      <c r="EWE3" s="208"/>
      <c r="EWF3" s="208"/>
      <c r="EWG3" s="208"/>
      <c r="EWH3" s="208"/>
      <c r="EWI3" s="208"/>
      <c r="EWJ3" s="208"/>
      <c r="EWK3" s="208"/>
      <c r="EWL3" s="208"/>
      <c r="EWM3" s="208"/>
      <c r="EWN3" s="208"/>
      <c r="EWO3" s="208"/>
      <c r="EWP3" s="208"/>
      <c r="EWQ3" s="208"/>
      <c r="EWR3" s="208"/>
      <c r="EWS3" s="208"/>
      <c r="EWT3" s="208"/>
      <c r="EWU3" s="208"/>
      <c r="EWV3" s="208"/>
      <c r="EWW3" s="208"/>
      <c r="EWX3" s="208"/>
      <c r="EWY3" s="208"/>
      <c r="EWZ3" s="208"/>
      <c r="EXA3" s="208"/>
      <c r="EXB3" s="208"/>
      <c r="EXC3" s="208"/>
      <c r="EXD3" s="208"/>
      <c r="EXE3" s="208"/>
      <c r="EXF3" s="208"/>
      <c r="EXG3" s="208"/>
      <c r="EXH3" s="208"/>
      <c r="EXI3" s="208"/>
      <c r="EXJ3" s="208"/>
      <c r="EXK3" s="208"/>
      <c r="EXL3" s="208"/>
      <c r="EXM3" s="208"/>
      <c r="EXN3" s="208"/>
      <c r="EXO3" s="208"/>
      <c r="EXP3" s="208"/>
      <c r="EXQ3" s="208"/>
      <c r="EXR3" s="208"/>
      <c r="EXS3" s="208"/>
      <c r="EXT3" s="208"/>
      <c r="EXU3" s="208"/>
      <c r="EXV3" s="208"/>
      <c r="EXW3" s="208"/>
      <c r="EXX3" s="208"/>
      <c r="EXY3" s="208"/>
      <c r="EXZ3" s="208"/>
      <c r="EYA3" s="208"/>
      <c r="EYB3" s="208"/>
      <c r="EYC3" s="208"/>
      <c r="EYD3" s="208"/>
      <c r="EYE3" s="208"/>
      <c r="EYF3" s="208"/>
      <c r="EYG3" s="208"/>
      <c r="EYH3" s="208"/>
      <c r="EYI3" s="208"/>
      <c r="EYJ3" s="208"/>
      <c r="EYK3" s="208"/>
      <c r="EYL3" s="208"/>
      <c r="EYM3" s="208"/>
      <c r="EYN3" s="208"/>
      <c r="EYO3" s="208"/>
      <c r="EYP3" s="208"/>
      <c r="EYQ3" s="208"/>
      <c r="EYR3" s="208"/>
      <c r="EYS3" s="208"/>
      <c r="EYT3" s="208"/>
      <c r="EYU3" s="208"/>
      <c r="EYV3" s="208"/>
      <c r="EYW3" s="208"/>
      <c r="EYX3" s="208"/>
      <c r="EYY3" s="208"/>
      <c r="EYZ3" s="208"/>
      <c r="EZA3" s="208"/>
      <c r="EZB3" s="208"/>
      <c r="EZC3" s="208"/>
      <c r="EZD3" s="208"/>
      <c r="EZE3" s="208"/>
      <c r="EZF3" s="208"/>
      <c r="EZG3" s="208"/>
      <c r="EZH3" s="208"/>
      <c r="EZI3" s="208"/>
      <c r="EZJ3" s="208"/>
      <c r="EZK3" s="208"/>
      <c r="EZL3" s="208"/>
      <c r="EZM3" s="208"/>
      <c r="EZN3" s="208"/>
      <c r="EZO3" s="208"/>
      <c r="EZP3" s="208"/>
      <c r="EZQ3" s="208"/>
      <c r="EZR3" s="208"/>
      <c r="EZS3" s="208"/>
      <c r="EZT3" s="208"/>
      <c r="EZU3" s="208"/>
      <c r="EZV3" s="208"/>
      <c r="EZW3" s="208"/>
      <c r="EZX3" s="208"/>
      <c r="EZY3" s="208"/>
      <c r="EZZ3" s="208"/>
      <c r="FAA3" s="208"/>
      <c r="FAB3" s="208"/>
      <c r="FAC3" s="208"/>
      <c r="FAD3" s="208"/>
      <c r="FAE3" s="208"/>
      <c r="FAF3" s="208"/>
      <c r="FAG3" s="208"/>
      <c r="FAH3" s="208"/>
      <c r="FAI3" s="208"/>
      <c r="FAJ3" s="208"/>
      <c r="FAK3" s="208"/>
      <c r="FAL3" s="208"/>
      <c r="FAM3" s="208"/>
      <c r="FAN3" s="208"/>
      <c r="FAO3" s="208"/>
      <c r="FAP3" s="208"/>
      <c r="FAQ3" s="208"/>
      <c r="FAR3" s="208"/>
      <c r="FAS3" s="208"/>
      <c r="FAT3" s="208"/>
      <c r="FAU3" s="208"/>
      <c r="FAV3" s="208"/>
      <c r="FAW3" s="208"/>
      <c r="FAX3" s="208"/>
      <c r="FAY3" s="208"/>
      <c r="FAZ3" s="208"/>
      <c r="FBA3" s="208"/>
      <c r="FBB3" s="208"/>
      <c r="FBC3" s="208"/>
      <c r="FBD3" s="208"/>
      <c r="FBE3" s="208"/>
      <c r="FBF3" s="208"/>
      <c r="FBG3" s="208"/>
      <c r="FBH3" s="208"/>
      <c r="FBI3" s="208"/>
      <c r="FBJ3" s="208"/>
      <c r="FBK3" s="208"/>
      <c r="FBL3" s="208"/>
      <c r="FBM3" s="208"/>
      <c r="FBN3" s="208"/>
      <c r="FBO3" s="208"/>
      <c r="FBP3" s="208"/>
      <c r="FBQ3" s="208"/>
      <c r="FBR3" s="208"/>
      <c r="FBS3" s="208"/>
      <c r="FBT3" s="208"/>
      <c r="FBU3" s="208"/>
      <c r="FBV3" s="208"/>
      <c r="FBW3" s="208"/>
      <c r="FBX3" s="208"/>
      <c r="FBY3" s="208"/>
      <c r="FBZ3" s="208"/>
      <c r="FCA3" s="208"/>
      <c r="FCB3" s="208"/>
      <c r="FCC3" s="208"/>
      <c r="FCD3" s="208"/>
      <c r="FCE3" s="208"/>
      <c r="FCF3" s="208"/>
      <c r="FCG3" s="208"/>
      <c r="FCH3" s="208"/>
      <c r="FCI3" s="208"/>
      <c r="FCJ3" s="208"/>
      <c r="FCK3" s="208"/>
      <c r="FCL3" s="208"/>
      <c r="FCM3" s="208"/>
      <c r="FCN3" s="208"/>
      <c r="FCO3" s="208"/>
      <c r="FCP3" s="208"/>
      <c r="FCQ3" s="208"/>
      <c r="FCR3" s="208"/>
      <c r="FCS3" s="208"/>
      <c r="FCT3" s="208"/>
      <c r="FCU3" s="208"/>
      <c r="FCV3" s="208"/>
      <c r="FCW3" s="208"/>
      <c r="FCX3" s="208"/>
      <c r="FCY3" s="208"/>
      <c r="FCZ3" s="208"/>
      <c r="FDA3" s="208"/>
      <c r="FDB3" s="208"/>
      <c r="FDC3" s="208"/>
      <c r="FDD3" s="208"/>
      <c r="FDE3" s="208"/>
      <c r="FDF3" s="208"/>
      <c r="FDG3" s="208"/>
      <c r="FDH3" s="208"/>
      <c r="FDI3" s="208"/>
      <c r="FDJ3" s="208"/>
      <c r="FDK3" s="208"/>
      <c r="FDL3" s="208"/>
      <c r="FDM3" s="208"/>
      <c r="FDN3" s="208"/>
      <c r="FDO3" s="208"/>
      <c r="FDP3" s="208"/>
      <c r="FDQ3" s="208"/>
      <c r="FDR3" s="208"/>
      <c r="FDS3" s="208"/>
      <c r="FDT3" s="208"/>
      <c r="FDU3" s="208"/>
      <c r="FDV3" s="208"/>
      <c r="FDW3" s="208"/>
      <c r="FDX3" s="208"/>
      <c r="FDY3" s="208"/>
      <c r="FDZ3" s="208"/>
      <c r="FEA3" s="208"/>
      <c r="FEB3" s="208"/>
      <c r="FEC3" s="208"/>
      <c r="FED3" s="208"/>
      <c r="FEE3" s="208"/>
      <c r="FEF3" s="208"/>
      <c r="FEG3" s="208"/>
      <c r="FEH3" s="208"/>
      <c r="FEI3" s="208"/>
      <c r="FEJ3" s="208"/>
      <c r="FEK3" s="208"/>
      <c r="FEL3" s="208"/>
      <c r="FEM3" s="208"/>
      <c r="FEN3" s="208"/>
      <c r="FEO3" s="208"/>
      <c r="FEP3" s="208"/>
      <c r="FEQ3" s="208"/>
      <c r="FER3" s="208"/>
      <c r="FES3" s="208"/>
      <c r="FET3" s="208"/>
      <c r="FEU3" s="208"/>
      <c r="FEV3" s="208"/>
      <c r="FEW3" s="208"/>
      <c r="FEX3" s="208"/>
      <c r="FEY3" s="208"/>
      <c r="FEZ3" s="208"/>
      <c r="FFA3" s="208"/>
      <c r="FFB3" s="208"/>
      <c r="FFC3" s="208"/>
      <c r="FFD3" s="208"/>
      <c r="FFE3" s="208"/>
      <c r="FFF3" s="208"/>
      <c r="FFG3" s="208"/>
      <c r="FFH3" s="208"/>
      <c r="FFI3" s="208"/>
      <c r="FFJ3" s="208"/>
      <c r="FFK3" s="208"/>
      <c r="FFL3" s="208"/>
      <c r="FFM3" s="208"/>
      <c r="FFN3" s="208"/>
      <c r="FFO3" s="208"/>
      <c r="FFP3" s="208"/>
      <c r="FFQ3" s="208"/>
      <c r="FFR3" s="208"/>
      <c r="FFS3" s="208"/>
      <c r="FFT3" s="208"/>
      <c r="FFU3" s="208"/>
      <c r="FFV3" s="208"/>
      <c r="FFW3" s="208"/>
      <c r="FFX3" s="208"/>
      <c r="FFY3" s="208"/>
      <c r="FFZ3" s="208"/>
      <c r="FGA3" s="208"/>
      <c r="FGB3" s="208"/>
      <c r="FGC3" s="208"/>
      <c r="FGD3" s="208"/>
      <c r="FGE3" s="208"/>
      <c r="FGF3" s="208"/>
      <c r="FGG3" s="208"/>
      <c r="FGH3" s="208"/>
      <c r="FGI3" s="208"/>
      <c r="FGJ3" s="208"/>
      <c r="FGK3" s="208"/>
      <c r="FGL3" s="208"/>
      <c r="FGM3" s="208"/>
      <c r="FGN3" s="208"/>
      <c r="FGO3" s="208"/>
      <c r="FGP3" s="208"/>
      <c r="FGQ3" s="208"/>
      <c r="FGR3" s="208"/>
      <c r="FGS3" s="208"/>
      <c r="FGT3" s="208"/>
      <c r="FGU3" s="208"/>
      <c r="FGV3" s="208"/>
      <c r="FGW3" s="208"/>
      <c r="FGX3" s="208"/>
      <c r="FGY3" s="208"/>
      <c r="FGZ3" s="208"/>
      <c r="FHA3" s="208"/>
      <c r="FHB3" s="208"/>
      <c r="FHC3" s="208"/>
      <c r="FHD3" s="208"/>
      <c r="FHE3" s="208"/>
      <c r="FHF3" s="208"/>
      <c r="FHG3" s="208"/>
      <c r="FHH3" s="208"/>
      <c r="FHI3" s="208"/>
      <c r="FHJ3" s="208"/>
      <c r="FHK3" s="208"/>
      <c r="FHL3" s="208"/>
      <c r="FHM3" s="208"/>
      <c r="FHN3" s="208"/>
      <c r="FHO3" s="208"/>
      <c r="FHP3" s="208"/>
      <c r="FHQ3" s="208"/>
      <c r="FHR3" s="208"/>
      <c r="FHS3" s="208"/>
      <c r="FHT3" s="208"/>
      <c r="FHU3" s="208"/>
      <c r="FHV3" s="208"/>
      <c r="FHW3" s="208"/>
      <c r="FHX3" s="208"/>
      <c r="FHY3" s="208"/>
      <c r="FHZ3" s="208"/>
      <c r="FIA3" s="208"/>
      <c r="FIB3" s="208"/>
      <c r="FIC3" s="208"/>
      <c r="FID3" s="208"/>
      <c r="FIE3" s="208"/>
      <c r="FIF3" s="208"/>
      <c r="FIG3" s="208"/>
      <c r="FIH3" s="208"/>
      <c r="FII3" s="208"/>
      <c r="FIJ3" s="208"/>
      <c r="FIK3" s="208"/>
      <c r="FIL3" s="208"/>
      <c r="FIM3" s="208"/>
      <c r="FIN3" s="208"/>
      <c r="FIO3" s="208"/>
      <c r="FIP3" s="208"/>
      <c r="FIQ3" s="208"/>
      <c r="FIR3" s="208"/>
      <c r="FIS3" s="208"/>
      <c r="FIT3" s="208"/>
      <c r="FIU3" s="208"/>
      <c r="FIV3" s="208"/>
      <c r="FIW3" s="208"/>
      <c r="FIX3" s="208"/>
      <c r="FIY3" s="208"/>
      <c r="FIZ3" s="208"/>
      <c r="FJA3" s="208"/>
      <c r="FJB3" s="208"/>
      <c r="FJC3" s="208"/>
      <c r="FJD3" s="208"/>
      <c r="FJE3" s="208"/>
      <c r="FJF3" s="208"/>
      <c r="FJG3" s="208"/>
      <c r="FJH3" s="208"/>
      <c r="FJI3" s="208"/>
      <c r="FJJ3" s="208"/>
      <c r="FJK3" s="208"/>
      <c r="FJL3" s="208"/>
      <c r="FJM3" s="208"/>
      <c r="FJN3" s="208"/>
      <c r="FJO3" s="208"/>
      <c r="FJP3" s="208"/>
      <c r="FJQ3" s="208"/>
      <c r="FJR3" s="208"/>
      <c r="FJS3" s="208"/>
      <c r="FJT3" s="208"/>
      <c r="FJU3" s="208"/>
      <c r="FJV3" s="208"/>
      <c r="FJW3" s="208"/>
      <c r="FJX3" s="208"/>
      <c r="FJY3" s="208"/>
      <c r="FJZ3" s="208"/>
      <c r="FKA3" s="208"/>
      <c r="FKB3" s="208"/>
      <c r="FKC3" s="208"/>
      <c r="FKD3" s="208"/>
      <c r="FKE3" s="208"/>
      <c r="FKF3" s="208"/>
      <c r="FKG3" s="208"/>
      <c r="FKH3" s="208"/>
      <c r="FKI3" s="208"/>
      <c r="FKJ3" s="208"/>
      <c r="FKK3" s="208"/>
      <c r="FKL3" s="208"/>
      <c r="FKM3" s="208"/>
      <c r="FKN3" s="208"/>
      <c r="FKO3" s="208"/>
      <c r="FKP3" s="208"/>
      <c r="FKQ3" s="208"/>
      <c r="FKR3" s="208"/>
      <c r="FKS3" s="208"/>
      <c r="FKT3" s="208"/>
      <c r="FKU3" s="208"/>
      <c r="FKV3" s="208"/>
      <c r="FKW3" s="208"/>
      <c r="FKX3" s="208"/>
      <c r="FKY3" s="208"/>
      <c r="FKZ3" s="208"/>
      <c r="FLA3" s="208"/>
      <c r="FLB3" s="208"/>
      <c r="FLC3" s="208"/>
      <c r="FLD3" s="208"/>
      <c r="FLE3" s="208"/>
      <c r="FLF3" s="208"/>
      <c r="FLG3" s="208"/>
      <c r="FLH3" s="208"/>
      <c r="FLI3" s="208"/>
      <c r="FLJ3" s="208"/>
      <c r="FLK3" s="208"/>
      <c r="FLL3" s="208"/>
      <c r="FLM3" s="208"/>
      <c r="FLN3" s="208"/>
      <c r="FLO3" s="208"/>
      <c r="FLP3" s="208"/>
      <c r="FLQ3" s="208"/>
      <c r="FLR3" s="208"/>
      <c r="FLS3" s="208"/>
      <c r="FLT3" s="208"/>
      <c r="FLU3" s="208"/>
      <c r="FLV3" s="208"/>
      <c r="FLW3" s="208"/>
      <c r="FLX3" s="208"/>
      <c r="FLY3" s="208"/>
      <c r="FLZ3" s="208"/>
      <c r="FMA3" s="208"/>
      <c r="FMB3" s="208"/>
      <c r="FMC3" s="208"/>
      <c r="FMD3" s="208"/>
      <c r="FME3" s="208"/>
      <c r="FMF3" s="208"/>
      <c r="FMG3" s="208"/>
      <c r="FMH3" s="208"/>
      <c r="FMI3" s="208"/>
      <c r="FMJ3" s="208"/>
      <c r="FMK3" s="208"/>
      <c r="FML3" s="208"/>
      <c r="FMM3" s="208"/>
      <c r="FMN3" s="208"/>
      <c r="FMO3" s="208"/>
      <c r="FMP3" s="208"/>
      <c r="FMQ3" s="208"/>
      <c r="FMR3" s="208"/>
      <c r="FMS3" s="208"/>
      <c r="FMT3" s="208"/>
      <c r="FMU3" s="208"/>
      <c r="FMV3" s="208"/>
      <c r="FMW3" s="208"/>
      <c r="FMX3" s="208"/>
      <c r="FMY3" s="208"/>
      <c r="FMZ3" s="208"/>
      <c r="FNA3" s="208"/>
      <c r="FNB3" s="208"/>
      <c r="FNC3" s="208"/>
      <c r="FND3" s="208"/>
      <c r="FNE3" s="208"/>
      <c r="FNF3" s="208"/>
      <c r="FNG3" s="208"/>
      <c r="FNH3" s="208"/>
      <c r="FNI3" s="208"/>
      <c r="FNJ3" s="208"/>
      <c r="FNK3" s="208"/>
      <c r="FNL3" s="208"/>
      <c r="FNM3" s="208"/>
      <c r="FNN3" s="208"/>
      <c r="FNO3" s="208"/>
      <c r="FNP3" s="208"/>
      <c r="FNQ3" s="208"/>
      <c r="FNR3" s="208"/>
      <c r="FNS3" s="208"/>
      <c r="FNT3" s="208"/>
      <c r="FNU3" s="208"/>
      <c r="FNV3" s="208"/>
      <c r="FNW3" s="208"/>
      <c r="FNX3" s="208"/>
      <c r="FNY3" s="208"/>
      <c r="FNZ3" s="208"/>
      <c r="FOA3" s="208"/>
      <c r="FOB3" s="208"/>
      <c r="FOC3" s="208"/>
      <c r="FOD3" s="208"/>
      <c r="FOE3" s="208"/>
      <c r="FOF3" s="208"/>
      <c r="FOG3" s="208"/>
      <c r="FOH3" s="208"/>
      <c r="FOI3" s="208"/>
      <c r="FOJ3" s="208"/>
      <c r="FOK3" s="208"/>
      <c r="FOL3" s="208"/>
      <c r="FOM3" s="208"/>
      <c r="FON3" s="208"/>
      <c r="FOO3" s="208"/>
      <c r="FOP3" s="208"/>
      <c r="FOQ3" s="208"/>
      <c r="FOR3" s="208"/>
      <c r="FOS3" s="208"/>
      <c r="FOT3" s="208"/>
      <c r="FOU3" s="208"/>
      <c r="FOV3" s="208"/>
      <c r="FOW3" s="208"/>
      <c r="FOX3" s="208"/>
      <c r="FOY3" s="208"/>
      <c r="FOZ3" s="208"/>
      <c r="FPA3" s="208"/>
      <c r="FPB3" s="208"/>
      <c r="FPC3" s="208"/>
      <c r="FPD3" s="208"/>
      <c r="FPE3" s="208"/>
      <c r="FPF3" s="208"/>
      <c r="FPG3" s="208"/>
      <c r="FPH3" s="208"/>
      <c r="FPI3" s="208"/>
      <c r="FPJ3" s="208"/>
      <c r="FPK3" s="208"/>
      <c r="FPL3" s="208"/>
      <c r="FPM3" s="208"/>
      <c r="FPN3" s="208"/>
      <c r="FPO3" s="208"/>
      <c r="FPP3" s="208"/>
      <c r="FPQ3" s="208"/>
      <c r="FPR3" s="208"/>
      <c r="FPS3" s="208"/>
      <c r="FPT3" s="208"/>
      <c r="FPU3" s="208"/>
      <c r="FPV3" s="208"/>
      <c r="FPW3" s="208"/>
      <c r="FPX3" s="208"/>
      <c r="FPY3" s="208"/>
      <c r="FPZ3" s="208"/>
      <c r="FQA3" s="208"/>
      <c r="FQB3" s="208"/>
      <c r="FQC3" s="208"/>
      <c r="FQD3" s="208"/>
      <c r="FQE3" s="208"/>
      <c r="FQF3" s="208"/>
      <c r="FQG3" s="208"/>
      <c r="FQH3" s="208"/>
      <c r="FQI3" s="208"/>
      <c r="FQJ3" s="208"/>
      <c r="FQK3" s="208"/>
      <c r="FQL3" s="208"/>
      <c r="FQM3" s="208"/>
      <c r="FQN3" s="208"/>
      <c r="FQO3" s="208"/>
      <c r="FQP3" s="208"/>
      <c r="FQQ3" s="208"/>
      <c r="FQR3" s="208"/>
      <c r="FQS3" s="208"/>
      <c r="FQT3" s="208"/>
      <c r="FQU3" s="208"/>
      <c r="FQV3" s="208"/>
      <c r="FQW3" s="208"/>
      <c r="FQX3" s="208"/>
      <c r="FQY3" s="208"/>
      <c r="FQZ3" s="208"/>
      <c r="FRA3" s="208"/>
      <c r="FRB3" s="208"/>
      <c r="FRC3" s="208"/>
      <c r="FRD3" s="208"/>
      <c r="FRE3" s="208"/>
      <c r="FRF3" s="208"/>
      <c r="FRG3" s="208"/>
      <c r="FRH3" s="208"/>
      <c r="FRI3" s="208"/>
      <c r="FRJ3" s="208"/>
      <c r="FRK3" s="208"/>
      <c r="FRL3" s="208"/>
      <c r="FRM3" s="208"/>
      <c r="FRN3" s="208"/>
      <c r="FRO3" s="208"/>
      <c r="FRP3" s="208"/>
      <c r="FRQ3" s="208"/>
      <c r="FRR3" s="208"/>
      <c r="FRS3" s="208"/>
      <c r="FRT3" s="208"/>
      <c r="FRU3" s="208"/>
      <c r="FRV3" s="208"/>
      <c r="FRW3" s="208"/>
      <c r="FRX3" s="208"/>
      <c r="FRY3" s="208"/>
      <c r="FRZ3" s="208"/>
      <c r="FSA3" s="208"/>
      <c r="FSB3" s="208"/>
      <c r="FSC3" s="208"/>
      <c r="FSD3" s="208"/>
      <c r="FSE3" s="208"/>
      <c r="FSF3" s="208"/>
      <c r="FSG3" s="208"/>
      <c r="FSH3" s="208"/>
      <c r="FSI3" s="208"/>
      <c r="FSJ3" s="208"/>
      <c r="FSK3" s="208"/>
      <c r="FSL3" s="208"/>
      <c r="FSM3" s="208"/>
      <c r="FSN3" s="208"/>
      <c r="FSO3" s="208"/>
      <c r="FSP3" s="208"/>
      <c r="FSQ3" s="208"/>
      <c r="FSR3" s="208"/>
      <c r="FSS3" s="208"/>
      <c r="FST3" s="208"/>
      <c r="FSU3" s="208"/>
      <c r="FSV3" s="208"/>
      <c r="FSW3" s="208"/>
      <c r="FSX3" s="208"/>
      <c r="FSY3" s="208"/>
      <c r="FSZ3" s="208"/>
      <c r="FTA3" s="208"/>
      <c r="FTB3" s="208"/>
      <c r="FTC3" s="208"/>
      <c r="FTD3" s="208"/>
      <c r="FTE3" s="208"/>
      <c r="FTF3" s="208"/>
      <c r="FTG3" s="208"/>
      <c r="FTH3" s="208"/>
      <c r="FTI3" s="208"/>
      <c r="FTJ3" s="208"/>
      <c r="FTK3" s="208"/>
      <c r="FTL3" s="208"/>
      <c r="FTM3" s="208"/>
      <c r="FTN3" s="208"/>
      <c r="FTO3" s="208"/>
      <c r="FTP3" s="208"/>
      <c r="FTQ3" s="208"/>
      <c r="FTR3" s="208"/>
      <c r="FTS3" s="208"/>
      <c r="FTT3" s="208"/>
      <c r="FTU3" s="208"/>
      <c r="FTV3" s="208"/>
      <c r="FTW3" s="208"/>
      <c r="FTX3" s="208"/>
      <c r="FTY3" s="208"/>
      <c r="FTZ3" s="208"/>
      <c r="FUA3" s="208"/>
      <c r="FUB3" s="208"/>
      <c r="FUC3" s="208"/>
      <c r="FUD3" s="208"/>
      <c r="FUE3" s="208"/>
      <c r="FUF3" s="208"/>
      <c r="FUG3" s="208"/>
      <c r="FUH3" s="208"/>
      <c r="FUI3" s="208"/>
      <c r="FUJ3" s="208"/>
      <c r="FUK3" s="208"/>
      <c r="FUL3" s="208"/>
      <c r="FUM3" s="208"/>
      <c r="FUN3" s="208"/>
      <c r="FUO3" s="208"/>
      <c r="FUP3" s="208"/>
      <c r="FUQ3" s="208"/>
      <c r="FUR3" s="208"/>
      <c r="FUS3" s="208"/>
      <c r="FUT3" s="208"/>
      <c r="FUU3" s="208"/>
      <c r="FUV3" s="208"/>
      <c r="FUW3" s="208"/>
      <c r="FUX3" s="208"/>
      <c r="FUY3" s="208"/>
      <c r="FUZ3" s="208"/>
      <c r="FVA3" s="208"/>
      <c r="FVB3" s="208"/>
      <c r="FVC3" s="208"/>
      <c r="FVD3" s="208"/>
      <c r="FVE3" s="208"/>
      <c r="FVF3" s="208"/>
      <c r="FVG3" s="208"/>
      <c r="FVH3" s="208"/>
      <c r="FVI3" s="208"/>
      <c r="FVJ3" s="208"/>
      <c r="FVK3" s="208"/>
      <c r="FVL3" s="208"/>
      <c r="FVM3" s="208"/>
      <c r="FVN3" s="208"/>
      <c r="FVO3" s="208"/>
      <c r="FVP3" s="208"/>
      <c r="FVQ3" s="208"/>
      <c r="FVR3" s="208"/>
      <c r="FVS3" s="208"/>
      <c r="FVT3" s="208"/>
      <c r="FVU3" s="208"/>
      <c r="FVV3" s="208"/>
      <c r="FVW3" s="208"/>
      <c r="FVX3" s="208"/>
      <c r="FVY3" s="208"/>
      <c r="FVZ3" s="208"/>
      <c r="FWA3" s="208"/>
      <c r="FWB3" s="208"/>
      <c r="FWC3" s="208"/>
      <c r="FWD3" s="208"/>
      <c r="FWE3" s="208"/>
      <c r="FWF3" s="208"/>
      <c r="FWG3" s="208"/>
      <c r="FWH3" s="208"/>
      <c r="FWI3" s="208"/>
      <c r="FWJ3" s="208"/>
      <c r="FWK3" s="208"/>
      <c r="FWL3" s="208"/>
      <c r="FWM3" s="208"/>
      <c r="FWN3" s="208"/>
      <c r="FWO3" s="208"/>
      <c r="FWP3" s="208"/>
      <c r="FWQ3" s="208"/>
      <c r="FWR3" s="208"/>
      <c r="FWS3" s="208"/>
      <c r="FWT3" s="208"/>
      <c r="FWU3" s="208"/>
      <c r="FWV3" s="208"/>
      <c r="FWW3" s="208"/>
      <c r="FWX3" s="208"/>
      <c r="FWY3" s="208"/>
      <c r="FWZ3" s="208"/>
      <c r="FXA3" s="208"/>
      <c r="FXB3" s="208"/>
      <c r="FXC3" s="208"/>
      <c r="FXD3" s="208"/>
      <c r="FXE3" s="208"/>
      <c r="FXF3" s="208"/>
      <c r="FXG3" s="208"/>
      <c r="FXH3" s="208"/>
      <c r="FXI3" s="208"/>
      <c r="FXJ3" s="208"/>
      <c r="FXK3" s="208"/>
      <c r="FXL3" s="208"/>
      <c r="FXM3" s="208"/>
      <c r="FXN3" s="208"/>
      <c r="FXO3" s="208"/>
      <c r="FXP3" s="208"/>
      <c r="FXQ3" s="208"/>
      <c r="FXR3" s="208"/>
      <c r="FXS3" s="208"/>
      <c r="FXT3" s="208"/>
      <c r="FXU3" s="208"/>
      <c r="FXV3" s="208"/>
      <c r="FXW3" s="208"/>
      <c r="FXX3" s="208"/>
      <c r="FXY3" s="208"/>
      <c r="FXZ3" s="208"/>
      <c r="FYA3" s="208"/>
      <c r="FYB3" s="208"/>
      <c r="FYC3" s="208"/>
      <c r="FYD3" s="208"/>
      <c r="FYE3" s="208"/>
      <c r="FYF3" s="208"/>
      <c r="FYG3" s="208"/>
      <c r="FYH3" s="208"/>
      <c r="FYI3" s="208"/>
      <c r="FYJ3" s="208"/>
      <c r="FYK3" s="208"/>
      <c r="FYL3" s="208"/>
      <c r="FYM3" s="208"/>
      <c r="FYN3" s="208"/>
      <c r="FYO3" s="208"/>
      <c r="FYP3" s="208"/>
      <c r="FYQ3" s="208"/>
      <c r="FYR3" s="208"/>
      <c r="FYS3" s="208"/>
      <c r="FYT3" s="208"/>
      <c r="FYU3" s="208"/>
      <c r="FYV3" s="208"/>
      <c r="FYW3" s="208"/>
      <c r="FYX3" s="208"/>
      <c r="FYY3" s="208"/>
      <c r="FYZ3" s="208"/>
      <c r="FZA3" s="208"/>
      <c r="FZB3" s="208"/>
      <c r="FZC3" s="208"/>
      <c r="FZD3" s="208"/>
      <c r="FZE3" s="208"/>
      <c r="FZF3" s="208"/>
      <c r="FZG3" s="208"/>
      <c r="FZH3" s="208"/>
      <c r="FZI3" s="208"/>
      <c r="FZJ3" s="208"/>
      <c r="FZK3" s="208"/>
      <c r="FZL3" s="208"/>
      <c r="FZM3" s="208"/>
      <c r="FZN3" s="208"/>
      <c r="FZO3" s="208"/>
      <c r="FZP3" s="208"/>
      <c r="FZQ3" s="208"/>
      <c r="FZR3" s="208"/>
      <c r="FZS3" s="208"/>
      <c r="FZT3" s="208"/>
      <c r="FZU3" s="208"/>
      <c r="FZV3" s="208"/>
      <c r="FZW3" s="208"/>
      <c r="FZX3" s="208"/>
      <c r="FZY3" s="208"/>
      <c r="FZZ3" s="208"/>
      <c r="GAA3" s="208"/>
      <c r="GAB3" s="208"/>
      <c r="GAC3" s="208"/>
      <c r="GAD3" s="208"/>
      <c r="GAE3" s="208"/>
      <c r="GAF3" s="208"/>
      <c r="GAG3" s="208"/>
      <c r="GAH3" s="208"/>
      <c r="GAI3" s="208"/>
      <c r="GAJ3" s="208"/>
      <c r="GAK3" s="208"/>
      <c r="GAL3" s="208"/>
      <c r="GAM3" s="208"/>
      <c r="GAN3" s="208"/>
      <c r="GAO3" s="208"/>
      <c r="GAP3" s="208"/>
      <c r="GAQ3" s="208"/>
      <c r="GAR3" s="208"/>
      <c r="GAS3" s="208"/>
      <c r="GAT3" s="208"/>
      <c r="GAU3" s="208"/>
      <c r="GAV3" s="208"/>
      <c r="GAW3" s="208"/>
      <c r="GAX3" s="208"/>
      <c r="GAY3" s="208"/>
      <c r="GAZ3" s="208"/>
      <c r="GBA3" s="208"/>
      <c r="GBB3" s="208"/>
      <c r="GBC3" s="208"/>
      <c r="GBD3" s="208"/>
      <c r="GBE3" s="208"/>
      <c r="GBF3" s="208"/>
      <c r="GBG3" s="208"/>
      <c r="GBH3" s="208"/>
      <c r="GBI3" s="208"/>
      <c r="GBJ3" s="208"/>
      <c r="GBK3" s="208"/>
      <c r="GBL3" s="208"/>
      <c r="GBM3" s="208"/>
      <c r="GBN3" s="208"/>
      <c r="GBO3" s="208"/>
      <c r="GBP3" s="208"/>
      <c r="GBQ3" s="208"/>
      <c r="GBR3" s="208"/>
      <c r="GBS3" s="208"/>
      <c r="GBT3" s="208"/>
      <c r="GBU3" s="208"/>
      <c r="GBV3" s="208"/>
      <c r="GBW3" s="208"/>
      <c r="GBX3" s="208"/>
      <c r="GBY3" s="208"/>
      <c r="GBZ3" s="208"/>
      <c r="GCA3" s="208"/>
      <c r="GCB3" s="208"/>
      <c r="GCC3" s="208"/>
      <c r="GCD3" s="208"/>
      <c r="GCE3" s="208"/>
      <c r="GCF3" s="208"/>
      <c r="GCG3" s="208"/>
      <c r="GCH3" s="208"/>
      <c r="GCI3" s="208"/>
      <c r="GCJ3" s="208"/>
      <c r="GCK3" s="208"/>
      <c r="GCL3" s="208"/>
      <c r="GCM3" s="208"/>
      <c r="GCN3" s="208"/>
      <c r="GCO3" s="208"/>
      <c r="GCP3" s="208"/>
      <c r="GCQ3" s="208"/>
      <c r="GCR3" s="208"/>
      <c r="GCS3" s="208"/>
      <c r="GCT3" s="208"/>
      <c r="GCU3" s="208"/>
      <c r="GCV3" s="208"/>
      <c r="GCW3" s="208"/>
      <c r="GCX3" s="208"/>
      <c r="GCY3" s="208"/>
      <c r="GCZ3" s="208"/>
      <c r="GDA3" s="208"/>
      <c r="GDB3" s="208"/>
      <c r="GDC3" s="208"/>
      <c r="GDD3" s="208"/>
      <c r="GDE3" s="208"/>
      <c r="GDF3" s="208"/>
      <c r="GDG3" s="208"/>
      <c r="GDH3" s="208"/>
      <c r="GDI3" s="208"/>
      <c r="GDJ3" s="208"/>
      <c r="GDK3" s="208"/>
      <c r="GDL3" s="208"/>
      <c r="GDM3" s="208"/>
      <c r="GDN3" s="208"/>
      <c r="GDO3" s="208"/>
      <c r="GDP3" s="208"/>
      <c r="GDQ3" s="208"/>
      <c r="GDR3" s="208"/>
      <c r="GDS3" s="208"/>
      <c r="GDT3" s="208"/>
      <c r="GDU3" s="208"/>
      <c r="GDV3" s="208"/>
      <c r="GDW3" s="208"/>
      <c r="GDX3" s="208"/>
      <c r="GDY3" s="208"/>
      <c r="GDZ3" s="208"/>
      <c r="GEA3" s="208"/>
      <c r="GEB3" s="208"/>
      <c r="GEC3" s="208"/>
      <c r="GED3" s="208"/>
      <c r="GEE3" s="208"/>
      <c r="GEF3" s="208"/>
      <c r="GEG3" s="208"/>
      <c r="GEH3" s="208"/>
      <c r="GEI3" s="208"/>
      <c r="GEJ3" s="208"/>
      <c r="GEK3" s="208"/>
      <c r="GEL3" s="208"/>
      <c r="GEM3" s="208"/>
      <c r="GEN3" s="208"/>
      <c r="GEO3" s="208"/>
      <c r="GEP3" s="208"/>
      <c r="GEQ3" s="208"/>
      <c r="GER3" s="208"/>
      <c r="GES3" s="208"/>
      <c r="GET3" s="208"/>
      <c r="GEU3" s="208"/>
      <c r="GEV3" s="208"/>
      <c r="GEW3" s="208"/>
      <c r="GEX3" s="208"/>
      <c r="GEY3" s="208"/>
      <c r="GEZ3" s="208"/>
      <c r="GFA3" s="208"/>
      <c r="GFB3" s="208"/>
      <c r="GFC3" s="208"/>
      <c r="GFD3" s="208"/>
      <c r="GFE3" s="208"/>
      <c r="GFF3" s="208"/>
      <c r="GFG3" s="208"/>
      <c r="GFH3" s="208"/>
      <c r="GFI3" s="208"/>
      <c r="GFJ3" s="208"/>
      <c r="GFK3" s="208"/>
      <c r="GFL3" s="208"/>
      <c r="GFM3" s="208"/>
      <c r="GFN3" s="208"/>
      <c r="GFO3" s="208"/>
      <c r="GFP3" s="208"/>
      <c r="GFQ3" s="208"/>
      <c r="GFR3" s="208"/>
      <c r="GFS3" s="208"/>
      <c r="GFT3" s="208"/>
      <c r="GFU3" s="208"/>
      <c r="GFV3" s="208"/>
      <c r="GFW3" s="208"/>
      <c r="GFX3" s="208"/>
      <c r="GFY3" s="208"/>
      <c r="GFZ3" s="208"/>
      <c r="GGA3" s="208"/>
      <c r="GGB3" s="208"/>
      <c r="GGC3" s="208"/>
      <c r="GGD3" s="208"/>
      <c r="GGE3" s="208"/>
      <c r="GGF3" s="208"/>
      <c r="GGG3" s="208"/>
      <c r="GGH3" s="208"/>
      <c r="GGI3" s="208"/>
      <c r="GGJ3" s="208"/>
      <c r="GGK3" s="208"/>
      <c r="GGL3" s="208"/>
      <c r="GGM3" s="208"/>
      <c r="GGN3" s="208"/>
      <c r="GGO3" s="208"/>
      <c r="GGP3" s="208"/>
      <c r="GGQ3" s="208"/>
      <c r="GGR3" s="208"/>
      <c r="GGS3" s="208"/>
      <c r="GGT3" s="208"/>
      <c r="GGU3" s="208"/>
      <c r="GGV3" s="208"/>
      <c r="GGW3" s="208"/>
      <c r="GGX3" s="208"/>
      <c r="GGY3" s="208"/>
      <c r="GGZ3" s="208"/>
      <c r="GHA3" s="208"/>
      <c r="GHB3" s="208"/>
      <c r="GHC3" s="208"/>
      <c r="GHD3" s="208"/>
      <c r="GHE3" s="208"/>
      <c r="GHF3" s="208"/>
      <c r="GHG3" s="208"/>
      <c r="GHH3" s="208"/>
      <c r="GHI3" s="208"/>
      <c r="GHJ3" s="208"/>
      <c r="GHK3" s="208"/>
      <c r="GHL3" s="208"/>
      <c r="GHM3" s="208"/>
      <c r="GHN3" s="208"/>
      <c r="GHO3" s="208"/>
      <c r="GHP3" s="208"/>
      <c r="GHQ3" s="208"/>
      <c r="GHR3" s="208"/>
      <c r="GHS3" s="208"/>
      <c r="GHT3" s="208"/>
      <c r="GHU3" s="208"/>
      <c r="GHV3" s="208"/>
      <c r="GHW3" s="208"/>
      <c r="GHX3" s="208"/>
      <c r="GHY3" s="208"/>
      <c r="GHZ3" s="208"/>
      <c r="GIA3" s="208"/>
      <c r="GIB3" s="208"/>
      <c r="GIC3" s="208"/>
      <c r="GID3" s="208"/>
      <c r="GIE3" s="208"/>
      <c r="GIF3" s="208"/>
      <c r="GIG3" s="208"/>
      <c r="GIH3" s="208"/>
      <c r="GII3" s="208"/>
      <c r="GIJ3" s="208"/>
      <c r="GIK3" s="208"/>
      <c r="GIL3" s="208"/>
      <c r="GIM3" s="208"/>
      <c r="GIN3" s="208"/>
      <c r="GIO3" s="208"/>
      <c r="GIP3" s="208"/>
      <c r="GIQ3" s="208"/>
      <c r="GIR3" s="208"/>
      <c r="GIS3" s="208"/>
      <c r="GIT3" s="208"/>
      <c r="GIU3" s="208"/>
      <c r="GIV3" s="208"/>
      <c r="GIW3" s="208"/>
      <c r="GIX3" s="208"/>
      <c r="GIY3" s="208"/>
      <c r="GIZ3" s="208"/>
      <c r="GJA3" s="208"/>
      <c r="GJB3" s="208"/>
      <c r="GJC3" s="208"/>
      <c r="GJD3" s="208"/>
      <c r="GJE3" s="208"/>
      <c r="GJF3" s="208"/>
      <c r="GJG3" s="208"/>
      <c r="GJH3" s="208"/>
      <c r="GJI3" s="208"/>
      <c r="GJJ3" s="208"/>
      <c r="GJK3" s="208"/>
      <c r="GJL3" s="208"/>
      <c r="GJM3" s="208"/>
      <c r="GJN3" s="208"/>
      <c r="GJO3" s="208"/>
      <c r="GJP3" s="208"/>
      <c r="GJQ3" s="208"/>
      <c r="GJR3" s="208"/>
      <c r="GJS3" s="208"/>
      <c r="GJT3" s="208"/>
      <c r="GJU3" s="208"/>
      <c r="GJV3" s="208"/>
      <c r="GJW3" s="208"/>
      <c r="GJX3" s="208"/>
      <c r="GJY3" s="208"/>
      <c r="GJZ3" s="208"/>
      <c r="GKA3" s="208"/>
      <c r="GKB3" s="208"/>
      <c r="GKC3" s="208"/>
      <c r="GKD3" s="208"/>
      <c r="GKE3" s="208"/>
      <c r="GKF3" s="208"/>
      <c r="GKG3" s="208"/>
      <c r="GKH3" s="208"/>
      <c r="GKI3" s="208"/>
      <c r="GKJ3" s="208"/>
      <c r="GKK3" s="208"/>
      <c r="GKL3" s="208"/>
      <c r="GKM3" s="208"/>
      <c r="GKN3" s="208"/>
      <c r="GKO3" s="208"/>
      <c r="GKP3" s="208"/>
      <c r="GKQ3" s="208"/>
      <c r="GKR3" s="208"/>
      <c r="GKS3" s="208"/>
      <c r="GKT3" s="208"/>
      <c r="GKU3" s="208"/>
      <c r="GKV3" s="208"/>
      <c r="GKW3" s="208"/>
      <c r="GKX3" s="208"/>
      <c r="GKY3" s="208"/>
      <c r="GKZ3" s="208"/>
      <c r="GLA3" s="208"/>
      <c r="GLB3" s="208"/>
      <c r="GLC3" s="208"/>
      <c r="GLD3" s="208"/>
      <c r="GLE3" s="208"/>
      <c r="GLF3" s="208"/>
      <c r="GLG3" s="208"/>
      <c r="GLH3" s="208"/>
      <c r="GLI3" s="208"/>
      <c r="GLJ3" s="208"/>
      <c r="GLK3" s="208"/>
      <c r="GLL3" s="208"/>
      <c r="GLM3" s="208"/>
      <c r="GLN3" s="208"/>
      <c r="GLO3" s="208"/>
      <c r="GLP3" s="208"/>
      <c r="GLQ3" s="208"/>
      <c r="GLR3" s="208"/>
      <c r="GLS3" s="208"/>
      <c r="GLT3" s="208"/>
      <c r="GLU3" s="208"/>
      <c r="GLV3" s="208"/>
      <c r="GLW3" s="208"/>
      <c r="GLX3" s="208"/>
      <c r="GLY3" s="208"/>
      <c r="GLZ3" s="208"/>
      <c r="GMA3" s="208"/>
      <c r="GMB3" s="208"/>
      <c r="GMC3" s="208"/>
      <c r="GMD3" s="208"/>
      <c r="GME3" s="208"/>
      <c r="GMF3" s="208"/>
      <c r="GMG3" s="208"/>
      <c r="GMH3" s="208"/>
      <c r="GMI3" s="208"/>
      <c r="GMJ3" s="208"/>
      <c r="GMK3" s="208"/>
      <c r="GML3" s="208"/>
      <c r="GMM3" s="208"/>
      <c r="GMN3" s="208"/>
      <c r="GMO3" s="208"/>
      <c r="GMP3" s="208"/>
      <c r="GMQ3" s="208"/>
      <c r="GMR3" s="208"/>
      <c r="GMS3" s="208"/>
      <c r="GMT3" s="208"/>
      <c r="GMU3" s="208"/>
      <c r="GMV3" s="208"/>
      <c r="GMW3" s="208"/>
      <c r="GMX3" s="208"/>
      <c r="GMY3" s="208"/>
      <c r="GMZ3" s="208"/>
      <c r="GNA3" s="208"/>
      <c r="GNB3" s="208"/>
      <c r="GNC3" s="208"/>
      <c r="GND3" s="208"/>
      <c r="GNE3" s="208"/>
      <c r="GNF3" s="208"/>
      <c r="GNG3" s="208"/>
      <c r="GNH3" s="208"/>
      <c r="GNI3" s="208"/>
      <c r="GNJ3" s="208"/>
      <c r="GNK3" s="208"/>
      <c r="GNL3" s="208"/>
      <c r="GNM3" s="208"/>
      <c r="GNN3" s="208"/>
      <c r="GNO3" s="208"/>
      <c r="GNP3" s="208"/>
      <c r="GNQ3" s="208"/>
      <c r="GNR3" s="208"/>
      <c r="GNS3" s="208"/>
      <c r="GNT3" s="208"/>
      <c r="GNU3" s="208"/>
      <c r="GNV3" s="208"/>
      <c r="GNW3" s="208"/>
      <c r="GNX3" s="208"/>
      <c r="GNY3" s="208"/>
      <c r="GNZ3" s="208"/>
      <c r="GOA3" s="208"/>
      <c r="GOB3" s="208"/>
      <c r="GOC3" s="208"/>
      <c r="GOD3" s="208"/>
      <c r="GOE3" s="208"/>
      <c r="GOF3" s="208"/>
      <c r="GOG3" s="208"/>
      <c r="GOH3" s="208"/>
      <c r="GOI3" s="208"/>
      <c r="GOJ3" s="208"/>
      <c r="GOK3" s="208"/>
      <c r="GOL3" s="208"/>
      <c r="GOM3" s="208"/>
      <c r="GON3" s="208"/>
      <c r="GOO3" s="208"/>
      <c r="GOP3" s="208"/>
      <c r="GOQ3" s="208"/>
      <c r="GOR3" s="208"/>
      <c r="GOS3" s="208"/>
      <c r="GOT3" s="208"/>
      <c r="GOU3" s="208"/>
      <c r="GOV3" s="208"/>
      <c r="GOW3" s="208"/>
      <c r="GOX3" s="208"/>
      <c r="GOY3" s="208"/>
      <c r="GOZ3" s="208"/>
      <c r="GPA3" s="208"/>
      <c r="GPB3" s="208"/>
      <c r="GPC3" s="208"/>
      <c r="GPD3" s="208"/>
      <c r="GPE3" s="208"/>
      <c r="GPF3" s="208"/>
      <c r="GPG3" s="208"/>
      <c r="GPH3" s="208"/>
      <c r="GPI3" s="208"/>
      <c r="GPJ3" s="208"/>
      <c r="GPK3" s="208"/>
      <c r="GPL3" s="208"/>
      <c r="GPM3" s="208"/>
      <c r="GPN3" s="208"/>
      <c r="GPO3" s="208"/>
      <c r="GPP3" s="208"/>
      <c r="GPQ3" s="208"/>
      <c r="GPR3" s="208"/>
      <c r="GPS3" s="208"/>
      <c r="GPT3" s="208"/>
      <c r="GPU3" s="208"/>
      <c r="GPV3" s="208"/>
      <c r="GPW3" s="208"/>
      <c r="GPX3" s="208"/>
      <c r="GPY3" s="208"/>
      <c r="GPZ3" s="208"/>
      <c r="GQA3" s="208"/>
      <c r="GQB3" s="208"/>
      <c r="GQC3" s="208"/>
      <c r="GQD3" s="208"/>
      <c r="GQE3" s="208"/>
      <c r="GQF3" s="208"/>
      <c r="GQG3" s="208"/>
      <c r="GQH3" s="208"/>
      <c r="GQI3" s="208"/>
      <c r="GQJ3" s="208"/>
      <c r="GQK3" s="208"/>
      <c r="GQL3" s="208"/>
      <c r="GQM3" s="208"/>
      <c r="GQN3" s="208"/>
      <c r="GQO3" s="208"/>
      <c r="GQP3" s="208"/>
      <c r="GQQ3" s="208"/>
      <c r="GQR3" s="208"/>
      <c r="GQS3" s="208"/>
      <c r="GQT3" s="208"/>
      <c r="GQU3" s="208"/>
      <c r="GQV3" s="208"/>
      <c r="GQW3" s="208"/>
      <c r="GQX3" s="208"/>
      <c r="GQY3" s="208"/>
      <c r="GQZ3" s="208"/>
      <c r="GRA3" s="208"/>
      <c r="GRB3" s="208"/>
      <c r="GRC3" s="208"/>
      <c r="GRD3" s="208"/>
      <c r="GRE3" s="208"/>
      <c r="GRF3" s="208"/>
      <c r="GRG3" s="208"/>
      <c r="GRH3" s="208"/>
      <c r="GRI3" s="208"/>
      <c r="GRJ3" s="208"/>
      <c r="GRK3" s="208"/>
      <c r="GRL3" s="208"/>
      <c r="GRM3" s="208"/>
      <c r="GRN3" s="208"/>
      <c r="GRO3" s="208"/>
      <c r="GRP3" s="208"/>
      <c r="GRQ3" s="208"/>
      <c r="GRR3" s="208"/>
      <c r="GRS3" s="208"/>
      <c r="GRT3" s="208"/>
      <c r="GRU3" s="208"/>
      <c r="GRV3" s="208"/>
      <c r="GRW3" s="208"/>
      <c r="GRX3" s="208"/>
      <c r="GRY3" s="208"/>
      <c r="GRZ3" s="208"/>
      <c r="GSA3" s="208"/>
      <c r="GSB3" s="208"/>
      <c r="GSC3" s="208"/>
      <c r="GSD3" s="208"/>
      <c r="GSE3" s="208"/>
      <c r="GSF3" s="208"/>
      <c r="GSG3" s="208"/>
      <c r="GSH3" s="208"/>
      <c r="GSI3" s="208"/>
      <c r="GSJ3" s="208"/>
      <c r="GSK3" s="208"/>
      <c r="GSL3" s="208"/>
      <c r="GSM3" s="208"/>
      <c r="GSN3" s="208"/>
      <c r="GSO3" s="208"/>
      <c r="GSP3" s="208"/>
      <c r="GSQ3" s="208"/>
      <c r="GSR3" s="208"/>
      <c r="GSS3" s="208"/>
      <c r="GST3" s="208"/>
      <c r="GSU3" s="208"/>
      <c r="GSV3" s="208"/>
      <c r="GSW3" s="208"/>
      <c r="GSX3" s="208"/>
      <c r="GSY3" s="208"/>
      <c r="GSZ3" s="208"/>
      <c r="GTA3" s="208"/>
      <c r="GTB3" s="208"/>
      <c r="GTC3" s="208"/>
      <c r="GTD3" s="208"/>
      <c r="GTE3" s="208"/>
      <c r="GTF3" s="208"/>
      <c r="GTG3" s="208"/>
      <c r="GTH3" s="208"/>
      <c r="GTI3" s="208"/>
      <c r="GTJ3" s="208"/>
      <c r="GTK3" s="208"/>
      <c r="GTL3" s="208"/>
      <c r="GTM3" s="208"/>
      <c r="GTN3" s="208"/>
      <c r="GTO3" s="208"/>
      <c r="GTP3" s="208"/>
      <c r="GTQ3" s="208"/>
      <c r="GTR3" s="208"/>
      <c r="GTS3" s="208"/>
      <c r="GTT3" s="208"/>
      <c r="GTU3" s="208"/>
      <c r="GTV3" s="208"/>
      <c r="GTW3" s="208"/>
      <c r="GTX3" s="208"/>
      <c r="GTY3" s="208"/>
      <c r="GTZ3" s="208"/>
      <c r="GUA3" s="208"/>
      <c r="GUB3" s="208"/>
      <c r="GUC3" s="208"/>
      <c r="GUD3" s="208"/>
      <c r="GUE3" s="208"/>
      <c r="GUF3" s="208"/>
      <c r="GUG3" s="208"/>
      <c r="GUH3" s="208"/>
      <c r="GUI3" s="208"/>
      <c r="GUJ3" s="208"/>
      <c r="GUK3" s="208"/>
      <c r="GUL3" s="208"/>
      <c r="GUM3" s="208"/>
      <c r="GUN3" s="208"/>
      <c r="GUO3" s="208"/>
      <c r="GUP3" s="208"/>
      <c r="GUQ3" s="208"/>
      <c r="GUR3" s="208"/>
      <c r="GUS3" s="208"/>
      <c r="GUT3" s="208"/>
      <c r="GUU3" s="208"/>
      <c r="GUV3" s="208"/>
      <c r="GUW3" s="208"/>
      <c r="GUX3" s="208"/>
      <c r="GUY3" s="208"/>
      <c r="GUZ3" s="208"/>
      <c r="GVA3" s="208"/>
      <c r="GVB3" s="208"/>
      <c r="GVC3" s="208"/>
      <c r="GVD3" s="208"/>
      <c r="GVE3" s="208"/>
      <c r="GVF3" s="208"/>
      <c r="GVG3" s="208"/>
      <c r="GVH3" s="208"/>
      <c r="GVI3" s="208"/>
      <c r="GVJ3" s="208"/>
      <c r="GVK3" s="208"/>
      <c r="GVL3" s="208"/>
      <c r="GVM3" s="208"/>
      <c r="GVN3" s="208"/>
      <c r="GVO3" s="208"/>
      <c r="GVP3" s="208"/>
      <c r="GVQ3" s="208"/>
      <c r="GVR3" s="208"/>
      <c r="GVS3" s="208"/>
      <c r="GVT3" s="208"/>
      <c r="GVU3" s="208"/>
      <c r="GVV3" s="208"/>
      <c r="GVW3" s="208"/>
      <c r="GVX3" s="208"/>
      <c r="GVY3" s="208"/>
      <c r="GVZ3" s="208"/>
      <c r="GWA3" s="208"/>
      <c r="GWB3" s="208"/>
      <c r="GWC3" s="208"/>
      <c r="GWD3" s="208"/>
      <c r="GWE3" s="208"/>
      <c r="GWF3" s="208"/>
      <c r="GWG3" s="208"/>
      <c r="GWH3" s="208"/>
      <c r="GWI3" s="208"/>
      <c r="GWJ3" s="208"/>
      <c r="GWK3" s="208"/>
      <c r="GWL3" s="208"/>
      <c r="GWM3" s="208"/>
      <c r="GWN3" s="208"/>
      <c r="GWO3" s="208"/>
      <c r="GWP3" s="208"/>
      <c r="GWQ3" s="208"/>
      <c r="GWR3" s="208"/>
      <c r="GWS3" s="208"/>
      <c r="GWT3" s="208"/>
      <c r="GWU3" s="208"/>
      <c r="GWV3" s="208"/>
      <c r="GWW3" s="208"/>
      <c r="GWX3" s="208"/>
      <c r="GWY3" s="208"/>
      <c r="GWZ3" s="208"/>
      <c r="GXA3" s="208"/>
      <c r="GXB3" s="208"/>
      <c r="GXC3" s="208"/>
      <c r="GXD3" s="208"/>
      <c r="GXE3" s="208"/>
      <c r="GXF3" s="208"/>
      <c r="GXG3" s="208"/>
      <c r="GXH3" s="208"/>
      <c r="GXI3" s="208"/>
      <c r="GXJ3" s="208"/>
      <c r="GXK3" s="208"/>
      <c r="GXL3" s="208"/>
      <c r="GXM3" s="208"/>
      <c r="GXN3" s="208"/>
      <c r="GXO3" s="208"/>
      <c r="GXP3" s="208"/>
      <c r="GXQ3" s="208"/>
      <c r="GXR3" s="208"/>
      <c r="GXS3" s="208"/>
      <c r="GXT3" s="208"/>
      <c r="GXU3" s="208"/>
      <c r="GXV3" s="208"/>
      <c r="GXW3" s="208"/>
      <c r="GXX3" s="208"/>
      <c r="GXY3" s="208"/>
      <c r="GXZ3" s="208"/>
      <c r="GYA3" s="208"/>
      <c r="GYB3" s="208"/>
      <c r="GYC3" s="208"/>
      <c r="GYD3" s="208"/>
      <c r="GYE3" s="208"/>
      <c r="GYF3" s="208"/>
      <c r="GYG3" s="208"/>
      <c r="GYH3" s="208"/>
      <c r="GYI3" s="208"/>
      <c r="GYJ3" s="208"/>
      <c r="GYK3" s="208"/>
      <c r="GYL3" s="208"/>
      <c r="GYM3" s="208"/>
      <c r="GYN3" s="208"/>
      <c r="GYO3" s="208"/>
      <c r="GYP3" s="208"/>
      <c r="GYQ3" s="208"/>
      <c r="GYR3" s="208"/>
      <c r="GYS3" s="208"/>
      <c r="GYT3" s="208"/>
      <c r="GYU3" s="208"/>
      <c r="GYV3" s="208"/>
      <c r="GYW3" s="208"/>
      <c r="GYX3" s="208"/>
      <c r="GYY3" s="208"/>
      <c r="GYZ3" s="208"/>
      <c r="GZA3" s="208"/>
      <c r="GZB3" s="208"/>
      <c r="GZC3" s="208"/>
      <c r="GZD3" s="208"/>
      <c r="GZE3" s="208"/>
      <c r="GZF3" s="208"/>
      <c r="GZG3" s="208"/>
      <c r="GZH3" s="208"/>
      <c r="GZI3" s="208"/>
      <c r="GZJ3" s="208"/>
      <c r="GZK3" s="208"/>
      <c r="GZL3" s="208"/>
      <c r="GZM3" s="208"/>
      <c r="GZN3" s="208"/>
      <c r="GZO3" s="208"/>
      <c r="GZP3" s="208"/>
      <c r="GZQ3" s="208"/>
      <c r="GZR3" s="208"/>
      <c r="GZS3" s="208"/>
      <c r="GZT3" s="208"/>
      <c r="GZU3" s="208"/>
      <c r="GZV3" s="208"/>
      <c r="GZW3" s="208"/>
      <c r="GZX3" s="208"/>
      <c r="GZY3" s="208"/>
      <c r="GZZ3" s="208"/>
      <c r="HAA3" s="208"/>
      <c r="HAB3" s="208"/>
      <c r="HAC3" s="208"/>
      <c r="HAD3" s="208"/>
      <c r="HAE3" s="208"/>
      <c r="HAF3" s="208"/>
      <c r="HAG3" s="208"/>
      <c r="HAH3" s="208"/>
      <c r="HAI3" s="208"/>
      <c r="HAJ3" s="208"/>
      <c r="HAK3" s="208"/>
      <c r="HAL3" s="208"/>
      <c r="HAM3" s="208"/>
      <c r="HAN3" s="208"/>
      <c r="HAO3" s="208"/>
      <c r="HAP3" s="208"/>
      <c r="HAQ3" s="208"/>
      <c r="HAR3" s="208"/>
      <c r="HAS3" s="208"/>
      <c r="HAT3" s="208"/>
      <c r="HAU3" s="208"/>
      <c r="HAV3" s="208"/>
      <c r="HAW3" s="208"/>
      <c r="HAX3" s="208"/>
      <c r="HAY3" s="208"/>
      <c r="HAZ3" s="208"/>
      <c r="HBA3" s="208"/>
      <c r="HBB3" s="208"/>
      <c r="HBC3" s="208"/>
      <c r="HBD3" s="208"/>
      <c r="HBE3" s="208"/>
      <c r="HBF3" s="208"/>
      <c r="HBG3" s="208"/>
      <c r="HBH3" s="208"/>
      <c r="HBI3" s="208"/>
      <c r="HBJ3" s="208"/>
      <c r="HBK3" s="208"/>
      <c r="HBL3" s="208"/>
      <c r="HBM3" s="208"/>
      <c r="HBN3" s="208"/>
      <c r="HBO3" s="208"/>
      <c r="HBP3" s="208"/>
      <c r="HBQ3" s="208"/>
      <c r="HBR3" s="208"/>
      <c r="HBS3" s="208"/>
      <c r="HBT3" s="208"/>
      <c r="HBU3" s="208"/>
      <c r="HBV3" s="208"/>
      <c r="HBW3" s="208"/>
      <c r="HBX3" s="208"/>
      <c r="HBY3" s="208"/>
      <c r="HBZ3" s="208"/>
      <c r="HCA3" s="208"/>
      <c r="HCB3" s="208"/>
      <c r="HCC3" s="208"/>
      <c r="HCD3" s="208"/>
      <c r="HCE3" s="208"/>
      <c r="HCF3" s="208"/>
      <c r="HCG3" s="208"/>
      <c r="HCH3" s="208"/>
      <c r="HCI3" s="208"/>
      <c r="HCJ3" s="208"/>
      <c r="HCK3" s="208"/>
      <c r="HCL3" s="208"/>
      <c r="HCM3" s="208"/>
      <c r="HCN3" s="208"/>
      <c r="HCO3" s="208"/>
      <c r="HCP3" s="208"/>
      <c r="HCQ3" s="208"/>
      <c r="HCR3" s="208"/>
      <c r="HCS3" s="208"/>
      <c r="HCT3" s="208"/>
      <c r="HCU3" s="208"/>
      <c r="HCV3" s="208"/>
      <c r="HCW3" s="208"/>
      <c r="HCX3" s="208"/>
      <c r="HCY3" s="208"/>
      <c r="HCZ3" s="208"/>
      <c r="HDA3" s="208"/>
      <c r="HDB3" s="208"/>
      <c r="HDC3" s="208"/>
      <c r="HDD3" s="208"/>
      <c r="HDE3" s="208"/>
      <c r="HDF3" s="208"/>
      <c r="HDG3" s="208"/>
      <c r="HDH3" s="208"/>
      <c r="HDI3" s="208"/>
      <c r="HDJ3" s="208"/>
      <c r="HDK3" s="208"/>
      <c r="HDL3" s="208"/>
      <c r="HDM3" s="208"/>
      <c r="HDN3" s="208"/>
      <c r="HDO3" s="208"/>
      <c r="HDP3" s="208"/>
      <c r="HDQ3" s="208"/>
      <c r="HDR3" s="208"/>
      <c r="HDS3" s="208"/>
      <c r="HDT3" s="208"/>
      <c r="HDU3" s="208"/>
      <c r="HDV3" s="208"/>
      <c r="HDW3" s="208"/>
      <c r="HDX3" s="208"/>
      <c r="HDY3" s="208"/>
      <c r="HDZ3" s="208"/>
      <c r="HEA3" s="208"/>
      <c r="HEB3" s="208"/>
      <c r="HEC3" s="208"/>
      <c r="HED3" s="208"/>
      <c r="HEE3" s="208"/>
      <c r="HEF3" s="208"/>
      <c r="HEG3" s="208"/>
      <c r="HEH3" s="208"/>
      <c r="HEI3" s="208"/>
      <c r="HEJ3" s="208"/>
      <c r="HEK3" s="208"/>
      <c r="HEL3" s="208"/>
      <c r="HEM3" s="208"/>
      <c r="HEN3" s="208"/>
      <c r="HEO3" s="208"/>
      <c r="HEP3" s="208"/>
      <c r="HEQ3" s="208"/>
      <c r="HER3" s="208"/>
      <c r="HES3" s="208"/>
      <c r="HET3" s="208"/>
      <c r="HEU3" s="208"/>
      <c r="HEV3" s="208"/>
      <c r="HEW3" s="208"/>
      <c r="HEX3" s="208"/>
      <c r="HEY3" s="208"/>
      <c r="HEZ3" s="208"/>
      <c r="HFA3" s="208"/>
      <c r="HFB3" s="208"/>
      <c r="HFC3" s="208"/>
      <c r="HFD3" s="208"/>
      <c r="HFE3" s="208"/>
      <c r="HFF3" s="208"/>
      <c r="HFG3" s="208"/>
      <c r="HFH3" s="208"/>
      <c r="HFI3" s="208"/>
      <c r="HFJ3" s="208"/>
      <c r="HFK3" s="208"/>
      <c r="HFL3" s="208"/>
      <c r="HFM3" s="208"/>
      <c r="HFN3" s="208"/>
      <c r="HFO3" s="208"/>
      <c r="HFP3" s="208"/>
      <c r="HFQ3" s="208"/>
      <c r="HFR3" s="208"/>
      <c r="HFS3" s="208"/>
      <c r="HFT3" s="208"/>
      <c r="HFU3" s="208"/>
      <c r="HFV3" s="208"/>
      <c r="HFW3" s="208"/>
      <c r="HFX3" s="208"/>
      <c r="HFY3" s="208"/>
      <c r="HFZ3" s="208"/>
      <c r="HGA3" s="208"/>
      <c r="HGB3" s="208"/>
      <c r="HGC3" s="208"/>
      <c r="HGD3" s="208"/>
      <c r="HGE3" s="208"/>
      <c r="HGF3" s="208"/>
      <c r="HGG3" s="208"/>
      <c r="HGH3" s="208"/>
      <c r="HGI3" s="208"/>
      <c r="HGJ3" s="208"/>
      <c r="HGK3" s="208"/>
      <c r="HGL3" s="208"/>
      <c r="HGM3" s="208"/>
      <c r="HGN3" s="208"/>
      <c r="HGO3" s="208"/>
      <c r="HGP3" s="208"/>
      <c r="HGQ3" s="208"/>
      <c r="HGR3" s="208"/>
      <c r="HGS3" s="208"/>
      <c r="HGT3" s="208"/>
      <c r="HGU3" s="208"/>
      <c r="HGV3" s="208"/>
      <c r="HGW3" s="208"/>
      <c r="HGX3" s="208"/>
      <c r="HGY3" s="208"/>
      <c r="HGZ3" s="208"/>
      <c r="HHA3" s="208"/>
      <c r="HHB3" s="208"/>
      <c r="HHC3" s="208"/>
      <c r="HHD3" s="208"/>
      <c r="HHE3" s="208"/>
      <c r="HHF3" s="208"/>
      <c r="HHG3" s="208"/>
      <c r="HHH3" s="208"/>
      <c r="HHI3" s="208"/>
      <c r="HHJ3" s="208"/>
      <c r="HHK3" s="208"/>
      <c r="HHL3" s="208"/>
      <c r="HHM3" s="208"/>
      <c r="HHN3" s="208"/>
      <c r="HHO3" s="208"/>
      <c r="HHP3" s="208"/>
      <c r="HHQ3" s="208"/>
      <c r="HHR3" s="208"/>
      <c r="HHS3" s="208"/>
      <c r="HHT3" s="208"/>
      <c r="HHU3" s="208"/>
      <c r="HHV3" s="208"/>
      <c r="HHW3" s="208"/>
      <c r="HHX3" s="208"/>
      <c r="HHY3" s="208"/>
      <c r="HHZ3" s="208"/>
      <c r="HIA3" s="208"/>
      <c r="HIB3" s="208"/>
      <c r="HIC3" s="208"/>
      <c r="HID3" s="208"/>
      <c r="HIE3" s="208"/>
      <c r="HIF3" s="208"/>
      <c r="HIG3" s="208"/>
      <c r="HIH3" s="208"/>
      <c r="HII3" s="208"/>
      <c r="HIJ3" s="208"/>
      <c r="HIK3" s="208"/>
      <c r="HIL3" s="208"/>
      <c r="HIM3" s="208"/>
      <c r="HIN3" s="208"/>
      <c r="HIO3" s="208"/>
      <c r="HIP3" s="208"/>
      <c r="HIQ3" s="208"/>
      <c r="HIR3" s="208"/>
      <c r="HIS3" s="208"/>
      <c r="HIT3" s="208"/>
      <c r="HIU3" s="208"/>
      <c r="HIV3" s="208"/>
      <c r="HIW3" s="208"/>
      <c r="HIX3" s="208"/>
      <c r="HIY3" s="208"/>
      <c r="HIZ3" s="208"/>
      <c r="HJA3" s="208"/>
      <c r="HJB3" s="208"/>
      <c r="HJC3" s="208"/>
      <c r="HJD3" s="208"/>
      <c r="HJE3" s="208"/>
      <c r="HJF3" s="208"/>
      <c r="HJG3" s="208"/>
      <c r="HJH3" s="208"/>
      <c r="HJI3" s="208"/>
      <c r="HJJ3" s="208"/>
      <c r="HJK3" s="208"/>
      <c r="HJL3" s="208"/>
      <c r="HJM3" s="208"/>
      <c r="HJN3" s="208"/>
      <c r="HJO3" s="208"/>
      <c r="HJP3" s="208"/>
      <c r="HJQ3" s="208"/>
      <c r="HJR3" s="208"/>
      <c r="HJS3" s="208"/>
      <c r="HJT3" s="208"/>
      <c r="HJU3" s="208"/>
      <c r="HJV3" s="208"/>
      <c r="HJW3" s="208"/>
      <c r="HJX3" s="208"/>
      <c r="HJY3" s="208"/>
      <c r="HJZ3" s="208"/>
      <c r="HKA3" s="208"/>
      <c r="HKB3" s="208"/>
      <c r="HKC3" s="208"/>
      <c r="HKD3" s="208"/>
      <c r="HKE3" s="208"/>
      <c r="HKF3" s="208"/>
      <c r="HKG3" s="208"/>
      <c r="HKH3" s="208"/>
      <c r="HKI3" s="208"/>
      <c r="HKJ3" s="208"/>
      <c r="HKK3" s="208"/>
      <c r="HKL3" s="208"/>
      <c r="HKM3" s="208"/>
      <c r="HKN3" s="208"/>
      <c r="HKO3" s="208"/>
      <c r="HKP3" s="208"/>
      <c r="HKQ3" s="208"/>
      <c r="HKR3" s="208"/>
      <c r="HKS3" s="208"/>
      <c r="HKT3" s="208"/>
      <c r="HKU3" s="208"/>
      <c r="HKV3" s="208"/>
      <c r="HKW3" s="208"/>
      <c r="HKX3" s="208"/>
      <c r="HKY3" s="208"/>
      <c r="HKZ3" s="208"/>
      <c r="HLA3" s="208"/>
      <c r="HLB3" s="208"/>
      <c r="HLC3" s="208"/>
      <c r="HLD3" s="208"/>
      <c r="HLE3" s="208"/>
      <c r="HLF3" s="208"/>
      <c r="HLG3" s="208"/>
      <c r="HLH3" s="208"/>
      <c r="HLI3" s="208"/>
      <c r="HLJ3" s="208"/>
      <c r="HLK3" s="208"/>
      <c r="HLL3" s="208"/>
      <c r="HLM3" s="208"/>
      <c r="HLN3" s="208"/>
      <c r="HLO3" s="208"/>
      <c r="HLP3" s="208"/>
      <c r="HLQ3" s="208"/>
      <c r="HLR3" s="208"/>
      <c r="HLS3" s="208"/>
      <c r="HLT3" s="208"/>
      <c r="HLU3" s="208"/>
      <c r="HLV3" s="208"/>
      <c r="HLW3" s="208"/>
      <c r="HLX3" s="208"/>
      <c r="HLY3" s="208"/>
      <c r="HLZ3" s="208"/>
      <c r="HMA3" s="208"/>
      <c r="HMB3" s="208"/>
      <c r="HMC3" s="208"/>
      <c r="HMD3" s="208"/>
      <c r="HME3" s="208"/>
      <c r="HMF3" s="208"/>
      <c r="HMG3" s="208"/>
      <c r="HMH3" s="208"/>
      <c r="HMI3" s="208"/>
      <c r="HMJ3" s="208"/>
      <c r="HMK3" s="208"/>
      <c r="HML3" s="208"/>
      <c r="HMM3" s="208"/>
      <c r="HMN3" s="208"/>
      <c r="HMO3" s="208"/>
      <c r="HMP3" s="208"/>
      <c r="HMQ3" s="208"/>
      <c r="HMR3" s="208"/>
      <c r="HMS3" s="208"/>
      <c r="HMT3" s="208"/>
      <c r="HMU3" s="208"/>
      <c r="HMV3" s="208"/>
      <c r="HMW3" s="208"/>
      <c r="HMX3" s="208"/>
      <c r="HMY3" s="208"/>
      <c r="HMZ3" s="208"/>
      <c r="HNA3" s="208"/>
      <c r="HNB3" s="208"/>
      <c r="HNC3" s="208"/>
      <c r="HND3" s="208"/>
      <c r="HNE3" s="208"/>
      <c r="HNF3" s="208"/>
      <c r="HNG3" s="208"/>
      <c r="HNH3" s="208"/>
      <c r="HNI3" s="208"/>
      <c r="HNJ3" s="208"/>
      <c r="HNK3" s="208"/>
      <c r="HNL3" s="208"/>
      <c r="HNM3" s="208"/>
      <c r="HNN3" s="208"/>
      <c r="HNO3" s="208"/>
      <c r="HNP3" s="208"/>
      <c r="HNQ3" s="208"/>
      <c r="HNR3" s="208"/>
      <c r="HNS3" s="208"/>
      <c r="HNT3" s="208"/>
      <c r="HNU3" s="208"/>
      <c r="HNV3" s="208"/>
      <c r="HNW3" s="208"/>
      <c r="HNX3" s="208"/>
      <c r="HNY3" s="208"/>
      <c r="HNZ3" s="208"/>
      <c r="HOA3" s="208"/>
      <c r="HOB3" s="208"/>
      <c r="HOC3" s="208"/>
      <c r="HOD3" s="208"/>
      <c r="HOE3" s="208"/>
      <c r="HOF3" s="208"/>
      <c r="HOG3" s="208"/>
      <c r="HOH3" s="208"/>
      <c r="HOI3" s="208"/>
      <c r="HOJ3" s="208"/>
      <c r="HOK3" s="208"/>
      <c r="HOL3" s="208"/>
      <c r="HOM3" s="208"/>
      <c r="HON3" s="208"/>
      <c r="HOO3" s="208"/>
      <c r="HOP3" s="208"/>
      <c r="HOQ3" s="208"/>
      <c r="HOR3" s="208"/>
      <c r="HOS3" s="208"/>
      <c r="HOT3" s="208"/>
      <c r="HOU3" s="208"/>
      <c r="HOV3" s="208"/>
      <c r="HOW3" s="208"/>
      <c r="HOX3" s="208"/>
      <c r="HOY3" s="208"/>
      <c r="HOZ3" s="208"/>
      <c r="HPA3" s="208"/>
      <c r="HPB3" s="208"/>
      <c r="HPC3" s="208"/>
      <c r="HPD3" s="208"/>
      <c r="HPE3" s="208"/>
      <c r="HPF3" s="208"/>
      <c r="HPG3" s="208"/>
      <c r="HPH3" s="208"/>
      <c r="HPI3" s="208"/>
      <c r="HPJ3" s="208"/>
      <c r="HPK3" s="208"/>
      <c r="HPL3" s="208"/>
      <c r="HPM3" s="208"/>
      <c r="HPN3" s="208"/>
      <c r="HPO3" s="208"/>
      <c r="HPP3" s="208"/>
      <c r="HPQ3" s="208"/>
      <c r="HPR3" s="208"/>
      <c r="HPS3" s="208"/>
      <c r="HPT3" s="208"/>
      <c r="HPU3" s="208"/>
      <c r="HPV3" s="208"/>
      <c r="HPW3" s="208"/>
      <c r="HPX3" s="208"/>
      <c r="HPY3" s="208"/>
      <c r="HPZ3" s="208"/>
      <c r="HQA3" s="208"/>
      <c r="HQB3" s="208"/>
      <c r="HQC3" s="208"/>
      <c r="HQD3" s="208"/>
      <c r="HQE3" s="208"/>
      <c r="HQF3" s="208"/>
      <c r="HQG3" s="208"/>
      <c r="HQH3" s="208"/>
      <c r="HQI3" s="208"/>
      <c r="HQJ3" s="208"/>
      <c r="HQK3" s="208"/>
      <c r="HQL3" s="208"/>
      <c r="HQM3" s="208"/>
      <c r="HQN3" s="208"/>
      <c r="HQO3" s="208"/>
      <c r="HQP3" s="208"/>
      <c r="HQQ3" s="208"/>
      <c r="HQR3" s="208"/>
      <c r="HQS3" s="208"/>
      <c r="HQT3" s="208"/>
      <c r="HQU3" s="208"/>
      <c r="HQV3" s="208"/>
      <c r="HQW3" s="208"/>
      <c r="HQX3" s="208"/>
      <c r="HQY3" s="208"/>
      <c r="HQZ3" s="208"/>
      <c r="HRA3" s="208"/>
      <c r="HRB3" s="208"/>
      <c r="HRC3" s="208"/>
      <c r="HRD3" s="208"/>
      <c r="HRE3" s="208"/>
      <c r="HRF3" s="208"/>
      <c r="HRG3" s="208"/>
      <c r="HRH3" s="208"/>
      <c r="HRI3" s="208"/>
      <c r="HRJ3" s="208"/>
      <c r="HRK3" s="208"/>
      <c r="HRL3" s="208"/>
      <c r="HRM3" s="208"/>
      <c r="HRN3" s="208"/>
      <c r="HRO3" s="208"/>
      <c r="HRP3" s="208"/>
      <c r="HRQ3" s="208"/>
      <c r="HRR3" s="208"/>
      <c r="HRS3" s="208"/>
      <c r="HRT3" s="208"/>
      <c r="HRU3" s="208"/>
      <c r="HRV3" s="208"/>
      <c r="HRW3" s="208"/>
      <c r="HRX3" s="208"/>
      <c r="HRY3" s="208"/>
      <c r="HRZ3" s="208"/>
      <c r="HSA3" s="208"/>
      <c r="HSB3" s="208"/>
      <c r="HSC3" s="208"/>
      <c r="HSD3" s="208"/>
      <c r="HSE3" s="208"/>
      <c r="HSF3" s="208"/>
      <c r="HSG3" s="208"/>
      <c r="HSH3" s="208"/>
      <c r="HSI3" s="208"/>
      <c r="HSJ3" s="208"/>
      <c r="HSK3" s="208"/>
      <c r="HSL3" s="208"/>
      <c r="HSM3" s="208"/>
      <c r="HSN3" s="208"/>
      <c r="HSO3" s="208"/>
      <c r="HSP3" s="208"/>
      <c r="HSQ3" s="208"/>
      <c r="HSR3" s="208"/>
      <c r="HSS3" s="208"/>
      <c r="HST3" s="208"/>
      <c r="HSU3" s="208"/>
      <c r="HSV3" s="208"/>
      <c r="HSW3" s="208"/>
      <c r="HSX3" s="208"/>
      <c r="HSY3" s="208"/>
      <c r="HSZ3" s="208"/>
      <c r="HTA3" s="208"/>
      <c r="HTB3" s="208"/>
      <c r="HTC3" s="208"/>
      <c r="HTD3" s="208"/>
      <c r="HTE3" s="208"/>
      <c r="HTF3" s="208"/>
      <c r="HTG3" s="208"/>
      <c r="HTH3" s="208"/>
      <c r="HTI3" s="208"/>
      <c r="HTJ3" s="208"/>
      <c r="HTK3" s="208"/>
      <c r="HTL3" s="208"/>
      <c r="HTM3" s="208"/>
      <c r="HTN3" s="208"/>
      <c r="HTO3" s="208"/>
      <c r="HTP3" s="208"/>
      <c r="HTQ3" s="208"/>
      <c r="HTR3" s="208"/>
      <c r="HTS3" s="208"/>
      <c r="HTT3" s="208"/>
      <c r="HTU3" s="208"/>
      <c r="HTV3" s="208"/>
      <c r="HTW3" s="208"/>
      <c r="HTX3" s="208"/>
      <c r="HTY3" s="208"/>
      <c r="HTZ3" s="208"/>
      <c r="HUA3" s="208"/>
      <c r="HUB3" s="208"/>
      <c r="HUC3" s="208"/>
      <c r="HUD3" s="208"/>
      <c r="HUE3" s="208"/>
      <c r="HUF3" s="208"/>
      <c r="HUG3" s="208"/>
      <c r="HUH3" s="208"/>
      <c r="HUI3" s="208"/>
      <c r="HUJ3" s="208"/>
      <c r="HUK3" s="208"/>
      <c r="HUL3" s="208"/>
      <c r="HUM3" s="208"/>
      <c r="HUN3" s="208"/>
      <c r="HUO3" s="208"/>
      <c r="HUP3" s="208"/>
      <c r="HUQ3" s="208"/>
      <c r="HUR3" s="208"/>
      <c r="HUS3" s="208"/>
      <c r="HUT3" s="208"/>
      <c r="HUU3" s="208"/>
      <c r="HUV3" s="208"/>
      <c r="HUW3" s="208"/>
      <c r="HUX3" s="208"/>
      <c r="HUY3" s="208"/>
      <c r="HUZ3" s="208"/>
      <c r="HVA3" s="208"/>
      <c r="HVB3" s="208"/>
      <c r="HVC3" s="208"/>
      <c r="HVD3" s="208"/>
      <c r="HVE3" s="208"/>
      <c r="HVF3" s="208"/>
      <c r="HVG3" s="208"/>
      <c r="HVH3" s="208"/>
      <c r="HVI3" s="208"/>
      <c r="HVJ3" s="208"/>
      <c r="HVK3" s="208"/>
      <c r="HVL3" s="208"/>
      <c r="HVM3" s="208"/>
      <c r="HVN3" s="208"/>
      <c r="HVO3" s="208"/>
      <c r="HVP3" s="208"/>
      <c r="HVQ3" s="208"/>
      <c r="HVR3" s="208"/>
      <c r="HVS3" s="208"/>
      <c r="HVT3" s="208"/>
      <c r="HVU3" s="208"/>
      <c r="HVV3" s="208"/>
      <c r="HVW3" s="208"/>
      <c r="HVX3" s="208"/>
      <c r="HVY3" s="208"/>
      <c r="HVZ3" s="208"/>
      <c r="HWA3" s="208"/>
      <c r="HWB3" s="208"/>
      <c r="HWC3" s="208"/>
      <c r="HWD3" s="208"/>
      <c r="HWE3" s="208"/>
      <c r="HWF3" s="208"/>
      <c r="HWG3" s="208"/>
      <c r="HWH3" s="208"/>
      <c r="HWI3" s="208"/>
      <c r="HWJ3" s="208"/>
      <c r="HWK3" s="208"/>
      <c r="HWL3" s="208"/>
      <c r="HWM3" s="208"/>
      <c r="HWN3" s="208"/>
      <c r="HWO3" s="208"/>
      <c r="HWP3" s="208"/>
      <c r="HWQ3" s="208"/>
      <c r="HWR3" s="208"/>
      <c r="HWS3" s="208"/>
      <c r="HWT3" s="208"/>
      <c r="HWU3" s="208"/>
      <c r="HWV3" s="208"/>
      <c r="HWW3" s="208"/>
      <c r="HWX3" s="208"/>
      <c r="HWY3" s="208"/>
      <c r="HWZ3" s="208"/>
      <c r="HXA3" s="208"/>
      <c r="HXB3" s="208"/>
      <c r="HXC3" s="208"/>
      <c r="HXD3" s="208"/>
      <c r="HXE3" s="208"/>
      <c r="HXF3" s="208"/>
      <c r="HXG3" s="208"/>
      <c r="HXH3" s="208"/>
      <c r="HXI3" s="208"/>
      <c r="HXJ3" s="208"/>
      <c r="HXK3" s="208"/>
      <c r="HXL3" s="208"/>
      <c r="HXM3" s="208"/>
      <c r="HXN3" s="208"/>
      <c r="HXO3" s="208"/>
      <c r="HXP3" s="208"/>
      <c r="HXQ3" s="208"/>
      <c r="HXR3" s="208"/>
      <c r="HXS3" s="208"/>
      <c r="HXT3" s="208"/>
      <c r="HXU3" s="208"/>
      <c r="HXV3" s="208"/>
      <c r="HXW3" s="208"/>
      <c r="HXX3" s="208"/>
      <c r="HXY3" s="208"/>
      <c r="HXZ3" s="208"/>
      <c r="HYA3" s="208"/>
      <c r="HYB3" s="208"/>
      <c r="HYC3" s="208"/>
      <c r="HYD3" s="208"/>
      <c r="HYE3" s="208"/>
      <c r="HYF3" s="208"/>
      <c r="HYG3" s="208"/>
      <c r="HYH3" s="208"/>
      <c r="HYI3" s="208"/>
      <c r="HYJ3" s="208"/>
      <c r="HYK3" s="208"/>
      <c r="HYL3" s="208"/>
      <c r="HYM3" s="208"/>
      <c r="HYN3" s="208"/>
      <c r="HYO3" s="208"/>
      <c r="HYP3" s="208"/>
      <c r="HYQ3" s="208"/>
      <c r="HYR3" s="208"/>
      <c r="HYS3" s="208"/>
      <c r="HYT3" s="208"/>
      <c r="HYU3" s="208"/>
      <c r="HYV3" s="208"/>
      <c r="HYW3" s="208"/>
      <c r="HYX3" s="208"/>
      <c r="HYY3" s="208"/>
      <c r="HYZ3" s="208"/>
      <c r="HZA3" s="208"/>
      <c r="HZB3" s="208"/>
      <c r="HZC3" s="208"/>
      <c r="HZD3" s="208"/>
      <c r="HZE3" s="208"/>
      <c r="HZF3" s="208"/>
      <c r="HZG3" s="208"/>
      <c r="HZH3" s="208"/>
      <c r="HZI3" s="208"/>
      <c r="HZJ3" s="208"/>
      <c r="HZK3" s="208"/>
      <c r="HZL3" s="208"/>
      <c r="HZM3" s="208"/>
      <c r="HZN3" s="208"/>
      <c r="HZO3" s="208"/>
      <c r="HZP3" s="208"/>
      <c r="HZQ3" s="208"/>
      <c r="HZR3" s="208"/>
      <c r="HZS3" s="208"/>
      <c r="HZT3" s="208"/>
      <c r="HZU3" s="208"/>
      <c r="HZV3" s="208"/>
      <c r="HZW3" s="208"/>
      <c r="HZX3" s="208"/>
      <c r="HZY3" s="208"/>
      <c r="HZZ3" s="208"/>
      <c r="IAA3" s="208"/>
      <c r="IAB3" s="208"/>
      <c r="IAC3" s="208"/>
      <c r="IAD3" s="208"/>
      <c r="IAE3" s="208"/>
      <c r="IAF3" s="208"/>
      <c r="IAG3" s="208"/>
      <c r="IAH3" s="208"/>
      <c r="IAI3" s="208"/>
      <c r="IAJ3" s="208"/>
      <c r="IAK3" s="208"/>
      <c r="IAL3" s="208"/>
      <c r="IAM3" s="208"/>
      <c r="IAN3" s="208"/>
      <c r="IAO3" s="208"/>
      <c r="IAP3" s="208"/>
      <c r="IAQ3" s="208"/>
      <c r="IAR3" s="208"/>
      <c r="IAS3" s="208"/>
      <c r="IAT3" s="208"/>
      <c r="IAU3" s="208"/>
      <c r="IAV3" s="208"/>
      <c r="IAW3" s="208"/>
      <c r="IAX3" s="208"/>
      <c r="IAY3" s="208"/>
      <c r="IAZ3" s="208"/>
      <c r="IBA3" s="208"/>
      <c r="IBB3" s="208"/>
      <c r="IBC3" s="208"/>
      <c r="IBD3" s="208"/>
      <c r="IBE3" s="208"/>
      <c r="IBF3" s="208"/>
      <c r="IBG3" s="208"/>
      <c r="IBH3" s="208"/>
      <c r="IBI3" s="208"/>
      <c r="IBJ3" s="208"/>
      <c r="IBK3" s="208"/>
      <c r="IBL3" s="208"/>
      <c r="IBM3" s="208"/>
      <c r="IBN3" s="208"/>
      <c r="IBO3" s="208"/>
      <c r="IBP3" s="208"/>
      <c r="IBQ3" s="208"/>
      <c r="IBR3" s="208"/>
      <c r="IBS3" s="208"/>
      <c r="IBT3" s="208"/>
      <c r="IBU3" s="208"/>
      <c r="IBV3" s="208"/>
      <c r="IBW3" s="208"/>
      <c r="IBX3" s="208"/>
      <c r="IBY3" s="208"/>
      <c r="IBZ3" s="208"/>
      <c r="ICA3" s="208"/>
      <c r="ICB3" s="208"/>
      <c r="ICC3" s="208"/>
      <c r="ICD3" s="208"/>
      <c r="ICE3" s="208"/>
      <c r="ICF3" s="208"/>
      <c r="ICG3" s="208"/>
      <c r="ICH3" s="208"/>
      <c r="ICI3" s="208"/>
      <c r="ICJ3" s="208"/>
      <c r="ICK3" s="208"/>
      <c r="ICL3" s="208"/>
      <c r="ICM3" s="208"/>
      <c r="ICN3" s="208"/>
      <c r="ICO3" s="208"/>
      <c r="ICP3" s="208"/>
      <c r="ICQ3" s="208"/>
      <c r="ICR3" s="208"/>
      <c r="ICS3" s="208"/>
      <c r="ICT3" s="208"/>
      <c r="ICU3" s="208"/>
      <c r="ICV3" s="208"/>
      <c r="ICW3" s="208"/>
      <c r="ICX3" s="208"/>
      <c r="ICY3" s="208"/>
      <c r="ICZ3" s="208"/>
      <c r="IDA3" s="208"/>
      <c r="IDB3" s="208"/>
      <c r="IDC3" s="208"/>
      <c r="IDD3" s="208"/>
      <c r="IDE3" s="208"/>
      <c r="IDF3" s="208"/>
      <c r="IDG3" s="208"/>
      <c r="IDH3" s="208"/>
      <c r="IDI3" s="208"/>
      <c r="IDJ3" s="208"/>
      <c r="IDK3" s="208"/>
      <c r="IDL3" s="208"/>
      <c r="IDM3" s="208"/>
      <c r="IDN3" s="208"/>
      <c r="IDO3" s="208"/>
      <c r="IDP3" s="208"/>
      <c r="IDQ3" s="208"/>
      <c r="IDR3" s="208"/>
      <c r="IDS3" s="208"/>
      <c r="IDT3" s="208"/>
      <c r="IDU3" s="208"/>
      <c r="IDV3" s="208"/>
      <c r="IDW3" s="208"/>
      <c r="IDX3" s="208"/>
      <c r="IDY3" s="208"/>
      <c r="IDZ3" s="208"/>
      <c r="IEA3" s="208"/>
      <c r="IEB3" s="208"/>
      <c r="IEC3" s="208"/>
      <c r="IED3" s="208"/>
      <c r="IEE3" s="208"/>
      <c r="IEF3" s="208"/>
      <c r="IEG3" s="208"/>
      <c r="IEH3" s="208"/>
      <c r="IEI3" s="208"/>
      <c r="IEJ3" s="208"/>
      <c r="IEK3" s="208"/>
      <c r="IEL3" s="208"/>
      <c r="IEM3" s="208"/>
      <c r="IEN3" s="208"/>
      <c r="IEO3" s="208"/>
      <c r="IEP3" s="208"/>
      <c r="IEQ3" s="208"/>
      <c r="IER3" s="208"/>
      <c r="IES3" s="208"/>
      <c r="IET3" s="208"/>
      <c r="IEU3" s="208"/>
      <c r="IEV3" s="208"/>
      <c r="IEW3" s="208"/>
      <c r="IEX3" s="208"/>
      <c r="IEY3" s="208"/>
      <c r="IEZ3" s="208"/>
      <c r="IFA3" s="208"/>
      <c r="IFB3" s="208"/>
      <c r="IFC3" s="208"/>
      <c r="IFD3" s="208"/>
      <c r="IFE3" s="208"/>
      <c r="IFF3" s="208"/>
      <c r="IFG3" s="208"/>
      <c r="IFH3" s="208"/>
      <c r="IFI3" s="208"/>
      <c r="IFJ3" s="208"/>
      <c r="IFK3" s="208"/>
      <c r="IFL3" s="208"/>
      <c r="IFM3" s="208"/>
      <c r="IFN3" s="208"/>
      <c r="IFO3" s="208"/>
      <c r="IFP3" s="208"/>
      <c r="IFQ3" s="208"/>
      <c r="IFR3" s="208"/>
      <c r="IFS3" s="208"/>
      <c r="IFT3" s="208"/>
      <c r="IFU3" s="208"/>
      <c r="IFV3" s="208"/>
      <c r="IFW3" s="208"/>
      <c r="IFX3" s="208"/>
      <c r="IFY3" s="208"/>
      <c r="IFZ3" s="208"/>
      <c r="IGA3" s="208"/>
      <c r="IGB3" s="208"/>
      <c r="IGC3" s="208"/>
      <c r="IGD3" s="208"/>
      <c r="IGE3" s="208"/>
      <c r="IGF3" s="208"/>
      <c r="IGG3" s="208"/>
      <c r="IGH3" s="208"/>
      <c r="IGI3" s="208"/>
      <c r="IGJ3" s="208"/>
      <c r="IGK3" s="208"/>
      <c r="IGL3" s="208"/>
      <c r="IGM3" s="208"/>
      <c r="IGN3" s="208"/>
      <c r="IGO3" s="208"/>
      <c r="IGP3" s="208"/>
      <c r="IGQ3" s="208"/>
      <c r="IGR3" s="208"/>
      <c r="IGS3" s="208"/>
      <c r="IGT3" s="208"/>
      <c r="IGU3" s="208"/>
      <c r="IGV3" s="208"/>
      <c r="IGW3" s="208"/>
      <c r="IGX3" s="208"/>
      <c r="IGY3" s="208"/>
      <c r="IGZ3" s="208"/>
      <c r="IHA3" s="208"/>
      <c r="IHB3" s="208"/>
      <c r="IHC3" s="208"/>
      <c r="IHD3" s="208"/>
      <c r="IHE3" s="208"/>
      <c r="IHF3" s="208"/>
      <c r="IHG3" s="208"/>
      <c r="IHH3" s="208"/>
      <c r="IHI3" s="208"/>
      <c r="IHJ3" s="208"/>
      <c r="IHK3" s="208"/>
      <c r="IHL3" s="208"/>
      <c r="IHM3" s="208"/>
      <c r="IHN3" s="208"/>
      <c r="IHO3" s="208"/>
      <c r="IHP3" s="208"/>
      <c r="IHQ3" s="208"/>
      <c r="IHR3" s="208"/>
      <c r="IHS3" s="208"/>
      <c r="IHT3" s="208"/>
      <c r="IHU3" s="208"/>
      <c r="IHV3" s="208"/>
      <c r="IHW3" s="208"/>
      <c r="IHX3" s="208"/>
      <c r="IHY3" s="208"/>
      <c r="IHZ3" s="208"/>
      <c r="IIA3" s="208"/>
      <c r="IIB3" s="208"/>
      <c r="IIC3" s="208"/>
      <c r="IID3" s="208"/>
      <c r="IIE3" s="208"/>
      <c r="IIF3" s="208"/>
      <c r="IIG3" s="208"/>
      <c r="IIH3" s="208"/>
      <c r="III3" s="208"/>
      <c r="IIJ3" s="208"/>
      <c r="IIK3" s="208"/>
      <c r="IIL3" s="208"/>
      <c r="IIM3" s="208"/>
      <c r="IIN3" s="208"/>
      <c r="IIO3" s="208"/>
      <c r="IIP3" s="208"/>
      <c r="IIQ3" s="208"/>
      <c r="IIR3" s="208"/>
      <c r="IIS3" s="208"/>
      <c r="IIT3" s="208"/>
      <c r="IIU3" s="208"/>
      <c r="IIV3" s="208"/>
      <c r="IIW3" s="208"/>
      <c r="IIX3" s="208"/>
      <c r="IIY3" s="208"/>
      <c r="IIZ3" s="208"/>
      <c r="IJA3" s="208"/>
      <c r="IJB3" s="208"/>
      <c r="IJC3" s="208"/>
      <c r="IJD3" s="208"/>
      <c r="IJE3" s="208"/>
      <c r="IJF3" s="208"/>
      <c r="IJG3" s="208"/>
      <c r="IJH3" s="208"/>
      <c r="IJI3" s="208"/>
      <c r="IJJ3" s="208"/>
      <c r="IJK3" s="208"/>
      <c r="IJL3" s="208"/>
      <c r="IJM3" s="208"/>
      <c r="IJN3" s="208"/>
      <c r="IJO3" s="208"/>
      <c r="IJP3" s="208"/>
      <c r="IJQ3" s="208"/>
      <c r="IJR3" s="208"/>
      <c r="IJS3" s="208"/>
      <c r="IJT3" s="208"/>
      <c r="IJU3" s="208"/>
      <c r="IJV3" s="208"/>
      <c r="IJW3" s="208"/>
      <c r="IJX3" s="208"/>
      <c r="IJY3" s="208"/>
      <c r="IJZ3" s="208"/>
      <c r="IKA3" s="208"/>
      <c r="IKB3" s="208"/>
      <c r="IKC3" s="208"/>
      <c r="IKD3" s="208"/>
      <c r="IKE3" s="208"/>
      <c r="IKF3" s="208"/>
      <c r="IKG3" s="208"/>
      <c r="IKH3" s="208"/>
      <c r="IKI3" s="208"/>
      <c r="IKJ3" s="208"/>
      <c r="IKK3" s="208"/>
      <c r="IKL3" s="208"/>
      <c r="IKM3" s="208"/>
      <c r="IKN3" s="208"/>
      <c r="IKO3" s="208"/>
      <c r="IKP3" s="208"/>
      <c r="IKQ3" s="208"/>
      <c r="IKR3" s="208"/>
      <c r="IKS3" s="208"/>
      <c r="IKT3" s="208"/>
      <c r="IKU3" s="208"/>
      <c r="IKV3" s="208"/>
      <c r="IKW3" s="208"/>
      <c r="IKX3" s="208"/>
      <c r="IKY3" s="208"/>
      <c r="IKZ3" s="208"/>
      <c r="ILA3" s="208"/>
      <c r="ILB3" s="208"/>
      <c r="ILC3" s="208"/>
      <c r="ILD3" s="208"/>
      <c r="ILE3" s="208"/>
      <c r="ILF3" s="208"/>
      <c r="ILG3" s="208"/>
      <c r="ILH3" s="208"/>
      <c r="ILI3" s="208"/>
      <c r="ILJ3" s="208"/>
      <c r="ILK3" s="208"/>
      <c r="ILL3" s="208"/>
      <c r="ILM3" s="208"/>
      <c r="ILN3" s="208"/>
      <c r="ILO3" s="208"/>
      <c r="ILP3" s="208"/>
      <c r="ILQ3" s="208"/>
      <c r="ILR3" s="208"/>
      <c r="ILS3" s="208"/>
      <c r="ILT3" s="208"/>
      <c r="ILU3" s="208"/>
      <c r="ILV3" s="208"/>
      <c r="ILW3" s="208"/>
      <c r="ILX3" s="208"/>
      <c r="ILY3" s="208"/>
      <c r="ILZ3" s="208"/>
      <c r="IMA3" s="208"/>
      <c r="IMB3" s="208"/>
      <c r="IMC3" s="208"/>
      <c r="IMD3" s="208"/>
      <c r="IME3" s="208"/>
      <c r="IMF3" s="208"/>
      <c r="IMG3" s="208"/>
      <c r="IMH3" s="208"/>
      <c r="IMI3" s="208"/>
      <c r="IMJ3" s="208"/>
      <c r="IMK3" s="208"/>
      <c r="IML3" s="208"/>
      <c r="IMM3" s="208"/>
      <c r="IMN3" s="208"/>
      <c r="IMO3" s="208"/>
      <c r="IMP3" s="208"/>
      <c r="IMQ3" s="208"/>
      <c r="IMR3" s="208"/>
      <c r="IMS3" s="208"/>
      <c r="IMT3" s="208"/>
      <c r="IMU3" s="208"/>
      <c r="IMV3" s="208"/>
      <c r="IMW3" s="208"/>
      <c r="IMX3" s="208"/>
      <c r="IMY3" s="208"/>
      <c r="IMZ3" s="208"/>
      <c r="INA3" s="208"/>
      <c r="INB3" s="208"/>
      <c r="INC3" s="208"/>
      <c r="IND3" s="208"/>
      <c r="INE3" s="208"/>
      <c r="INF3" s="208"/>
      <c r="ING3" s="208"/>
      <c r="INH3" s="208"/>
      <c r="INI3" s="208"/>
      <c r="INJ3" s="208"/>
      <c r="INK3" s="208"/>
      <c r="INL3" s="208"/>
      <c r="INM3" s="208"/>
      <c r="INN3" s="208"/>
      <c r="INO3" s="208"/>
      <c r="INP3" s="208"/>
      <c r="INQ3" s="208"/>
      <c r="INR3" s="208"/>
      <c r="INS3" s="208"/>
      <c r="INT3" s="208"/>
      <c r="INU3" s="208"/>
      <c r="INV3" s="208"/>
      <c r="INW3" s="208"/>
      <c r="INX3" s="208"/>
      <c r="INY3" s="208"/>
      <c r="INZ3" s="208"/>
      <c r="IOA3" s="208"/>
      <c r="IOB3" s="208"/>
      <c r="IOC3" s="208"/>
      <c r="IOD3" s="208"/>
      <c r="IOE3" s="208"/>
      <c r="IOF3" s="208"/>
      <c r="IOG3" s="208"/>
      <c r="IOH3" s="208"/>
      <c r="IOI3" s="208"/>
      <c r="IOJ3" s="208"/>
      <c r="IOK3" s="208"/>
      <c r="IOL3" s="208"/>
      <c r="IOM3" s="208"/>
      <c r="ION3" s="208"/>
      <c r="IOO3" s="208"/>
      <c r="IOP3" s="208"/>
      <c r="IOQ3" s="208"/>
      <c r="IOR3" s="208"/>
      <c r="IOS3" s="208"/>
      <c r="IOT3" s="208"/>
      <c r="IOU3" s="208"/>
      <c r="IOV3" s="208"/>
      <c r="IOW3" s="208"/>
      <c r="IOX3" s="208"/>
      <c r="IOY3" s="208"/>
      <c r="IOZ3" s="208"/>
      <c r="IPA3" s="208"/>
      <c r="IPB3" s="208"/>
      <c r="IPC3" s="208"/>
      <c r="IPD3" s="208"/>
      <c r="IPE3" s="208"/>
      <c r="IPF3" s="208"/>
      <c r="IPG3" s="208"/>
      <c r="IPH3" s="208"/>
      <c r="IPI3" s="208"/>
      <c r="IPJ3" s="208"/>
      <c r="IPK3" s="208"/>
      <c r="IPL3" s="208"/>
      <c r="IPM3" s="208"/>
      <c r="IPN3" s="208"/>
      <c r="IPO3" s="208"/>
      <c r="IPP3" s="208"/>
      <c r="IPQ3" s="208"/>
      <c r="IPR3" s="208"/>
      <c r="IPS3" s="208"/>
      <c r="IPT3" s="208"/>
      <c r="IPU3" s="208"/>
      <c r="IPV3" s="208"/>
      <c r="IPW3" s="208"/>
      <c r="IPX3" s="208"/>
      <c r="IPY3" s="208"/>
      <c r="IPZ3" s="208"/>
      <c r="IQA3" s="208"/>
      <c r="IQB3" s="208"/>
      <c r="IQC3" s="208"/>
      <c r="IQD3" s="208"/>
      <c r="IQE3" s="208"/>
      <c r="IQF3" s="208"/>
      <c r="IQG3" s="208"/>
      <c r="IQH3" s="208"/>
      <c r="IQI3" s="208"/>
      <c r="IQJ3" s="208"/>
      <c r="IQK3" s="208"/>
      <c r="IQL3" s="208"/>
      <c r="IQM3" s="208"/>
      <c r="IQN3" s="208"/>
      <c r="IQO3" s="208"/>
      <c r="IQP3" s="208"/>
      <c r="IQQ3" s="208"/>
      <c r="IQR3" s="208"/>
      <c r="IQS3" s="208"/>
      <c r="IQT3" s="208"/>
      <c r="IQU3" s="208"/>
      <c r="IQV3" s="208"/>
      <c r="IQW3" s="208"/>
      <c r="IQX3" s="208"/>
      <c r="IQY3" s="208"/>
      <c r="IQZ3" s="208"/>
      <c r="IRA3" s="208"/>
      <c r="IRB3" s="208"/>
      <c r="IRC3" s="208"/>
      <c r="IRD3" s="208"/>
      <c r="IRE3" s="208"/>
      <c r="IRF3" s="208"/>
      <c r="IRG3" s="208"/>
      <c r="IRH3" s="208"/>
      <c r="IRI3" s="208"/>
      <c r="IRJ3" s="208"/>
      <c r="IRK3" s="208"/>
      <c r="IRL3" s="208"/>
      <c r="IRM3" s="208"/>
      <c r="IRN3" s="208"/>
      <c r="IRO3" s="208"/>
      <c r="IRP3" s="208"/>
      <c r="IRQ3" s="208"/>
      <c r="IRR3" s="208"/>
      <c r="IRS3" s="208"/>
      <c r="IRT3" s="208"/>
      <c r="IRU3" s="208"/>
      <c r="IRV3" s="208"/>
      <c r="IRW3" s="208"/>
      <c r="IRX3" s="208"/>
      <c r="IRY3" s="208"/>
      <c r="IRZ3" s="208"/>
      <c r="ISA3" s="208"/>
      <c r="ISB3" s="208"/>
      <c r="ISC3" s="208"/>
      <c r="ISD3" s="208"/>
      <c r="ISE3" s="208"/>
      <c r="ISF3" s="208"/>
      <c r="ISG3" s="208"/>
      <c r="ISH3" s="208"/>
      <c r="ISI3" s="208"/>
      <c r="ISJ3" s="208"/>
      <c r="ISK3" s="208"/>
      <c r="ISL3" s="208"/>
      <c r="ISM3" s="208"/>
      <c r="ISN3" s="208"/>
      <c r="ISO3" s="208"/>
      <c r="ISP3" s="208"/>
      <c r="ISQ3" s="208"/>
      <c r="ISR3" s="208"/>
      <c r="ISS3" s="208"/>
      <c r="IST3" s="208"/>
      <c r="ISU3" s="208"/>
      <c r="ISV3" s="208"/>
      <c r="ISW3" s="208"/>
      <c r="ISX3" s="208"/>
      <c r="ISY3" s="208"/>
      <c r="ISZ3" s="208"/>
      <c r="ITA3" s="208"/>
      <c r="ITB3" s="208"/>
      <c r="ITC3" s="208"/>
      <c r="ITD3" s="208"/>
      <c r="ITE3" s="208"/>
      <c r="ITF3" s="208"/>
      <c r="ITG3" s="208"/>
      <c r="ITH3" s="208"/>
      <c r="ITI3" s="208"/>
      <c r="ITJ3" s="208"/>
      <c r="ITK3" s="208"/>
      <c r="ITL3" s="208"/>
      <c r="ITM3" s="208"/>
      <c r="ITN3" s="208"/>
      <c r="ITO3" s="208"/>
      <c r="ITP3" s="208"/>
      <c r="ITQ3" s="208"/>
      <c r="ITR3" s="208"/>
      <c r="ITS3" s="208"/>
      <c r="ITT3" s="208"/>
      <c r="ITU3" s="208"/>
      <c r="ITV3" s="208"/>
      <c r="ITW3" s="208"/>
      <c r="ITX3" s="208"/>
      <c r="ITY3" s="208"/>
      <c r="ITZ3" s="208"/>
      <c r="IUA3" s="208"/>
      <c r="IUB3" s="208"/>
      <c r="IUC3" s="208"/>
      <c r="IUD3" s="208"/>
      <c r="IUE3" s="208"/>
      <c r="IUF3" s="208"/>
      <c r="IUG3" s="208"/>
      <c r="IUH3" s="208"/>
      <c r="IUI3" s="208"/>
      <c r="IUJ3" s="208"/>
      <c r="IUK3" s="208"/>
      <c r="IUL3" s="208"/>
      <c r="IUM3" s="208"/>
      <c r="IUN3" s="208"/>
      <c r="IUO3" s="208"/>
      <c r="IUP3" s="208"/>
      <c r="IUQ3" s="208"/>
      <c r="IUR3" s="208"/>
      <c r="IUS3" s="208"/>
      <c r="IUT3" s="208"/>
      <c r="IUU3" s="208"/>
      <c r="IUV3" s="208"/>
      <c r="IUW3" s="208"/>
      <c r="IUX3" s="208"/>
      <c r="IUY3" s="208"/>
      <c r="IUZ3" s="208"/>
      <c r="IVA3" s="208"/>
      <c r="IVB3" s="208"/>
      <c r="IVC3" s="208"/>
      <c r="IVD3" s="208"/>
      <c r="IVE3" s="208"/>
      <c r="IVF3" s="208"/>
      <c r="IVG3" s="208"/>
      <c r="IVH3" s="208"/>
      <c r="IVI3" s="208"/>
      <c r="IVJ3" s="208"/>
      <c r="IVK3" s="208"/>
      <c r="IVL3" s="208"/>
      <c r="IVM3" s="208"/>
      <c r="IVN3" s="208"/>
      <c r="IVO3" s="208"/>
      <c r="IVP3" s="208"/>
      <c r="IVQ3" s="208"/>
      <c r="IVR3" s="208"/>
      <c r="IVS3" s="208"/>
      <c r="IVT3" s="208"/>
      <c r="IVU3" s="208"/>
      <c r="IVV3" s="208"/>
      <c r="IVW3" s="208"/>
      <c r="IVX3" s="208"/>
      <c r="IVY3" s="208"/>
      <c r="IVZ3" s="208"/>
      <c r="IWA3" s="208"/>
      <c r="IWB3" s="208"/>
      <c r="IWC3" s="208"/>
      <c r="IWD3" s="208"/>
      <c r="IWE3" s="208"/>
      <c r="IWF3" s="208"/>
      <c r="IWG3" s="208"/>
      <c r="IWH3" s="208"/>
      <c r="IWI3" s="208"/>
      <c r="IWJ3" s="208"/>
      <c r="IWK3" s="208"/>
      <c r="IWL3" s="208"/>
      <c r="IWM3" s="208"/>
      <c r="IWN3" s="208"/>
      <c r="IWO3" s="208"/>
      <c r="IWP3" s="208"/>
      <c r="IWQ3" s="208"/>
      <c r="IWR3" s="208"/>
      <c r="IWS3" s="208"/>
      <c r="IWT3" s="208"/>
      <c r="IWU3" s="208"/>
      <c r="IWV3" s="208"/>
      <c r="IWW3" s="208"/>
      <c r="IWX3" s="208"/>
      <c r="IWY3" s="208"/>
      <c r="IWZ3" s="208"/>
      <c r="IXA3" s="208"/>
      <c r="IXB3" s="208"/>
      <c r="IXC3" s="208"/>
      <c r="IXD3" s="208"/>
      <c r="IXE3" s="208"/>
      <c r="IXF3" s="208"/>
      <c r="IXG3" s="208"/>
      <c r="IXH3" s="208"/>
      <c r="IXI3" s="208"/>
      <c r="IXJ3" s="208"/>
      <c r="IXK3" s="208"/>
      <c r="IXL3" s="208"/>
      <c r="IXM3" s="208"/>
      <c r="IXN3" s="208"/>
      <c r="IXO3" s="208"/>
      <c r="IXP3" s="208"/>
      <c r="IXQ3" s="208"/>
      <c r="IXR3" s="208"/>
      <c r="IXS3" s="208"/>
      <c r="IXT3" s="208"/>
      <c r="IXU3" s="208"/>
      <c r="IXV3" s="208"/>
      <c r="IXW3" s="208"/>
      <c r="IXX3" s="208"/>
      <c r="IXY3" s="208"/>
      <c r="IXZ3" s="208"/>
      <c r="IYA3" s="208"/>
      <c r="IYB3" s="208"/>
      <c r="IYC3" s="208"/>
      <c r="IYD3" s="208"/>
      <c r="IYE3" s="208"/>
      <c r="IYF3" s="208"/>
      <c r="IYG3" s="208"/>
      <c r="IYH3" s="208"/>
      <c r="IYI3" s="208"/>
      <c r="IYJ3" s="208"/>
      <c r="IYK3" s="208"/>
      <c r="IYL3" s="208"/>
      <c r="IYM3" s="208"/>
      <c r="IYN3" s="208"/>
      <c r="IYO3" s="208"/>
      <c r="IYP3" s="208"/>
      <c r="IYQ3" s="208"/>
      <c r="IYR3" s="208"/>
      <c r="IYS3" s="208"/>
      <c r="IYT3" s="208"/>
      <c r="IYU3" s="208"/>
      <c r="IYV3" s="208"/>
      <c r="IYW3" s="208"/>
      <c r="IYX3" s="208"/>
      <c r="IYY3" s="208"/>
      <c r="IYZ3" s="208"/>
      <c r="IZA3" s="208"/>
      <c r="IZB3" s="208"/>
      <c r="IZC3" s="208"/>
      <c r="IZD3" s="208"/>
      <c r="IZE3" s="208"/>
      <c r="IZF3" s="208"/>
      <c r="IZG3" s="208"/>
      <c r="IZH3" s="208"/>
      <c r="IZI3" s="208"/>
      <c r="IZJ3" s="208"/>
      <c r="IZK3" s="208"/>
      <c r="IZL3" s="208"/>
      <c r="IZM3" s="208"/>
      <c r="IZN3" s="208"/>
      <c r="IZO3" s="208"/>
      <c r="IZP3" s="208"/>
      <c r="IZQ3" s="208"/>
      <c r="IZR3" s="208"/>
      <c r="IZS3" s="208"/>
      <c r="IZT3" s="208"/>
      <c r="IZU3" s="208"/>
      <c r="IZV3" s="208"/>
      <c r="IZW3" s="208"/>
      <c r="IZX3" s="208"/>
      <c r="IZY3" s="208"/>
      <c r="IZZ3" s="208"/>
      <c r="JAA3" s="208"/>
      <c r="JAB3" s="208"/>
      <c r="JAC3" s="208"/>
      <c r="JAD3" s="208"/>
      <c r="JAE3" s="208"/>
      <c r="JAF3" s="208"/>
      <c r="JAG3" s="208"/>
      <c r="JAH3" s="208"/>
      <c r="JAI3" s="208"/>
      <c r="JAJ3" s="208"/>
      <c r="JAK3" s="208"/>
      <c r="JAL3" s="208"/>
      <c r="JAM3" s="208"/>
      <c r="JAN3" s="208"/>
      <c r="JAO3" s="208"/>
      <c r="JAP3" s="208"/>
      <c r="JAQ3" s="208"/>
      <c r="JAR3" s="208"/>
      <c r="JAS3" s="208"/>
      <c r="JAT3" s="208"/>
      <c r="JAU3" s="208"/>
      <c r="JAV3" s="208"/>
      <c r="JAW3" s="208"/>
      <c r="JAX3" s="208"/>
      <c r="JAY3" s="208"/>
      <c r="JAZ3" s="208"/>
      <c r="JBA3" s="208"/>
      <c r="JBB3" s="208"/>
      <c r="JBC3" s="208"/>
      <c r="JBD3" s="208"/>
      <c r="JBE3" s="208"/>
      <c r="JBF3" s="208"/>
      <c r="JBG3" s="208"/>
      <c r="JBH3" s="208"/>
      <c r="JBI3" s="208"/>
      <c r="JBJ3" s="208"/>
      <c r="JBK3" s="208"/>
      <c r="JBL3" s="208"/>
      <c r="JBM3" s="208"/>
      <c r="JBN3" s="208"/>
      <c r="JBO3" s="208"/>
      <c r="JBP3" s="208"/>
      <c r="JBQ3" s="208"/>
      <c r="JBR3" s="208"/>
      <c r="JBS3" s="208"/>
      <c r="JBT3" s="208"/>
      <c r="JBU3" s="208"/>
      <c r="JBV3" s="208"/>
      <c r="JBW3" s="208"/>
      <c r="JBX3" s="208"/>
      <c r="JBY3" s="208"/>
      <c r="JBZ3" s="208"/>
      <c r="JCA3" s="208"/>
      <c r="JCB3" s="208"/>
      <c r="JCC3" s="208"/>
      <c r="JCD3" s="208"/>
      <c r="JCE3" s="208"/>
      <c r="JCF3" s="208"/>
      <c r="JCG3" s="208"/>
      <c r="JCH3" s="208"/>
      <c r="JCI3" s="208"/>
      <c r="JCJ3" s="208"/>
      <c r="JCK3" s="208"/>
      <c r="JCL3" s="208"/>
      <c r="JCM3" s="208"/>
      <c r="JCN3" s="208"/>
      <c r="JCO3" s="208"/>
      <c r="JCP3" s="208"/>
      <c r="JCQ3" s="208"/>
      <c r="JCR3" s="208"/>
      <c r="JCS3" s="208"/>
      <c r="JCT3" s="208"/>
      <c r="JCU3" s="208"/>
      <c r="JCV3" s="208"/>
      <c r="JCW3" s="208"/>
      <c r="JCX3" s="208"/>
      <c r="JCY3" s="208"/>
      <c r="JCZ3" s="208"/>
      <c r="JDA3" s="208"/>
      <c r="JDB3" s="208"/>
      <c r="JDC3" s="208"/>
      <c r="JDD3" s="208"/>
      <c r="JDE3" s="208"/>
      <c r="JDF3" s="208"/>
      <c r="JDG3" s="208"/>
      <c r="JDH3" s="208"/>
      <c r="JDI3" s="208"/>
      <c r="JDJ3" s="208"/>
      <c r="JDK3" s="208"/>
      <c r="JDL3" s="208"/>
      <c r="JDM3" s="208"/>
      <c r="JDN3" s="208"/>
      <c r="JDO3" s="208"/>
      <c r="JDP3" s="208"/>
      <c r="JDQ3" s="208"/>
      <c r="JDR3" s="208"/>
      <c r="JDS3" s="208"/>
      <c r="JDT3" s="208"/>
      <c r="JDU3" s="208"/>
      <c r="JDV3" s="208"/>
      <c r="JDW3" s="208"/>
      <c r="JDX3" s="208"/>
      <c r="JDY3" s="208"/>
      <c r="JDZ3" s="208"/>
      <c r="JEA3" s="208"/>
      <c r="JEB3" s="208"/>
      <c r="JEC3" s="208"/>
      <c r="JED3" s="208"/>
      <c r="JEE3" s="208"/>
      <c r="JEF3" s="208"/>
      <c r="JEG3" s="208"/>
      <c r="JEH3" s="208"/>
      <c r="JEI3" s="208"/>
      <c r="JEJ3" s="208"/>
      <c r="JEK3" s="208"/>
      <c r="JEL3" s="208"/>
      <c r="JEM3" s="208"/>
      <c r="JEN3" s="208"/>
      <c r="JEO3" s="208"/>
      <c r="JEP3" s="208"/>
      <c r="JEQ3" s="208"/>
      <c r="JER3" s="208"/>
      <c r="JES3" s="208"/>
      <c r="JET3" s="208"/>
      <c r="JEU3" s="208"/>
      <c r="JEV3" s="208"/>
      <c r="JEW3" s="208"/>
      <c r="JEX3" s="208"/>
      <c r="JEY3" s="208"/>
      <c r="JEZ3" s="208"/>
      <c r="JFA3" s="208"/>
      <c r="JFB3" s="208"/>
      <c r="JFC3" s="208"/>
      <c r="JFD3" s="208"/>
      <c r="JFE3" s="208"/>
      <c r="JFF3" s="208"/>
      <c r="JFG3" s="208"/>
      <c r="JFH3" s="208"/>
      <c r="JFI3" s="208"/>
      <c r="JFJ3" s="208"/>
      <c r="JFK3" s="208"/>
      <c r="JFL3" s="208"/>
      <c r="JFM3" s="208"/>
      <c r="JFN3" s="208"/>
      <c r="JFO3" s="208"/>
      <c r="JFP3" s="208"/>
      <c r="JFQ3" s="208"/>
      <c r="JFR3" s="208"/>
      <c r="JFS3" s="208"/>
      <c r="JFT3" s="208"/>
      <c r="JFU3" s="208"/>
      <c r="JFV3" s="208"/>
      <c r="JFW3" s="208"/>
      <c r="JFX3" s="208"/>
      <c r="JFY3" s="208"/>
      <c r="JFZ3" s="208"/>
      <c r="JGA3" s="208"/>
      <c r="JGB3" s="208"/>
      <c r="JGC3" s="208"/>
      <c r="JGD3" s="208"/>
      <c r="JGE3" s="208"/>
      <c r="JGF3" s="208"/>
      <c r="JGG3" s="208"/>
      <c r="JGH3" s="208"/>
      <c r="JGI3" s="208"/>
      <c r="JGJ3" s="208"/>
      <c r="JGK3" s="208"/>
      <c r="JGL3" s="208"/>
      <c r="JGM3" s="208"/>
      <c r="JGN3" s="208"/>
      <c r="JGO3" s="208"/>
      <c r="JGP3" s="208"/>
      <c r="JGQ3" s="208"/>
      <c r="JGR3" s="208"/>
      <c r="JGS3" s="208"/>
      <c r="JGT3" s="208"/>
      <c r="JGU3" s="208"/>
      <c r="JGV3" s="208"/>
      <c r="JGW3" s="208"/>
      <c r="JGX3" s="208"/>
      <c r="JGY3" s="208"/>
      <c r="JGZ3" s="208"/>
      <c r="JHA3" s="208"/>
      <c r="JHB3" s="208"/>
      <c r="JHC3" s="208"/>
      <c r="JHD3" s="208"/>
      <c r="JHE3" s="208"/>
      <c r="JHF3" s="208"/>
      <c r="JHG3" s="208"/>
      <c r="JHH3" s="208"/>
      <c r="JHI3" s="208"/>
      <c r="JHJ3" s="208"/>
      <c r="JHK3" s="208"/>
      <c r="JHL3" s="208"/>
      <c r="JHM3" s="208"/>
      <c r="JHN3" s="208"/>
      <c r="JHO3" s="208"/>
      <c r="JHP3" s="208"/>
      <c r="JHQ3" s="208"/>
      <c r="JHR3" s="208"/>
      <c r="JHS3" s="208"/>
      <c r="JHT3" s="208"/>
      <c r="JHU3" s="208"/>
      <c r="JHV3" s="208"/>
      <c r="JHW3" s="208"/>
      <c r="JHX3" s="208"/>
      <c r="JHY3" s="208"/>
      <c r="JHZ3" s="208"/>
      <c r="JIA3" s="208"/>
      <c r="JIB3" s="208"/>
      <c r="JIC3" s="208"/>
      <c r="JID3" s="208"/>
      <c r="JIE3" s="208"/>
      <c r="JIF3" s="208"/>
      <c r="JIG3" s="208"/>
      <c r="JIH3" s="208"/>
      <c r="JII3" s="208"/>
      <c r="JIJ3" s="208"/>
      <c r="JIK3" s="208"/>
      <c r="JIL3" s="208"/>
      <c r="JIM3" s="208"/>
      <c r="JIN3" s="208"/>
      <c r="JIO3" s="208"/>
      <c r="JIP3" s="208"/>
      <c r="JIQ3" s="208"/>
      <c r="JIR3" s="208"/>
      <c r="JIS3" s="208"/>
      <c r="JIT3" s="208"/>
      <c r="JIU3" s="208"/>
      <c r="JIV3" s="208"/>
      <c r="JIW3" s="208"/>
      <c r="JIX3" s="208"/>
      <c r="JIY3" s="208"/>
      <c r="JIZ3" s="208"/>
      <c r="JJA3" s="208"/>
      <c r="JJB3" s="208"/>
      <c r="JJC3" s="208"/>
      <c r="JJD3" s="208"/>
      <c r="JJE3" s="208"/>
      <c r="JJF3" s="208"/>
      <c r="JJG3" s="208"/>
      <c r="JJH3" s="208"/>
      <c r="JJI3" s="208"/>
      <c r="JJJ3" s="208"/>
      <c r="JJK3" s="208"/>
      <c r="JJL3" s="208"/>
      <c r="JJM3" s="208"/>
      <c r="JJN3" s="208"/>
      <c r="JJO3" s="208"/>
      <c r="JJP3" s="208"/>
      <c r="JJQ3" s="208"/>
      <c r="JJR3" s="208"/>
      <c r="JJS3" s="208"/>
      <c r="JJT3" s="208"/>
      <c r="JJU3" s="208"/>
      <c r="JJV3" s="208"/>
      <c r="JJW3" s="208"/>
      <c r="JJX3" s="208"/>
      <c r="JJY3" s="208"/>
      <c r="JJZ3" s="208"/>
      <c r="JKA3" s="208"/>
      <c r="JKB3" s="208"/>
      <c r="JKC3" s="208"/>
      <c r="JKD3" s="208"/>
      <c r="JKE3" s="208"/>
      <c r="JKF3" s="208"/>
      <c r="JKG3" s="208"/>
      <c r="JKH3" s="208"/>
      <c r="JKI3" s="208"/>
      <c r="JKJ3" s="208"/>
      <c r="JKK3" s="208"/>
      <c r="JKL3" s="208"/>
      <c r="JKM3" s="208"/>
      <c r="JKN3" s="208"/>
      <c r="JKO3" s="208"/>
      <c r="JKP3" s="208"/>
      <c r="JKQ3" s="208"/>
      <c r="JKR3" s="208"/>
      <c r="JKS3" s="208"/>
      <c r="JKT3" s="208"/>
      <c r="JKU3" s="208"/>
      <c r="JKV3" s="208"/>
      <c r="JKW3" s="208"/>
      <c r="JKX3" s="208"/>
      <c r="JKY3" s="208"/>
      <c r="JKZ3" s="208"/>
      <c r="JLA3" s="208"/>
      <c r="JLB3" s="208"/>
      <c r="JLC3" s="208"/>
      <c r="JLD3" s="208"/>
      <c r="JLE3" s="208"/>
      <c r="JLF3" s="208"/>
      <c r="JLG3" s="208"/>
      <c r="JLH3" s="208"/>
      <c r="JLI3" s="208"/>
      <c r="JLJ3" s="208"/>
      <c r="JLK3" s="208"/>
      <c r="JLL3" s="208"/>
      <c r="JLM3" s="208"/>
      <c r="JLN3" s="208"/>
      <c r="JLO3" s="208"/>
      <c r="JLP3" s="208"/>
      <c r="JLQ3" s="208"/>
      <c r="JLR3" s="208"/>
      <c r="JLS3" s="208"/>
      <c r="JLT3" s="208"/>
      <c r="JLU3" s="208"/>
      <c r="JLV3" s="208"/>
      <c r="JLW3" s="208"/>
      <c r="JLX3" s="208"/>
      <c r="JLY3" s="208"/>
      <c r="JLZ3" s="208"/>
      <c r="JMA3" s="208"/>
      <c r="JMB3" s="208"/>
      <c r="JMC3" s="208"/>
      <c r="JMD3" s="208"/>
      <c r="JME3" s="208"/>
      <c r="JMF3" s="208"/>
      <c r="JMG3" s="208"/>
      <c r="JMH3" s="208"/>
      <c r="JMI3" s="208"/>
      <c r="JMJ3" s="208"/>
      <c r="JMK3" s="208"/>
      <c r="JML3" s="208"/>
      <c r="JMM3" s="208"/>
      <c r="JMN3" s="208"/>
      <c r="JMO3" s="208"/>
      <c r="JMP3" s="208"/>
      <c r="JMQ3" s="208"/>
      <c r="JMR3" s="208"/>
      <c r="JMS3" s="208"/>
      <c r="JMT3" s="208"/>
      <c r="JMU3" s="208"/>
      <c r="JMV3" s="208"/>
      <c r="JMW3" s="208"/>
      <c r="JMX3" s="208"/>
      <c r="JMY3" s="208"/>
      <c r="JMZ3" s="208"/>
      <c r="JNA3" s="208"/>
      <c r="JNB3" s="208"/>
      <c r="JNC3" s="208"/>
      <c r="JND3" s="208"/>
      <c r="JNE3" s="208"/>
      <c r="JNF3" s="208"/>
      <c r="JNG3" s="208"/>
      <c r="JNH3" s="208"/>
      <c r="JNI3" s="208"/>
      <c r="JNJ3" s="208"/>
      <c r="JNK3" s="208"/>
      <c r="JNL3" s="208"/>
      <c r="JNM3" s="208"/>
      <c r="JNN3" s="208"/>
      <c r="JNO3" s="208"/>
      <c r="JNP3" s="208"/>
      <c r="JNQ3" s="208"/>
      <c r="JNR3" s="208"/>
      <c r="JNS3" s="208"/>
      <c r="JNT3" s="208"/>
      <c r="JNU3" s="208"/>
      <c r="JNV3" s="208"/>
      <c r="JNW3" s="208"/>
      <c r="JNX3" s="208"/>
      <c r="JNY3" s="208"/>
      <c r="JNZ3" s="208"/>
      <c r="JOA3" s="208"/>
      <c r="JOB3" s="208"/>
      <c r="JOC3" s="208"/>
      <c r="JOD3" s="208"/>
      <c r="JOE3" s="208"/>
      <c r="JOF3" s="208"/>
      <c r="JOG3" s="208"/>
      <c r="JOH3" s="208"/>
      <c r="JOI3" s="208"/>
      <c r="JOJ3" s="208"/>
      <c r="JOK3" s="208"/>
      <c r="JOL3" s="208"/>
      <c r="JOM3" s="208"/>
      <c r="JON3" s="208"/>
      <c r="JOO3" s="208"/>
      <c r="JOP3" s="208"/>
      <c r="JOQ3" s="208"/>
      <c r="JOR3" s="208"/>
      <c r="JOS3" s="208"/>
      <c r="JOT3" s="208"/>
      <c r="JOU3" s="208"/>
      <c r="JOV3" s="208"/>
      <c r="JOW3" s="208"/>
      <c r="JOX3" s="208"/>
      <c r="JOY3" s="208"/>
      <c r="JOZ3" s="208"/>
      <c r="JPA3" s="208"/>
      <c r="JPB3" s="208"/>
      <c r="JPC3" s="208"/>
      <c r="JPD3" s="208"/>
      <c r="JPE3" s="208"/>
      <c r="JPF3" s="208"/>
      <c r="JPG3" s="208"/>
      <c r="JPH3" s="208"/>
      <c r="JPI3" s="208"/>
      <c r="JPJ3" s="208"/>
      <c r="JPK3" s="208"/>
      <c r="JPL3" s="208"/>
      <c r="JPM3" s="208"/>
      <c r="JPN3" s="208"/>
      <c r="JPO3" s="208"/>
      <c r="JPP3" s="208"/>
      <c r="JPQ3" s="208"/>
      <c r="JPR3" s="208"/>
      <c r="JPS3" s="208"/>
      <c r="JPT3" s="208"/>
      <c r="JPU3" s="208"/>
      <c r="JPV3" s="208"/>
      <c r="JPW3" s="208"/>
      <c r="JPX3" s="208"/>
      <c r="JPY3" s="208"/>
      <c r="JPZ3" s="208"/>
      <c r="JQA3" s="208"/>
      <c r="JQB3" s="208"/>
      <c r="JQC3" s="208"/>
      <c r="JQD3" s="208"/>
      <c r="JQE3" s="208"/>
      <c r="JQF3" s="208"/>
      <c r="JQG3" s="208"/>
      <c r="JQH3" s="208"/>
      <c r="JQI3" s="208"/>
      <c r="JQJ3" s="208"/>
      <c r="JQK3" s="208"/>
      <c r="JQL3" s="208"/>
      <c r="JQM3" s="208"/>
      <c r="JQN3" s="208"/>
      <c r="JQO3" s="208"/>
      <c r="JQP3" s="208"/>
      <c r="JQQ3" s="208"/>
      <c r="JQR3" s="208"/>
      <c r="JQS3" s="208"/>
      <c r="JQT3" s="208"/>
      <c r="JQU3" s="208"/>
      <c r="JQV3" s="208"/>
      <c r="JQW3" s="208"/>
      <c r="JQX3" s="208"/>
      <c r="JQY3" s="208"/>
      <c r="JQZ3" s="208"/>
      <c r="JRA3" s="208"/>
      <c r="JRB3" s="208"/>
      <c r="JRC3" s="208"/>
      <c r="JRD3" s="208"/>
      <c r="JRE3" s="208"/>
      <c r="JRF3" s="208"/>
      <c r="JRG3" s="208"/>
      <c r="JRH3" s="208"/>
      <c r="JRI3" s="208"/>
      <c r="JRJ3" s="208"/>
      <c r="JRK3" s="208"/>
      <c r="JRL3" s="208"/>
      <c r="JRM3" s="208"/>
      <c r="JRN3" s="208"/>
      <c r="JRO3" s="208"/>
      <c r="JRP3" s="208"/>
      <c r="JRQ3" s="208"/>
      <c r="JRR3" s="208"/>
      <c r="JRS3" s="208"/>
      <c r="JRT3" s="208"/>
      <c r="JRU3" s="208"/>
      <c r="JRV3" s="208"/>
      <c r="JRW3" s="208"/>
      <c r="JRX3" s="208"/>
      <c r="JRY3" s="208"/>
      <c r="JRZ3" s="208"/>
      <c r="JSA3" s="208"/>
      <c r="JSB3" s="208"/>
      <c r="JSC3" s="208"/>
      <c r="JSD3" s="208"/>
      <c r="JSE3" s="208"/>
      <c r="JSF3" s="208"/>
      <c r="JSG3" s="208"/>
      <c r="JSH3" s="208"/>
      <c r="JSI3" s="208"/>
      <c r="JSJ3" s="208"/>
      <c r="JSK3" s="208"/>
      <c r="JSL3" s="208"/>
      <c r="JSM3" s="208"/>
      <c r="JSN3" s="208"/>
      <c r="JSO3" s="208"/>
      <c r="JSP3" s="208"/>
      <c r="JSQ3" s="208"/>
      <c r="JSR3" s="208"/>
      <c r="JSS3" s="208"/>
      <c r="JST3" s="208"/>
      <c r="JSU3" s="208"/>
      <c r="JSV3" s="208"/>
      <c r="JSW3" s="208"/>
      <c r="JSX3" s="208"/>
      <c r="JSY3" s="208"/>
      <c r="JSZ3" s="208"/>
      <c r="JTA3" s="208"/>
      <c r="JTB3" s="208"/>
      <c r="JTC3" s="208"/>
      <c r="JTD3" s="208"/>
      <c r="JTE3" s="208"/>
      <c r="JTF3" s="208"/>
      <c r="JTG3" s="208"/>
      <c r="JTH3" s="208"/>
      <c r="JTI3" s="208"/>
      <c r="JTJ3" s="208"/>
      <c r="JTK3" s="208"/>
      <c r="JTL3" s="208"/>
      <c r="JTM3" s="208"/>
      <c r="JTN3" s="208"/>
      <c r="JTO3" s="208"/>
      <c r="JTP3" s="208"/>
      <c r="JTQ3" s="208"/>
      <c r="JTR3" s="208"/>
      <c r="JTS3" s="208"/>
      <c r="JTT3" s="208"/>
      <c r="JTU3" s="208"/>
      <c r="JTV3" s="208"/>
      <c r="JTW3" s="208"/>
      <c r="JTX3" s="208"/>
      <c r="JTY3" s="208"/>
      <c r="JTZ3" s="208"/>
      <c r="JUA3" s="208"/>
      <c r="JUB3" s="208"/>
      <c r="JUC3" s="208"/>
      <c r="JUD3" s="208"/>
      <c r="JUE3" s="208"/>
      <c r="JUF3" s="208"/>
      <c r="JUG3" s="208"/>
      <c r="JUH3" s="208"/>
      <c r="JUI3" s="208"/>
      <c r="JUJ3" s="208"/>
      <c r="JUK3" s="208"/>
      <c r="JUL3" s="208"/>
      <c r="JUM3" s="208"/>
      <c r="JUN3" s="208"/>
      <c r="JUO3" s="208"/>
      <c r="JUP3" s="208"/>
      <c r="JUQ3" s="208"/>
      <c r="JUR3" s="208"/>
      <c r="JUS3" s="208"/>
      <c r="JUT3" s="208"/>
      <c r="JUU3" s="208"/>
      <c r="JUV3" s="208"/>
      <c r="JUW3" s="208"/>
      <c r="JUX3" s="208"/>
      <c r="JUY3" s="208"/>
      <c r="JUZ3" s="208"/>
      <c r="JVA3" s="208"/>
      <c r="JVB3" s="208"/>
      <c r="JVC3" s="208"/>
      <c r="JVD3" s="208"/>
      <c r="JVE3" s="208"/>
      <c r="JVF3" s="208"/>
      <c r="JVG3" s="208"/>
      <c r="JVH3" s="208"/>
      <c r="JVI3" s="208"/>
      <c r="JVJ3" s="208"/>
      <c r="JVK3" s="208"/>
      <c r="JVL3" s="208"/>
      <c r="JVM3" s="208"/>
      <c r="JVN3" s="208"/>
      <c r="JVO3" s="208"/>
      <c r="JVP3" s="208"/>
      <c r="JVQ3" s="208"/>
      <c r="JVR3" s="208"/>
      <c r="JVS3" s="208"/>
      <c r="JVT3" s="208"/>
      <c r="JVU3" s="208"/>
      <c r="JVV3" s="208"/>
      <c r="JVW3" s="208"/>
      <c r="JVX3" s="208"/>
      <c r="JVY3" s="208"/>
      <c r="JVZ3" s="208"/>
      <c r="JWA3" s="208"/>
      <c r="JWB3" s="208"/>
      <c r="JWC3" s="208"/>
      <c r="JWD3" s="208"/>
      <c r="JWE3" s="208"/>
      <c r="JWF3" s="208"/>
      <c r="JWG3" s="208"/>
      <c r="JWH3" s="208"/>
      <c r="JWI3" s="208"/>
      <c r="JWJ3" s="208"/>
      <c r="JWK3" s="208"/>
      <c r="JWL3" s="208"/>
      <c r="JWM3" s="208"/>
      <c r="JWN3" s="208"/>
      <c r="JWO3" s="208"/>
      <c r="JWP3" s="208"/>
      <c r="JWQ3" s="208"/>
      <c r="JWR3" s="208"/>
      <c r="JWS3" s="208"/>
      <c r="JWT3" s="208"/>
      <c r="JWU3" s="208"/>
      <c r="JWV3" s="208"/>
      <c r="JWW3" s="208"/>
      <c r="JWX3" s="208"/>
      <c r="JWY3" s="208"/>
      <c r="JWZ3" s="208"/>
      <c r="JXA3" s="208"/>
      <c r="JXB3" s="208"/>
      <c r="JXC3" s="208"/>
      <c r="JXD3" s="208"/>
      <c r="JXE3" s="208"/>
      <c r="JXF3" s="208"/>
      <c r="JXG3" s="208"/>
      <c r="JXH3" s="208"/>
      <c r="JXI3" s="208"/>
      <c r="JXJ3" s="208"/>
      <c r="JXK3" s="208"/>
      <c r="JXL3" s="208"/>
      <c r="JXM3" s="208"/>
      <c r="JXN3" s="208"/>
      <c r="JXO3" s="208"/>
      <c r="JXP3" s="208"/>
      <c r="JXQ3" s="208"/>
      <c r="JXR3" s="208"/>
      <c r="JXS3" s="208"/>
      <c r="JXT3" s="208"/>
      <c r="JXU3" s="208"/>
      <c r="JXV3" s="208"/>
      <c r="JXW3" s="208"/>
      <c r="JXX3" s="208"/>
      <c r="JXY3" s="208"/>
      <c r="JXZ3" s="208"/>
      <c r="JYA3" s="208"/>
      <c r="JYB3" s="208"/>
      <c r="JYC3" s="208"/>
      <c r="JYD3" s="208"/>
      <c r="JYE3" s="208"/>
      <c r="JYF3" s="208"/>
      <c r="JYG3" s="208"/>
      <c r="JYH3" s="208"/>
      <c r="JYI3" s="208"/>
      <c r="JYJ3" s="208"/>
      <c r="JYK3" s="208"/>
      <c r="JYL3" s="208"/>
      <c r="JYM3" s="208"/>
      <c r="JYN3" s="208"/>
      <c r="JYO3" s="208"/>
      <c r="JYP3" s="208"/>
      <c r="JYQ3" s="208"/>
      <c r="JYR3" s="208"/>
      <c r="JYS3" s="208"/>
      <c r="JYT3" s="208"/>
      <c r="JYU3" s="208"/>
      <c r="JYV3" s="208"/>
      <c r="JYW3" s="208"/>
      <c r="JYX3" s="208"/>
      <c r="JYY3" s="208"/>
      <c r="JYZ3" s="208"/>
      <c r="JZA3" s="208"/>
      <c r="JZB3" s="208"/>
      <c r="JZC3" s="208"/>
      <c r="JZD3" s="208"/>
      <c r="JZE3" s="208"/>
      <c r="JZF3" s="208"/>
      <c r="JZG3" s="208"/>
      <c r="JZH3" s="208"/>
      <c r="JZI3" s="208"/>
      <c r="JZJ3" s="208"/>
      <c r="JZK3" s="208"/>
      <c r="JZL3" s="208"/>
      <c r="JZM3" s="208"/>
      <c r="JZN3" s="208"/>
      <c r="JZO3" s="208"/>
      <c r="JZP3" s="208"/>
      <c r="JZQ3" s="208"/>
      <c r="JZR3" s="208"/>
      <c r="JZS3" s="208"/>
      <c r="JZT3" s="208"/>
      <c r="JZU3" s="208"/>
      <c r="JZV3" s="208"/>
      <c r="JZW3" s="208"/>
      <c r="JZX3" s="208"/>
      <c r="JZY3" s="208"/>
      <c r="JZZ3" s="208"/>
      <c r="KAA3" s="208"/>
      <c r="KAB3" s="208"/>
      <c r="KAC3" s="208"/>
      <c r="KAD3" s="208"/>
      <c r="KAE3" s="208"/>
      <c r="KAF3" s="208"/>
      <c r="KAG3" s="208"/>
      <c r="KAH3" s="208"/>
      <c r="KAI3" s="208"/>
      <c r="KAJ3" s="208"/>
      <c r="KAK3" s="208"/>
      <c r="KAL3" s="208"/>
      <c r="KAM3" s="208"/>
      <c r="KAN3" s="208"/>
      <c r="KAO3" s="208"/>
      <c r="KAP3" s="208"/>
      <c r="KAQ3" s="208"/>
      <c r="KAR3" s="208"/>
      <c r="KAS3" s="208"/>
      <c r="KAT3" s="208"/>
      <c r="KAU3" s="208"/>
      <c r="KAV3" s="208"/>
      <c r="KAW3" s="208"/>
      <c r="KAX3" s="208"/>
      <c r="KAY3" s="208"/>
      <c r="KAZ3" s="208"/>
      <c r="KBA3" s="208"/>
      <c r="KBB3" s="208"/>
      <c r="KBC3" s="208"/>
      <c r="KBD3" s="208"/>
      <c r="KBE3" s="208"/>
      <c r="KBF3" s="208"/>
      <c r="KBG3" s="208"/>
      <c r="KBH3" s="208"/>
      <c r="KBI3" s="208"/>
      <c r="KBJ3" s="208"/>
      <c r="KBK3" s="208"/>
      <c r="KBL3" s="208"/>
      <c r="KBM3" s="208"/>
      <c r="KBN3" s="208"/>
      <c r="KBO3" s="208"/>
      <c r="KBP3" s="208"/>
      <c r="KBQ3" s="208"/>
      <c r="KBR3" s="208"/>
      <c r="KBS3" s="208"/>
      <c r="KBT3" s="208"/>
      <c r="KBU3" s="208"/>
      <c r="KBV3" s="208"/>
      <c r="KBW3" s="208"/>
      <c r="KBX3" s="208"/>
      <c r="KBY3" s="208"/>
      <c r="KBZ3" s="208"/>
      <c r="KCA3" s="208"/>
      <c r="KCB3" s="208"/>
      <c r="KCC3" s="208"/>
      <c r="KCD3" s="208"/>
      <c r="KCE3" s="208"/>
      <c r="KCF3" s="208"/>
      <c r="KCG3" s="208"/>
      <c r="KCH3" s="208"/>
      <c r="KCI3" s="208"/>
      <c r="KCJ3" s="208"/>
      <c r="KCK3" s="208"/>
      <c r="KCL3" s="208"/>
      <c r="KCM3" s="208"/>
      <c r="KCN3" s="208"/>
      <c r="KCO3" s="208"/>
      <c r="KCP3" s="208"/>
      <c r="KCQ3" s="208"/>
      <c r="KCR3" s="208"/>
      <c r="KCS3" s="208"/>
      <c r="KCT3" s="208"/>
      <c r="KCU3" s="208"/>
      <c r="KCV3" s="208"/>
      <c r="KCW3" s="208"/>
      <c r="KCX3" s="208"/>
      <c r="KCY3" s="208"/>
      <c r="KCZ3" s="208"/>
      <c r="KDA3" s="208"/>
      <c r="KDB3" s="208"/>
      <c r="KDC3" s="208"/>
      <c r="KDD3" s="208"/>
      <c r="KDE3" s="208"/>
      <c r="KDF3" s="208"/>
      <c r="KDG3" s="208"/>
      <c r="KDH3" s="208"/>
      <c r="KDI3" s="208"/>
      <c r="KDJ3" s="208"/>
      <c r="KDK3" s="208"/>
      <c r="KDL3" s="208"/>
      <c r="KDM3" s="208"/>
      <c r="KDN3" s="208"/>
      <c r="KDO3" s="208"/>
      <c r="KDP3" s="208"/>
      <c r="KDQ3" s="208"/>
      <c r="KDR3" s="208"/>
      <c r="KDS3" s="208"/>
      <c r="KDT3" s="208"/>
      <c r="KDU3" s="208"/>
      <c r="KDV3" s="208"/>
      <c r="KDW3" s="208"/>
      <c r="KDX3" s="208"/>
      <c r="KDY3" s="208"/>
      <c r="KDZ3" s="208"/>
      <c r="KEA3" s="208"/>
      <c r="KEB3" s="208"/>
      <c r="KEC3" s="208"/>
      <c r="KED3" s="208"/>
      <c r="KEE3" s="208"/>
      <c r="KEF3" s="208"/>
      <c r="KEG3" s="208"/>
      <c r="KEH3" s="208"/>
      <c r="KEI3" s="208"/>
      <c r="KEJ3" s="208"/>
      <c r="KEK3" s="208"/>
      <c r="KEL3" s="208"/>
      <c r="KEM3" s="208"/>
      <c r="KEN3" s="208"/>
      <c r="KEO3" s="208"/>
      <c r="KEP3" s="208"/>
      <c r="KEQ3" s="208"/>
      <c r="KER3" s="208"/>
      <c r="KES3" s="208"/>
      <c r="KET3" s="208"/>
      <c r="KEU3" s="208"/>
      <c r="KEV3" s="208"/>
      <c r="KEW3" s="208"/>
      <c r="KEX3" s="208"/>
      <c r="KEY3" s="208"/>
      <c r="KEZ3" s="208"/>
      <c r="KFA3" s="208"/>
      <c r="KFB3" s="208"/>
      <c r="KFC3" s="208"/>
      <c r="KFD3" s="208"/>
      <c r="KFE3" s="208"/>
      <c r="KFF3" s="208"/>
      <c r="KFG3" s="208"/>
      <c r="KFH3" s="208"/>
      <c r="KFI3" s="208"/>
      <c r="KFJ3" s="208"/>
      <c r="KFK3" s="208"/>
      <c r="KFL3" s="208"/>
      <c r="KFM3" s="208"/>
      <c r="KFN3" s="208"/>
      <c r="KFO3" s="208"/>
      <c r="KFP3" s="208"/>
      <c r="KFQ3" s="208"/>
      <c r="KFR3" s="208"/>
      <c r="KFS3" s="208"/>
      <c r="KFT3" s="208"/>
      <c r="KFU3" s="208"/>
      <c r="KFV3" s="208"/>
      <c r="KFW3" s="208"/>
      <c r="KFX3" s="208"/>
      <c r="KFY3" s="208"/>
      <c r="KFZ3" s="208"/>
      <c r="KGA3" s="208"/>
      <c r="KGB3" s="208"/>
      <c r="KGC3" s="208"/>
      <c r="KGD3" s="208"/>
      <c r="KGE3" s="208"/>
      <c r="KGF3" s="208"/>
      <c r="KGG3" s="208"/>
      <c r="KGH3" s="208"/>
      <c r="KGI3" s="208"/>
      <c r="KGJ3" s="208"/>
      <c r="KGK3" s="208"/>
      <c r="KGL3" s="208"/>
      <c r="KGM3" s="208"/>
      <c r="KGN3" s="208"/>
      <c r="KGO3" s="208"/>
      <c r="KGP3" s="208"/>
      <c r="KGQ3" s="208"/>
      <c r="KGR3" s="208"/>
      <c r="KGS3" s="208"/>
      <c r="KGT3" s="208"/>
      <c r="KGU3" s="208"/>
      <c r="KGV3" s="208"/>
      <c r="KGW3" s="208"/>
      <c r="KGX3" s="208"/>
      <c r="KGY3" s="208"/>
      <c r="KGZ3" s="208"/>
      <c r="KHA3" s="208"/>
      <c r="KHB3" s="208"/>
      <c r="KHC3" s="208"/>
      <c r="KHD3" s="208"/>
      <c r="KHE3" s="208"/>
      <c r="KHF3" s="208"/>
      <c r="KHG3" s="208"/>
      <c r="KHH3" s="208"/>
      <c r="KHI3" s="208"/>
      <c r="KHJ3" s="208"/>
      <c r="KHK3" s="208"/>
      <c r="KHL3" s="208"/>
      <c r="KHM3" s="208"/>
      <c r="KHN3" s="208"/>
      <c r="KHO3" s="208"/>
      <c r="KHP3" s="208"/>
      <c r="KHQ3" s="208"/>
      <c r="KHR3" s="208"/>
      <c r="KHS3" s="208"/>
      <c r="KHT3" s="208"/>
      <c r="KHU3" s="208"/>
      <c r="KHV3" s="208"/>
      <c r="KHW3" s="208"/>
      <c r="KHX3" s="208"/>
      <c r="KHY3" s="208"/>
      <c r="KHZ3" s="208"/>
      <c r="KIA3" s="208"/>
      <c r="KIB3" s="208"/>
      <c r="KIC3" s="208"/>
      <c r="KID3" s="208"/>
      <c r="KIE3" s="208"/>
      <c r="KIF3" s="208"/>
      <c r="KIG3" s="208"/>
      <c r="KIH3" s="208"/>
      <c r="KII3" s="208"/>
      <c r="KIJ3" s="208"/>
      <c r="KIK3" s="208"/>
      <c r="KIL3" s="208"/>
      <c r="KIM3" s="208"/>
      <c r="KIN3" s="208"/>
      <c r="KIO3" s="208"/>
      <c r="KIP3" s="208"/>
      <c r="KIQ3" s="208"/>
      <c r="KIR3" s="208"/>
      <c r="KIS3" s="208"/>
      <c r="KIT3" s="208"/>
      <c r="KIU3" s="208"/>
      <c r="KIV3" s="208"/>
      <c r="KIW3" s="208"/>
      <c r="KIX3" s="208"/>
      <c r="KIY3" s="208"/>
      <c r="KIZ3" s="208"/>
      <c r="KJA3" s="208"/>
      <c r="KJB3" s="208"/>
      <c r="KJC3" s="208"/>
      <c r="KJD3" s="208"/>
      <c r="KJE3" s="208"/>
      <c r="KJF3" s="208"/>
      <c r="KJG3" s="208"/>
      <c r="KJH3" s="208"/>
      <c r="KJI3" s="208"/>
      <c r="KJJ3" s="208"/>
      <c r="KJK3" s="208"/>
      <c r="KJL3" s="208"/>
      <c r="KJM3" s="208"/>
      <c r="KJN3" s="208"/>
      <c r="KJO3" s="208"/>
      <c r="KJP3" s="208"/>
      <c r="KJQ3" s="208"/>
      <c r="KJR3" s="208"/>
      <c r="KJS3" s="208"/>
      <c r="KJT3" s="208"/>
      <c r="KJU3" s="208"/>
      <c r="KJV3" s="208"/>
      <c r="KJW3" s="208"/>
      <c r="KJX3" s="208"/>
      <c r="KJY3" s="208"/>
      <c r="KJZ3" s="208"/>
      <c r="KKA3" s="208"/>
      <c r="KKB3" s="208"/>
      <c r="KKC3" s="208"/>
      <c r="KKD3" s="208"/>
      <c r="KKE3" s="208"/>
      <c r="KKF3" s="208"/>
      <c r="KKG3" s="208"/>
      <c r="KKH3" s="208"/>
      <c r="KKI3" s="208"/>
      <c r="KKJ3" s="208"/>
      <c r="KKK3" s="208"/>
      <c r="KKL3" s="208"/>
      <c r="KKM3" s="208"/>
      <c r="KKN3" s="208"/>
      <c r="KKO3" s="208"/>
      <c r="KKP3" s="208"/>
      <c r="KKQ3" s="208"/>
      <c r="KKR3" s="208"/>
      <c r="KKS3" s="208"/>
      <c r="KKT3" s="208"/>
      <c r="KKU3" s="208"/>
      <c r="KKV3" s="208"/>
      <c r="KKW3" s="208"/>
      <c r="KKX3" s="208"/>
      <c r="KKY3" s="208"/>
      <c r="KKZ3" s="208"/>
      <c r="KLA3" s="208"/>
      <c r="KLB3" s="208"/>
      <c r="KLC3" s="208"/>
      <c r="KLD3" s="208"/>
      <c r="KLE3" s="208"/>
      <c r="KLF3" s="208"/>
      <c r="KLG3" s="208"/>
      <c r="KLH3" s="208"/>
      <c r="KLI3" s="208"/>
      <c r="KLJ3" s="208"/>
      <c r="KLK3" s="208"/>
      <c r="KLL3" s="208"/>
      <c r="KLM3" s="208"/>
      <c r="KLN3" s="208"/>
      <c r="KLO3" s="208"/>
      <c r="KLP3" s="208"/>
      <c r="KLQ3" s="208"/>
      <c r="KLR3" s="208"/>
      <c r="KLS3" s="208"/>
      <c r="KLT3" s="208"/>
      <c r="KLU3" s="208"/>
      <c r="KLV3" s="208"/>
      <c r="KLW3" s="208"/>
      <c r="KLX3" s="208"/>
      <c r="KLY3" s="208"/>
      <c r="KLZ3" s="208"/>
      <c r="KMA3" s="208"/>
      <c r="KMB3" s="208"/>
      <c r="KMC3" s="208"/>
      <c r="KMD3" s="208"/>
      <c r="KME3" s="208"/>
      <c r="KMF3" s="208"/>
      <c r="KMG3" s="208"/>
      <c r="KMH3" s="208"/>
      <c r="KMI3" s="208"/>
      <c r="KMJ3" s="208"/>
      <c r="KMK3" s="208"/>
      <c r="KML3" s="208"/>
      <c r="KMM3" s="208"/>
      <c r="KMN3" s="208"/>
      <c r="KMO3" s="208"/>
      <c r="KMP3" s="208"/>
      <c r="KMQ3" s="208"/>
      <c r="KMR3" s="208"/>
      <c r="KMS3" s="208"/>
      <c r="KMT3" s="208"/>
      <c r="KMU3" s="208"/>
      <c r="KMV3" s="208"/>
      <c r="KMW3" s="208"/>
      <c r="KMX3" s="208"/>
      <c r="KMY3" s="208"/>
      <c r="KMZ3" s="208"/>
      <c r="KNA3" s="208"/>
      <c r="KNB3" s="208"/>
      <c r="KNC3" s="208"/>
      <c r="KND3" s="208"/>
      <c r="KNE3" s="208"/>
      <c r="KNF3" s="208"/>
      <c r="KNG3" s="208"/>
      <c r="KNH3" s="208"/>
      <c r="KNI3" s="208"/>
      <c r="KNJ3" s="208"/>
      <c r="KNK3" s="208"/>
      <c r="KNL3" s="208"/>
      <c r="KNM3" s="208"/>
      <c r="KNN3" s="208"/>
      <c r="KNO3" s="208"/>
      <c r="KNP3" s="208"/>
      <c r="KNQ3" s="208"/>
      <c r="KNR3" s="208"/>
      <c r="KNS3" s="208"/>
      <c r="KNT3" s="208"/>
      <c r="KNU3" s="208"/>
      <c r="KNV3" s="208"/>
      <c r="KNW3" s="208"/>
      <c r="KNX3" s="208"/>
      <c r="KNY3" s="208"/>
      <c r="KNZ3" s="208"/>
      <c r="KOA3" s="208"/>
      <c r="KOB3" s="208"/>
      <c r="KOC3" s="208"/>
      <c r="KOD3" s="208"/>
      <c r="KOE3" s="208"/>
      <c r="KOF3" s="208"/>
      <c r="KOG3" s="208"/>
      <c r="KOH3" s="208"/>
      <c r="KOI3" s="208"/>
      <c r="KOJ3" s="208"/>
      <c r="KOK3" s="208"/>
      <c r="KOL3" s="208"/>
      <c r="KOM3" s="208"/>
      <c r="KON3" s="208"/>
      <c r="KOO3" s="208"/>
      <c r="KOP3" s="208"/>
      <c r="KOQ3" s="208"/>
      <c r="KOR3" s="208"/>
      <c r="KOS3" s="208"/>
      <c r="KOT3" s="208"/>
      <c r="KOU3" s="208"/>
      <c r="KOV3" s="208"/>
      <c r="KOW3" s="208"/>
      <c r="KOX3" s="208"/>
      <c r="KOY3" s="208"/>
      <c r="KOZ3" s="208"/>
      <c r="KPA3" s="208"/>
      <c r="KPB3" s="208"/>
      <c r="KPC3" s="208"/>
      <c r="KPD3" s="208"/>
      <c r="KPE3" s="208"/>
      <c r="KPF3" s="208"/>
      <c r="KPG3" s="208"/>
      <c r="KPH3" s="208"/>
      <c r="KPI3" s="208"/>
      <c r="KPJ3" s="208"/>
      <c r="KPK3" s="208"/>
      <c r="KPL3" s="208"/>
      <c r="KPM3" s="208"/>
      <c r="KPN3" s="208"/>
      <c r="KPO3" s="208"/>
      <c r="KPP3" s="208"/>
      <c r="KPQ3" s="208"/>
      <c r="KPR3" s="208"/>
      <c r="KPS3" s="208"/>
      <c r="KPT3" s="208"/>
      <c r="KPU3" s="208"/>
      <c r="KPV3" s="208"/>
      <c r="KPW3" s="208"/>
      <c r="KPX3" s="208"/>
      <c r="KPY3" s="208"/>
      <c r="KPZ3" s="208"/>
      <c r="KQA3" s="208"/>
      <c r="KQB3" s="208"/>
      <c r="KQC3" s="208"/>
      <c r="KQD3" s="208"/>
      <c r="KQE3" s="208"/>
      <c r="KQF3" s="208"/>
      <c r="KQG3" s="208"/>
      <c r="KQH3" s="208"/>
      <c r="KQI3" s="208"/>
      <c r="KQJ3" s="208"/>
      <c r="KQK3" s="208"/>
      <c r="KQL3" s="208"/>
      <c r="KQM3" s="208"/>
      <c r="KQN3" s="208"/>
      <c r="KQO3" s="208"/>
      <c r="KQP3" s="208"/>
      <c r="KQQ3" s="208"/>
      <c r="KQR3" s="208"/>
      <c r="KQS3" s="208"/>
      <c r="KQT3" s="208"/>
      <c r="KQU3" s="208"/>
      <c r="KQV3" s="208"/>
      <c r="KQW3" s="208"/>
      <c r="KQX3" s="208"/>
      <c r="KQY3" s="208"/>
      <c r="KQZ3" s="208"/>
      <c r="KRA3" s="208"/>
      <c r="KRB3" s="208"/>
      <c r="KRC3" s="208"/>
      <c r="KRD3" s="208"/>
      <c r="KRE3" s="208"/>
      <c r="KRF3" s="208"/>
      <c r="KRG3" s="208"/>
      <c r="KRH3" s="208"/>
      <c r="KRI3" s="208"/>
      <c r="KRJ3" s="208"/>
      <c r="KRK3" s="208"/>
      <c r="KRL3" s="208"/>
      <c r="KRM3" s="208"/>
      <c r="KRN3" s="208"/>
      <c r="KRO3" s="208"/>
      <c r="KRP3" s="208"/>
      <c r="KRQ3" s="208"/>
      <c r="KRR3" s="208"/>
      <c r="KRS3" s="208"/>
      <c r="KRT3" s="208"/>
      <c r="KRU3" s="208"/>
      <c r="KRV3" s="208"/>
      <c r="KRW3" s="208"/>
      <c r="KRX3" s="208"/>
      <c r="KRY3" s="208"/>
      <c r="KRZ3" s="208"/>
      <c r="KSA3" s="208"/>
      <c r="KSB3" s="208"/>
      <c r="KSC3" s="208"/>
      <c r="KSD3" s="208"/>
      <c r="KSE3" s="208"/>
      <c r="KSF3" s="208"/>
      <c r="KSG3" s="208"/>
      <c r="KSH3" s="208"/>
      <c r="KSI3" s="208"/>
      <c r="KSJ3" s="208"/>
      <c r="KSK3" s="208"/>
      <c r="KSL3" s="208"/>
      <c r="KSM3" s="208"/>
      <c r="KSN3" s="208"/>
      <c r="KSO3" s="208"/>
      <c r="KSP3" s="208"/>
      <c r="KSQ3" s="208"/>
      <c r="KSR3" s="208"/>
      <c r="KSS3" s="208"/>
      <c r="KST3" s="208"/>
      <c r="KSU3" s="208"/>
      <c r="KSV3" s="208"/>
      <c r="KSW3" s="208"/>
      <c r="KSX3" s="208"/>
      <c r="KSY3" s="208"/>
      <c r="KSZ3" s="208"/>
      <c r="KTA3" s="208"/>
      <c r="KTB3" s="208"/>
      <c r="KTC3" s="208"/>
      <c r="KTD3" s="208"/>
      <c r="KTE3" s="208"/>
      <c r="KTF3" s="208"/>
      <c r="KTG3" s="208"/>
      <c r="KTH3" s="208"/>
      <c r="KTI3" s="208"/>
      <c r="KTJ3" s="208"/>
      <c r="KTK3" s="208"/>
      <c r="KTL3" s="208"/>
      <c r="KTM3" s="208"/>
      <c r="KTN3" s="208"/>
      <c r="KTO3" s="208"/>
      <c r="KTP3" s="208"/>
      <c r="KTQ3" s="208"/>
      <c r="KTR3" s="208"/>
      <c r="KTS3" s="208"/>
      <c r="KTT3" s="208"/>
      <c r="KTU3" s="208"/>
      <c r="KTV3" s="208"/>
      <c r="KTW3" s="208"/>
      <c r="KTX3" s="208"/>
      <c r="KTY3" s="208"/>
      <c r="KTZ3" s="208"/>
      <c r="KUA3" s="208"/>
      <c r="KUB3" s="208"/>
      <c r="KUC3" s="208"/>
      <c r="KUD3" s="208"/>
      <c r="KUE3" s="208"/>
      <c r="KUF3" s="208"/>
      <c r="KUG3" s="208"/>
      <c r="KUH3" s="208"/>
      <c r="KUI3" s="208"/>
      <c r="KUJ3" s="208"/>
      <c r="KUK3" s="208"/>
      <c r="KUL3" s="208"/>
      <c r="KUM3" s="208"/>
      <c r="KUN3" s="208"/>
      <c r="KUO3" s="208"/>
      <c r="KUP3" s="208"/>
      <c r="KUQ3" s="208"/>
      <c r="KUR3" s="208"/>
      <c r="KUS3" s="208"/>
      <c r="KUT3" s="208"/>
      <c r="KUU3" s="208"/>
      <c r="KUV3" s="208"/>
      <c r="KUW3" s="208"/>
      <c r="KUX3" s="208"/>
      <c r="KUY3" s="208"/>
      <c r="KUZ3" s="208"/>
      <c r="KVA3" s="208"/>
      <c r="KVB3" s="208"/>
      <c r="KVC3" s="208"/>
      <c r="KVD3" s="208"/>
      <c r="KVE3" s="208"/>
      <c r="KVF3" s="208"/>
      <c r="KVG3" s="208"/>
      <c r="KVH3" s="208"/>
      <c r="KVI3" s="208"/>
      <c r="KVJ3" s="208"/>
      <c r="KVK3" s="208"/>
      <c r="KVL3" s="208"/>
      <c r="KVM3" s="208"/>
      <c r="KVN3" s="208"/>
      <c r="KVO3" s="208"/>
      <c r="KVP3" s="208"/>
      <c r="KVQ3" s="208"/>
      <c r="KVR3" s="208"/>
      <c r="KVS3" s="208"/>
      <c r="KVT3" s="208"/>
      <c r="KVU3" s="208"/>
      <c r="KVV3" s="208"/>
      <c r="KVW3" s="208"/>
      <c r="KVX3" s="208"/>
      <c r="KVY3" s="208"/>
      <c r="KVZ3" s="208"/>
      <c r="KWA3" s="208"/>
      <c r="KWB3" s="208"/>
      <c r="KWC3" s="208"/>
      <c r="KWD3" s="208"/>
      <c r="KWE3" s="208"/>
      <c r="KWF3" s="208"/>
      <c r="KWG3" s="208"/>
      <c r="KWH3" s="208"/>
      <c r="KWI3" s="208"/>
      <c r="KWJ3" s="208"/>
      <c r="KWK3" s="208"/>
      <c r="KWL3" s="208"/>
      <c r="KWM3" s="208"/>
      <c r="KWN3" s="208"/>
      <c r="KWO3" s="208"/>
      <c r="KWP3" s="208"/>
      <c r="KWQ3" s="208"/>
      <c r="KWR3" s="208"/>
      <c r="KWS3" s="208"/>
      <c r="KWT3" s="208"/>
      <c r="KWU3" s="208"/>
      <c r="KWV3" s="208"/>
      <c r="KWW3" s="208"/>
      <c r="KWX3" s="208"/>
      <c r="KWY3" s="208"/>
      <c r="KWZ3" s="208"/>
      <c r="KXA3" s="208"/>
      <c r="KXB3" s="208"/>
      <c r="KXC3" s="208"/>
      <c r="KXD3" s="208"/>
      <c r="KXE3" s="208"/>
      <c r="KXF3" s="208"/>
      <c r="KXG3" s="208"/>
      <c r="KXH3" s="208"/>
      <c r="KXI3" s="208"/>
      <c r="KXJ3" s="208"/>
      <c r="KXK3" s="208"/>
      <c r="KXL3" s="208"/>
      <c r="KXM3" s="208"/>
      <c r="KXN3" s="208"/>
      <c r="KXO3" s="208"/>
      <c r="KXP3" s="208"/>
      <c r="KXQ3" s="208"/>
      <c r="KXR3" s="208"/>
      <c r="KXS3" s="208"/>
      <c r="KXT3" s="208"/>
      <c r="KXU3" s="208"/>
      <c r="KXV3" s="208"/>
      <c r="KXW3" s="208"/>
      <c r="KXX3" s="208"/>
      <c r="KXY3" s="208"/>
      <c r="KXZ3" s="208"/>
      <c r="KYA3" s="208"/>
      <c r="KYB3" s="208"/>
      <c r="KYC3" s="208"/>
      <c r="KYD3" s="208"/>
      <c r="KYE3" s="208"/>
      <c r="KYF3" s="208"/>
      <c r="KYG3" s="208"/>
      <c r="KYH3" s="208"/>
      <c r="KYI3" s="208"/>
      <c r="KYJ3" s="208"/>
      <c r="KYK3" s="208"/>
      <c r="KYL3" s="208"/>
      <c r="KYM3" s="208"/>
      <c r="KYN3" s="208"/>
      <c r="KYO3" s="208"/>
      <c r="KYP3" s="208"/>
      <c r="KYQ3" s="208"/>
      <c r="KYR3" s="208"/>
      <c r="KYS3" s="208"/>
      <c r="KYT3" s="208"/>
      <c r="KYU3" s="208"/>
      <c r="KYV3" s="208"/>
      <c r="KYW3" s="208"/>
      <c r="KYX3" s="208"/>
      <c r="KYY3" s="208"/>
      <c r="KYZ3" s="208"/>
      <c r="KZA3" s="208"/>
      <c r="KZB3" s="208"/>
      <c r="KZC3" s="208"/>
      <c r="KZD3" s="208"/>
      <c r="KZE3" s="208"/>
      <c r="KZF3" s="208"/>
      <c r="KZG3" s="208"/>
      <c r="KZH3" s="208"/>
      <c r="KZI3" s="208"/>
      <c r="KZJ3" s="208"/>
      <c r="KZK3" s="208"/>
      <c r="KZL3" s="208"/>
      <c r="KZM3" s="208"/>
      <c r="KZN3" s="208"/>
      <c r="KZO3" s="208"/>
      <c r="KZP3" s="208"/>
      <c r="KZQ3" s="208"/>
      <c r="KZR3" s="208"/>
      <c r="KZS3" s="208"/>
      <c r="KZT3" s="208"/>
      <c r="KZU3" s="208"/>
      <c r="KZV3" s="208"/>
      <c r="KZW3" s="208"/>
      <c r="KZX3" s="208"/>
      <c r="KZY3" s="208"/>
      <c r="KZZ3" s="208"/>
      <c r="LAA3" s="208"/>
      <c r="LAB3" s="208"/>
      <c r="LAC3" s="208"/>
      <c r="LAD3" s="208"/>
      <c r="LAE3" s="208"/>
      <c r="LAF3" s="208"/>
      <c r="LAG3" s="208"/>
      <c r="LAH3" s="208"/>
      <c r="LAI3" s="208"/>
      <c r="LAJ3" s="208"/>
      <c r="LAK3" s="208"/>
      <c r="LAL3" s="208"/>
      <c r="LAM3" s="208"/>
      <c r="LAN3" s="208"/>
      <c r="LAO3" s="208"/>
      <c r="LAP3" s="208"/>
      <c r="LAQ3" s="208"/>
      <c r="LAR3" s="208"/>
      <c r="LAS3" s="208"/>
      <c r="LAT3" s="208"/>
      <c r="LAU3" s="208"/>
      <c r="LAV3" s="208"/>
      <c r="LAW3" s="208"/>
      <c r="LAX3" s="208"/>
      <c r="LAY3" s="208"/>
      <c r="LAZ3" s="208"/>
      <c r="LBA3" s="208"/>
      <c r="LBB3" s="208"/>
      <c r="LBC3" s="208"/>
      <c r="LBD3" s="208"/>
      <c r="LBE3" s="208"/>
      <c r="LBF3" s="208"/>
      <c r="LBG3" s="208"/>
      <c r="LBH3" s="208"/>
      <c r="LBI3" s="208"/>
      <c r="LBJ3" s="208"/>
      <c r="LBK3" s="208"/>
      <c r="LBL3" s="208"/>
      <c r="LBM3" s="208"/>
      <c r="LBN3" s="208"/>
      <c r="LBO3" s="208"/>
      <c r="LBP3" s="208"/>
      <c r="LBQ3" s="208"/>
      <c r="LBR3" s="208"/>
      <c r="LBS3" s="208"/>
      <c r="LBT3" s="208"/>
      <c r="LBU3" s="208"/>
      <c r="LBV3" s="208"/>
      <c r="LBW3" s="208"/>
      <c r="LBX3" s="208"/>
      <c r="LBY3" s="208"/>
      <c r="LBZ3" s="208"/>
      <c r="LCA3" s="208"/>
      <c r="LCB3" s="208"/>
      <c r="LCC3" s="208"/>
      <c r="LCD3" s="208"/>
      <c r="LCE3" s="208"/>
      <c r="LCF3" s="208"/>
      <c r="LCG3" s="208"/>
      <c r="LCH3" s="208"/>
      <c r="LCI3" s="208"/>
      <c r="LCJ3" s="208"/>
      <c r="LCK3" s="208"/>
      <c r="LCL3" s="208"/>
      <c r="LCM3" s="208"/>
      <c r="LCN3" s="208"/>
      <c r="LCO3" s="208"/>
      <c r="LCP3" s="208"/>
      <c r="LCQ3" s="208"/>
      <c r="LCR3" s="208"/>
      <c r="LCS3" s="208"/>
      <c r="LCT3" s="208"/>
      <c r="LCU3" s="208"/>
      <c r="LCV3" s="208"/>
      <c r="LCW3" s="208"/>
      <c r="LCX3" s="208"/>
      <c r="LCY3" s="208"/>
      <c r="LCZ3" s="208"/>
      <c r="LDA3" s="208"/>
      <c r="LDB3" s="208"/>
      <c r="LDC3" s="208"/>
      <c r="LDD3" s="208"/>
      <c r="LDE3" s="208"/>
      <c r="LDF3" s="208"/>
      <c r="LDG3" s="208"/>
      <c r="LDH3" s="208"/>
      <c r="LDI3" s="208"/>
      <c r="LDJ3" s="208"/>
      <c r="LDK3" s="208"/>
      <c r="LDL3" s="208"/>
      <c r="LDM3" s="208"/>
      <c r="LDN3" s="208"/>
      <c r="LDO3" s="208"/>
      <c r="LDP3" s="208"/>
      <c r="LDQ3" s="208"/>
      <c r="LDR3" s="208"/>
      <c r="LDS3" s="208"/>
      <c r="LDT3" s="208"/>
      <c r="LDU3" s="208"/>
      <c r="LDV3" s="208"/>
      <c r="LDW3" s="208"/>
      <c r="LDX3" s="208"/>
      <c r="LDY3" s="208"/>
      <c r="LDZ3" s="208"/>
      <c r="LEA3" s="208"/>
      <c r="LEB3" s="208"/>
      <c r="LEC3" s="208"/>
      <c r="LED3" s="208"/>
      <c r="LEE3" s="208"/>
      <c r="LEF3" s="208"/>
      <c r="LEG3" s="208"/>
      <c r="LEH3" s="208"/>
      <c r="LEI3" s="208"/>
      <c r="LEJ3" s="208"/>
      <c r="LEK3" s="208"/>
      <c r="LEL3" s="208"/>
      <c r="LEM3" s="208"/>
      <c r="LEN3" s="208"/>
      <c r="LEO3" s="208"/>
      <c r="LEP3" s="208"/>
      <c r="LEQ3" s="208"/>
      <c r="LER3" s="208"/>
      <c r="LES3" s="208"/>
      <c r="LET3" s="208"/>
      <c r="LEU3" s="208"/>
      <c r="LEV3" s="208"/>
      <c r="LEW3" s="208"/>
      <c r="LEX3" s="208"/>
      <c r="LEY3" s="208"/>
      <c r="LEZ3" s="208"/>
      <c r="LFA3" s="208"/>
      <c r="LFB3" s="208"/>
      <c r="LFC3" s="208"/>
      <c r="LFD3" s="208"/>
      <c r="LFE3" s="208"/>
      <c r="LFF3" s="208"/>
      <c r="LFG3" s="208"/>
      <c r="LFH3" s="208"/>
      <c r="LFI3" s="208"/>
      <c r="LFJ3" s="208"/>
      <c r="LFK3" s="208"/>
      <c r="LFL3" s="208"/>
      <c r="LFM3" s="208"/>
      <c r="LFN3" s="208"/>
      <c r="LFO3" s="208"/>
      <c r="LFP3" s="208"/>
      <c r="LFQ3" s="208"/>
      <c r="LFR3" s="208"/>
      <c r="LFS3" s="208"/>
      <c r="LFT3" s="208"/>
      <c r="LFU3" s="208"/>
      <c r="LFV3" s="208"/>
      <c r="LFW3" s="208"/>
      <c r="LFX3" s="208"/>
      <c r="LFY3" s="208"/>
      <c r="LFZ3" s="208"/>
      <c r="LGA3" s="208"/>
      <c r="LGB3" s="208"/>
      <c r="LGC3" s="208"/>
      <c r="LGD3" s="208"/>
      <c r="LGE3" s="208"/>
      <c r="LGF3" s="208"/>
      <c r="LGG3" s="208"/>
      <c r="LGH3" s="208"/>
      <c r="LGI3" s="208"/>
      <c r="LGJ3" s="208"/>
      <c r="LGK3" s="208"/>
      <c r="LGL3" s="208"/>
      <c r="LGM3" s="208"/>
      <c r="LGN3" s="208"/>
      <c r="LGO3" s="208"/>
      <c r="LGP3" s="208"/>
      <c r="LGQ3" s="208"/>
      <c r="LGR3" s="208"/>
      <c r="LGS3" s="208"/>
      <c r="LGT3" s="208"/>
      <c r="LGU3" s="208"/>
      <c r="LGV3" s="208"/>
      <c r="LGW3" s="208"/>
      <c r="LGX3" s="208"/>
      <c r="LGY3" s="208"/>
      <c r="LGZ3" s="208"/>
      <c r="LHA3" s="208"/>
      <c r="LHB3" s="208"/>
      <c r="LHC3" s="208"/>
      <c r="LHD3" s="208"/>
      <c r="LHE3" s="208"/>
      <c r="LHF3" s="208"/>
      <c r="LHG3" s="208"/>
      <c r="LHH3" s="208"/>
      <c r="LHI3" s="208"/>
      <c r="LHJ3" s="208"/>
      <c r="LHK3" s="208"/>
      <c r="LHL3" s="208"/>
      <c r="LHM3" s="208"/>
      <c r="LHN3" s="208"/>
      <c r="LHO3" s="208"/>
      <c r="LHP3" s="208"/>
      <c r="LHQ3" s="208"/>
      <c r="LHR3" s="208"/>
      <c r="LHS3" s="208"/>
      <c r="LHT3" s="208"/>
      <c r="LHU3" s="208"/>
      <c r="LHV3" s="208"/>
      <c r="LHW3" s="208"/>
      <c r="LHX3" s="208"/>
      <c r="LHY3" s="208"/>
      <c r="LHZ3" s="208"/>
      <c r="LIA3" s="208"/>
      <c r="LIB3" s="208"/>
      <c r="LIC3" s="208"/>
      <c r="LID3" s="208"/>
      <c r="LIE3" s="208"/>
      <c r="LIF3" s="208"/>
      <c r="LIG3" s="208"/>
      <c r="LIH3" s="208"/>
      <c r="LII3" s="208"/>
      <c r="LIJ3" s="208"/>
      <c r="LIK3" s="208"/>
      <c r="LIL3" s="208"/>
      <c r="LIM3" s="208"/>
      <c r="LIN3" s="208"/>
      <c r="LIO3" s="208"/>
      <c r="LIP3" s="208"/>
      <c r="LIQ3" s="208"/>
      <c r="LIR3" s="208"/>
      <c r="LIS3" s="208"/>
      <c r="LIT3" s="208"/>
      <c r="LIU3" s="208"/>
      <c r="LIV3" s="208"/>
      <c r="LIW3" s="208"/>
      <c r="LIX3" s="208"/>
      <c r="LIY3" s="208"/>
      <c r="LIZ3" s="208"/>
      <c r="LJA3" s="208"/>
      <c r="LJB3" s="208"/>
      <c r="LJC3" s="208"/>
      <c r="LJD3" s="208"/>
      <c r="LJE3" s="208"/>
      <c r="LJF3" s="208"/>
      <c r="LJG3" s="208"/>
      <c r="LJH3" s="208"/>
      <c r="LJI3" s="208"/>
      <c r="LJJ3" s="208"/>
      <c r="LJK3" s="208"/>
      <c r="LJL3" s="208"/>
      <c r="LJM3" s="208"/>
      <c r="LJN3" s="208"/>
      <c r="LJO3" s="208"/>
      <c r="LJP3" s="208"/>
      <c r="LJQ3" s="208"/>
      <c r="LJR3" s="208"/>
      <c r="LJS3" s="208"/>
      <c r="LJT3" s="208"/>
      <c r="LJU3" s="208"/>
      <c r="LJV3" s="208"/>
      <c r="LJW3" s="208"/>
      <c r="LJX3" s="208"/>
      <c r="LJY3" s="208"/>
      <c r="LJZ3" s="208"/>
      <c r="LKA3" s="208"/>
      <c r="LKB3" s="208"/>
      <c r="LKC3" s="208"/>
      <c r="LKD3" s="208"/>
      <c r="LKE3" s="208"/>
      <c r="LKF3" s="208"/>
      <c r="LKG3" s="208"/>
      <c r="LKH3" s="208"/>
      <c r="LKI3" s="208"/>
      <c r="LKJ3" s="208"/>
      <c r="LKK3" s="208"/>
      <c r="LKL3" s="208"/>
      <c r="LKM3" s="208"/>
      <c r="LKN3" s="208"/>
      <c r="LKO3" s="208"/>
      <c r="LKP3" s="208"/>
      <c r="LKQ3" s="208"/>
      <c r="LKR3" s="208"/>
      <c r="LKS3" s="208"/>
      <c r="LKT3" s="208"/>
      <c r="LKU3" s="208"/>
      <c r="LKV3" s="208"/>
      <c r="LKW3" s="208"/>
      <c r="LKX3" s="208"/>
      <c r="LKY3" s="208"/>
      <c r="LKZ3" s="208"/>
      <c r="LLA3" s="208"/>
      <c r="LLB3" s="208"/>
      <c r="LLC3" s="208"/>
      <c r="LLD3" s="208"/>
      <c r="LLE3" s="208"/>
      <c r="LLF3" s="208"/>
      <c r="LLG3" s="208"/>
      <c r="LLH3" s="208"/>
      <c r="LLI3" s="208"/>
      <c r="LLJ3" s="208"/>
      <c r="LLK3" s="208"/>
      <c r="LLL3" s="208"/>
      <c r="LLM3" s="208"/>
      <c r="LLN3" s="208"/>
      <c r="LLO3" s="208"/>
      <c r="LLP3" s="208"/>
      <c r="LLQ3" s="208"/>
      <c r="LLR3" s="208"/>
      <c r="LLS3" s="208"/>
      <c r="LLT3" s="208"/>
      <c r="LLU3" s="208"/>
      <c r="LLV3" s="208"/>
      <c r="LLW3" s="208"/>
      <c r="LLX3" s="208"/>
      <c r="LLY3" s="208"/>
      <c r="LLZ3" s="208"/>
      <c r="LMA3" s="208"/>
      <c r="LMB3" s="208"/>
      <c r="LMC3" s="208"/>
      <c r="LMD3" s="208"/>
      <c r="LME3" s="208"/>
      <c r="LMF3" s="208"/>
      <c r="LMG3" s="208"/>
      <c r="LMH3" s="208"/>
      <c r="LMI3" s="208"/>
      <c r="LMJ3" s="208"/>
      <c r="LMK3" s="208"/>
      <c r="LML3" s="208"/>
      <c r="LMM3" s="208"/>
      <c r="LMN3" s="208"/>
      <c r="LMO3" s="208"/>
      <c r="LMP3" s="208"/>
      <c r="LMQ3" s="208"/>
      <c r="LMR3" s="208"/>
      <c r="LMS3" s="208"/>
      <c r="LMT3" s="208"/>
      <c r="LMU3" s="208"/>
      <c r="LMV3" s="208"/>
      <c r="LMW3" s="208"/>
      <c r="LMX3" s="208"/>
      <c r="LMY3" s="208"/>
      <c r="LMZ3" s="208"/>
      <c r="LNA3" s="208"/>
      <c r="LNB3" s="208"/>
      <c r="LNC3" s="208"/>
      <c r="LND3" s="208"/>
      <c r="LNE3" s="208"/>
      <c r="LNF3" s="208"/>
      <c r="LNG3" s="208"/>
      <c r="LNH3" s="208"/>
      <c r="LNI3" s="208"/>
      <c r="LNJ3" s="208"/>
      <c r="LNK3" s="208"/>
      <c r="LNL3" s="208"/>
      <c r="LNM3" s="208"/>
      <c r="LNN3" s="208"/>
      <c r="LNO3" s="208"/>
      <c r="LNP3" s="208"/>
      <c r="LNQ3" s="208"/>
      <c r="LNR3" s="208"/>
      <c r="LNS3" s="208"/>
      <c r="LNT3" s="208"/>
      <c r="LNU3" s="208"/>
      <c r="LNV3" s="208"/>
      <c r="LNW3" s="208"/>
      <c r="LNX3" s="208"/>
      <c r="LNY3" s="208"/>
      <c r="LNZ3" s="208"/>
      <c r="LOA3" s="208"/>
      <c r="LOB3" s="208"/>
      <c r="LOC3" s="208"/>
      <c r="LOD3" s="208"/>
      <c r="LOE3" s="208"/>
      <c r="LOF3" s="208"/>
      <c r="LOG3" s="208"/>
      <c r="LOH3" s="208"/>
      <c r="LOI3" s="208"/>
      <c r="LOJ3" s="208"/>
      <c r="LOK3" s="208"/>
      <c r="LOL3" s="208"/>
      <c r="LOM3" s="208"/>
      <c r="LON3" s="208"/>
      <c r="LOO3" s="208"/>
      <c r="LOP3" s="208"/>
      <c r="LOQ3" s="208"/>
      <c r="LOR3" s="208"/>
      <c r="LOS3" s="208"/>
      <c r="LOT3" s="208"/>
      <c r="LOU3" s="208"/>
      <c r="LOV3" s="208"/>
      <c r="LOW3" s="208"/>
      <c r="LOX3" s="208"/>
      <c r="LOY3" s="208"/>
      <c r="LOZ3" s="208"/>
      <c r="LPA3" s="208"/>
      <c r="LPB3" s="208"/>
      <c r="LPC3" s="208"/>
      <c r="LPD3" s="208"/>
      <c r="LPE3" s="208"/>
      <c r="LPF3" s="208"/>
      <c r="LPG3" s="208"/>
      <c r="LPH3" s="208"/>
      <c r="LPI3" s="208"/>
      <c r="LPJ3" s="208"/>
      <c r="LPK3" s="208"/>
      <c r="LPL3" s="208"/>
      <c r="LPM3" s="208"/>
      <c r="LPN3" s="208"/>
      <c r="LPO3" s="208"/>
      <c r="LPP3" s="208"/>
      <c r="LPQ3" s="208"/>
      <c r="LPR3" s="208"/>
      <c r="LPS3" s="208"/>
      <c r="LPT3" s="208"/>
      <c r="LPU3" s="208"/>
      <c r="LPV3" s="208"/>
      <c r="LPW3" s="208"/>
      <c r="LPX3" s="208"/>
      <c r="LPY3" s="208"/>
      <c r="LPZ3" s="208"/>
      <c r="LQA3" s="208"/>
      <c r="LQB3" s="208"/>
      <c r="LQC3" s="208"/>
      <c r="LQD3" s="208"/>
      <c r="LQE3" s="208"/>
      <c r="LQF3" s="208"/>
      <c r="LQG3" s="208"/>
      <c r="LQH3" s="208"/>
      <c r="LQI3" s="208"/>
      <c r="LQJ3" s="208"/>
      <c r="LQK3" s="208"/>
      <c r="LQL3" s="208"/>
      <c r="LQM3" s="208"/>
      <c r="LQN3" s="208"/>
      <c r="LQO3" s="208"/>
      <c r="LQP3" s="208"/>
      <c r="LQQ3" s="208"/>
      <c r="LQR3" s="208"/>
      <c r="LQS3" s="208"/>
      <c r="LQT3" s="208"/>
      <c r="LQU3" s="208"/>
      <c r="LQV3" s="208"/>
      <c r="LQW3" s="208"/>
      <c r="LQX3" s="208"/>
      <c r="LQY3" s="208"/>
      <c r="LQZ3" s="208"/>
      <c r="LRA3" s="208"/>
      <c r="LRB3" s="208"/>
      <c r="LRC3" s="208"/>
      <c r="LRD3" s="208"/>
      <c r="LRE3" s="208"/>
      <c r="LRF3" s="208"/>
      <c r="LRG3" s="208"/>
      <c r="LRH3" s="208"/>
      <c r="LRI3" s="208"/>
      <c r="LRJ3" s="208"/>
      <c r="LRK3" s="208"/>
      <c r="LRL3" s="208"/>
      <c r="LRM3" s="208"/>
      <c r="LRN3" s="208"/>
      <c r="LRO3" s="208"/>
      <c r="LRP3" s="208"/>
      <c r="LRQ3" s="208"/>
      <c r="LRR3" s="208"/>
      <c r="LRS3" s="208"/>
      <c r="LRT3" s="208"/>
      <c r="LRU3" s="208"/>
      <c r="LRV3" s="208"/>
      <c r="LRW3" s="208"/>
      <c r="LRX3" s="208"/>
      <c r="LRY3" s="208"/>
      <c r="LRZ3" s="208"/>
      <c r="LSA3" s="208"/>
      <c r="LSB3" s="208"/>
      <c r="LSC3" s="208"/>
      <c r="LSD3" s="208"/>
      <c r="LSE3" s="208"/>
      <c r="LSF3" s="208"/>
      <c r="LSG3" s="208"/>
      <c r="LSH3" s="208"/>
      <c r="LSI3" s="208"/>
      <c r="LSJ3" s="208"/>
      <c r="LSK3" s="208"/>
      <c r="LSL3" s="208"/>
      <c r="LSM3" s="208"/>
      <c r="LSN3" s="208"/>
      <c r="LSO3" s="208"/>
      <c r="LSP3" s="208"/>
      <c r="LSQ3" s="208"/>
      <c r="LSR3" s="208"/>
      <c r="LSS3" s="208"/>
      <c r="LST3" s="208"/>
      <c r="LSU3" s="208"/>
      <c r="LSV3" s="208"/>
      <c r="LSW3" s="208"/>
      <c r="LSX3" s="208"/>
      <c r="LSY3" s="208"/>
      <c r="LSZ3" s="208"/>
      <c r="LTA3" s="208"/>
      <c r="LTB3" s="208"/>
      <c r="LTC3" s="208"/>
      <c r="LTD3" s="208"/>
      <c r="LTE3" s="208"/>
      <c r="LTF3" s="208"/>
      <c r="LTG3" s="208"/>
      <c r="LTH3" s="208"/>
      <c r="LTI3" s="208"/>
      <c r="LTJ3" s="208"/>
      <c r="LTK3" s="208"/>
      <c r="LTL3" s="208"/>
      <c r="LTM3" s="208"/>
      <c r="LTN3" s="208"/>
      <c r="LTO3" s="208"/>
      <c r="LTP3" s="208"/>
      <c r="LTQ3" s="208"/>
      <c r="LTR3" s="208"/>
      <c r="LTS3" s="208"/>
      <c r="LTT3" s="208"/>
      <c r="LTU3" s="208"/>
      <c r="LTV3" s="208"/>
      <c r="LTW3" s="208"/>
      <c r="LTX3" s="208"/>
      <c r="LTY3" s="208"/>
      <c r="LTZ3" s="208"/>
      <c r="LUA3" s="208"/>
      <c r="LUB3" s="208"/>
      <c r="LUC3" s="208"/>
      <c r="LUD3" s="208"/>
      <c r="LUE3" s="208"/>
      <c r="LUF3" s="208"/>
      <c r="LUG3" s="208"/>
      <c r="LUH3" s="208"/>
      <c r="LUI3" s="208"/>
      <c r="LUJ3" s="208"/>
      <c r="LUK3" s="208"/>
      <c r="LUL3" s="208"/>
      <c r="LUM3" s="208"/>
      <c r="LUN3" s="208"/>
      <c r="LUO3" s="208"/>
      <c r="LUP3" s="208"/>
      <c r="LUQ3" s="208"/>
      <c r="LUR3" s="208"/>
      <c r="LUS3" s="208"/>
      <c r="LUT3" s="208"/>
      <c r="LUU3" s="208"/>
      <c r="LUV3" s="208"/>
      <c r="LUW3" s="208"/>
      <c r="LUX3" s="208"/>
      <c r="LUY3" s="208"/>
      <c r="LUZ3" s="208"/>
      <c r="LVA3" s="208"/>
      <c r="LVB3" s="208"/>
      <c r="LVC3" s="208"/>
      <c r="LVD3" s="208"/>
      <c r="LVE3" s="208"/>
      <c r="LVF3" s="208"/>
      <c r="LVG3" s="208"/>
      <c r="LVH3" s="208"/>
      <c r="LVI3" s="208"/>
      <c r="LVJ3" s="208"/>
      <c r="LVK3" s="208"/>
      <c r="LVL3" s="208"/>
      <c r="LVM3" s="208"/>
      <c r="LVN3" s="208"/>
      <c r="LVO3" s="208"/>
      <c r="LVP3" s="208"/>
      <c r="LVQ3" s="208"/>
      <c r="LVR3" s="208"/>
      <c r="LVS3" s="208"/>
      <c r="LVT3" s="208"/>
      <c r="LVU3" s="208"/>
      <c r="LVV3" s="208"/>
      <c r="LVW3" s="208"/>
      <c r="LVX3" s="208"/>
      <c r="LVY3" s="208"/>
      <c r="LVZ3" s="208"/>
      <c r="LWA3" s="208"/>
      <c r="LWB3" s="208"/>
      <c r="LWC3" s="208"/>
      <c r="LWD3" s="208"/>
      <c r="LWE3" s="208"/>
      <c r="LWF3" s="208"/>
      <c r="LWG3" s="208"/>
      <c r="LWH3" s="208"/>
      <c r="LWI3" s="208"/>
      <c r="LWJ3" s="208"/>
      <c r="LWK3" s="208"/>
      <c r="LWL3" s="208"/>
      <c r="LWM3" s="208"/>
      <c r="LWN3" s="208"/>
      <c r="LWO3" s="208"/>
      <c r="LWP3" s="208"/>
      <c r="LWQ3" s="208"/>
      <c r="LWR3" s="208"/>
      <c r="LWS3" s="208"/>
      <c r="LWT3" s="208"/>
      <c r="LWU3" s="208"/>
      <c r="LWV3" s="208"/>
      <c r="LWW3" s="208"/>
      <c r="LWX3" s="208"/>
      <c r="LWY3" s="208"/>
      <c r="LWZ3" s="208"/>
      <c r="LXA3" s="208"/>
      <c r="LXB3" s="208"/>
      <c r="LXC3" s="208"/>
      <c r="LXD3" s="208"/>
      <c r="LXE3" s="208"/>
      <c r="LXF3" s="208"/>
      <c r="LXG3" s="208"/>
      <c r="LXH3" s="208"/>
      <c r="LXI3" s="208"/>
      <c r="LXJ3" s="208"/>
      <c r="LXK3" s="208"/>
      <c r="LXL3" s="208"/>
      <c r="LXM3" s="208"/>
      <c r="LXN3" s="208"/>
      <c r="LXO3" s="208"/>
      <c r="LXP3" s="208"/>
      <c r="LXQ3" s="208"/>
      <c r="LXR3" s="208"/>
      <c r="LXS3" s="208"/>
      <c r="LXT3" s="208"/>
      <c r="LXU3" s="208"/>
      <c r="LXV3" s="208"/>
      <c r="LXW3" s="208"/>
      <c r="LXX3" s="208"/>
      <c r="LXY3" s="208"/>
      <c r="LXZ3" s="208"/>
      <c r="LYA3" s="208"/>
      <c r="LYB3" s="208"/>
      <c r="LYC3" s="208"/>
      <c r="LYD3" s="208"/>
      <c r="LYE3" s="208"/>
      <c r="LYF3" s="208"/>
      <c r="LYG3" s="208"/>
      <c r="LYH3" s="208"/>
      <c r="LYI3" s="208"/>
      <c r="LYJ3" s="208"/>
      <c r="LYK3" s="208"/>
      <c r="LYL3" s="208"/>
      <c r="LYM3" s="208"/>
      <c r="LYN3" s="208"/>
      <c r="LYO3" s="208"/>
      <c r="LYP3" s="208"/>
      <c r="LYQ3" s="208"/>
      <c r="LYR3" s="208"/>
      <c r="LYS3" s="208"/>
      <c r="LYT3" s="208"/>
      <c r="LYU3" s="208"/>
      <c r="LYV3" s="208"/>
      <c r="LYW3" s="208"/>
      <c r="LYX3" s="208"/>
      <c r="LYY3" s="208"/>
      <c r="LYZ3" s="208"/>
      <c r="LZA3" s="208"/>
      <c r="LZB3" s="208"/>
      <c r="LZC3" s="208"/>
      <c r="LZD3" s="208"/>
      <c r="LZE3" s="208"/>
      <c r="LZF3" s="208"/>
      <c r="LZG3" s="208"/>
      <c r="LZH3" s="208"/>
      <c r="LZI3" s="208"/>
      <c r="LZJ3" s="208"/>
      <c r="LZK3" s="208"/>
      <c r="LZL3" s="208"/>
      <c r="LZM3" s="208"/>
      <c r="LZN3" s="208"/>
      <c r="LZO3" s="208"/>
      <c r="LZP3" s="208"/>
      <c r="LZQ3" s="208"/>
      <c r="LZR3" s="208"/>
      <c r="LZS3" s="208"/>
      <c r="LZT3" s="208"/>
      <c r="LZU3" s="208"/>
      <c r="LZV3" s="208"/>
      <c r="LZW3" s="208"/>
      <c r="LZX3" s="208"/>
      <c r="LZY3" s="208"/>
      <c r="LZZ3" s="208"/>
      <c r="MAA3" s="208"/>
      <c r="MAB3" s="208"/>
      <c r="MAC3" s="208"/>
      <c r="MAD3" s="208"/>
      <c r="MAE3" s="208"/>
      <c r="MAF3" s="208"/>
      <c r="MAG3" s="208"/>
      <c r="MAH3" s="208"/>
      <c r="MAI3" s="208"/>
      <c r="MAJ3" s="208"/>
      <c r="MAK3" s="208"/>
      <c r="MAL3" s="208"/>
      <c r="MAM3" s="208"/>
      <c r="MAN3" s="208"/>
      <c r="MAO3" s="208"/>
      <c r="MAP3" s="208"/>
      <c r="MAQ3" s="208"/>
      <c r="MAR3" s="208"/>
      <c r="MAS3" s="208"/>
      <c r="MAT3" s="208"/>
      <c r="MAU3" s="208"/>
      <c r="MAV3" s="208"/>
      <c r="MAW3" s="208"/>
      <c r="MAX3" s="208"/>
      <c r="MAY3" s="208"/>
      <c r="MAZ3" s="208"/>
      <c r="MBA3" s="208"/>
      <c r="MBB3" s="208"/>
      <c r="MBC3" s="208"/>
      <c r="MBD3" s="208"/>
      <c r="MBE3" s="208"/>
      <c r="MBF3" s="208"/>
      <c r="MBG3" s="208"/>
      <c r="MBH3" s="208"/>
      <c r="MBI3" s="208"/>
      <c r="MBJ3" s="208"/>
      <c r="MBK3" s="208"/>
      <c r="MBL3" s="208"/>
      <c r="MBM3" s="208"/>
      <c r="MBN3" s="208"/>
      <c r="MBO3" s="208"/>
      <c r="MBP3" s="208"/>
      <c r="MBQ3" s="208"/>
      <c r="MBR3" s="208"/>
      <c r="MBS3" s="208"/>
      <c r="MBT3" s="208"/>
      <c r="MBU3" s="208"/>
      <c r="MBV3" s="208"/>
      <c r="MBW3" s="208"/>
      <c r="MBX3" s="208"/>
      <c r="MBY3" s="208"/>
      <c r="MBZ3" s="208"/>
      <c r="MCA3" s="208"/>
      <c r="MCB3" s="208"/>
      <c r="MCC3" s="208"/>
      <c r="MCD3" s="208"/>
      <c r="MCE3" s="208"/>
      <c r="MCF3" s="208"/>
      <c r="MCG3" s="208"/>
      <c r="MCH3" s="208"/>
      <c r="MCI3" s="208"/>
      <c r="MCJ3" s="208"/>
      <c r="MCK3" s="208"/>
      <c r="MCL3" s="208"/>
      <c r="MCM3" s="208"/>
      <c r="MCN3" s="208"/>
      <c r="MCO3" s="208"/>
      <c r="MCP3" s="208"/>
      <c r="MCQ3" s="208"/>
      <c r="MCR3" s="208"/>
      <c r="MCS3" s="208"/>
      <c r="MCT3" s="208"/>
      <c r="MCU3" s="208"/>
      <c r="MCV3" s="208"/>
      <c r="MCW3" s="208"/>
      <c r="MCX3" s="208"/>
      <c r="MCY3" s="208"/>
      <c r="MCZ3" s="208"/>
      <c r="MDA3" s="208"/>
      <c r="MDB3" s="208"/>
      <c r="MDC3" s="208"/>
      <c r="MDD3" s="208"/>
      <c r="MDE3" s="208"/>
      <c r="MDF3" s="208"/>
      <c r="MDG3" s="208"/>
      <c r="MDH3" s="208"/>
      <c r="MDI3" s="208"/>
      <c r="MDJ3" s="208"/>
      <c r="MDK3" s="208"/>
      <c r="MDL3" s="208"/>
      <c r="MDM3" s="208"/>
      <c r="MDN3" s="208"/>
      <c r="MDO3" s="208"/>
      <c r="MDP3" s="208"/>
      <c r="MDQ3" s="208"/>
      <c r="MDR3" s="208"/>
      <c r="MDS3" s="208"/>
      <c r="MDT3" s="208"/>
      <c r="MDU3" s="208"/>
      <c r="MDV3" s="208"/>
      <c r="MDW3" s="208"/>
      <c r="MDX3" s="208"/>
      <c r="MDY3" s="208"/>
      <c r="MDZ3" s="208"/>
      <c r="MEA3" s="208"/>
      <c r="MEB3" s="208"/>
      <c r="MEC3" s="208"/>
      <c r="MED3" s="208"/>
      <c r="MEE3" s="208"/>
      <c r="MEF3" s="208"/>
      <c r="MEG3" s="208"/>
      <c r="MEH3" s="208"/>
      <c r="MEI3" s="208"/>
      <c r="MEJ3" s="208"/>
      <c r="MEK3" s="208"/>
      <c r="MEL3" s="208"/>
      <c r="MEM3" s="208"/>
      <c r="MEN3" s="208"/>
      <c r="MEO3" s="208"/>
      <c r="MEP3" s="208"/>
      <c r="MEQ3" s="208"/>
      <c r="MER3" s="208"/>
      <c r="MES3" s="208"/>
      <c r="MET3" s="208"/>
      <c r="MEU3" s="208"/>
      <c r="MEV3" s="208"/>
      <c r="MEW3" s="208"/>
      <c r="MEX3" s="208"/>
      <c r="MEY3" s="208"/>
      <c r="MEZ3" s="208"/>
      <c r="MFA3" s="208"/>
      <c r="MFB3" s="208"/>
      <c r="MFC3" s="208"/>
      <c r="MFD3" s="208"/>
      <c r="MFE3" s="208"/>
      <c r="MFF3" s="208"/>
      <c r="MFG3" s="208"/>
      <c r="MFH3" s="208"/>
      <c r="MFI3" s="208"/>
      <c r="MFJ3" s="208"/>
      <c r="MFK3" s="208"/>
      <c r="MFL3" s="208"/>
      <c r="MFM3" s="208"/>
      <c r="MFN3" s="208"/>
      <c r="MFO3" s="208"/>
      <c r="MFP3" s="208"/>
      <c r="MFQ3" s="208"/>
      <c r="MFR3" s="208"/>
      <c r="MFS3" s="208"/>
      <c r="MFT3" s="208"/>
      <c r="MFU3" s="208"/>
      <c r="MFV3" s="208"/>
      <c r="MFW3" s="208"/>
      <c r="MFX3" s="208"/>
      <c r="MFY3" s="208"/>
      <c r="MFZ3" s="208"/>
      <c r="MGA3" s="208"/>
      <c r="MGB3" s="208"/>
      <c r="MGC3" s="208"/>
      <c r="MGD3" s="208"/>
      <c r="MGE3" s="208"/>
      <c r="MGF3" s="208"/>
      <c r="MGG3" s="208"/>
      <c r="MGH3" s="208"/>
      <c r="MGI3" s="208"/>
      <c r="MGJ3" s="208"/>
      <c r="MGK3" s="208"/>
      <c r="MGL3" s="208"/>
      <c r="MGM3" s="208"/>
      <c r="MGN3" s="208"/>
      <c r="MGO3" s="208"/>
      <c r="MGP3" s="208"/>
      <c r="MGQ3" s="208"/>
      <c r="MGR3" s="208"/>
      <c r="MGS3" s="208"/>
      <c r="MGT3" s="208"/>
      <c r="MGU3" s="208"/>
      <c r="MGV3" s="208"/>
      <c r="MGW3" s="208"/>
      <c r="MGX3" s="208"/>
      <c r="MGY3" s="208"/>
      <c r="MGZ3" s="208"/>
      <c r="MHA3" s="208"/>
      <c r="MHB3" s="208"/>
      <c r="MHC3" s="208"/>
      <c r="MHD3" s="208"/>
      <c r="MHE3" s="208"/>
      <c r="MHF3" s="208"/>
      <c r="MHG3" s="208"/>
      <c r="MHH3" s="208"/>
      <c r="MHI3" s="208"/>
      <c r="MHJ3" s="208"/>
      <c r="MHK3" s="208"/>
      <c r="MHL3" s="208"/>
      <c r="MHM3" s="208"/>
      <c r="MHN3" s="208"/>
      <c r="MHO3" s="208"/>
      <c r="MHP3" s="208"/>
      <c r="MHQ3" s="208"/>
      <c r="MHR3" s="208"/>
      <c r="MHS3" s="208"/>
      <c r="MHT3" s="208"/>
      <c r="MHU3" s="208"/>
      <c r="MHV3" s="208"/>
      <c r="MHW3" s="208"/>
      <c r="MHX3" s="208"/>
      <c r="MHY3" s="208"/>
      <c r="MHZ3" s="208"/>
      <c r="MIA3" s="208"/>
      <c r="MIB3" s="208"/>
      <c r="MIC3" s="208"/>
      <c r="MID3" s="208"/>
      <c r="MIE3" s="208"/>
      <c r="MIF3" s="208"/>
      <c r="MIG3" s="208"/>
      <c r="MIH3" s="208"/>
      <c r="MII3" s="208"/>
      <c r="MIJ3" s="208"/>
      <c r="MIK3" s="208"/>
      <c r="MIL3" s="208"/>
      <c r="MIM3" s="208"/>
      <c r="MIN3" s="208"/>
      <c r="MIO3" s="208"/>
      <c r="MIP3" s="208"/>
      <c r="MIQ3" s="208"/>
      <c r="MIR3" s="208"/>
      <c r="MIS3" s="208"/>
      <c r="MIT3" s="208"/>
      <c r="MIU3" s="208"/>
      <c r="MIV3" s="208"/>
      <c r="MIW3" s="208"/>
      <c r="MIX3" s="208"/>
      <c r="MIY3" s="208"/>
      <c r="MIZ3" s="208"/>
      <c r="MJA3" s="208"/>
      <c r="MJB3" s="208"/>
      <c r="MJC3" s="208"/>
      <c r="MJD3" s="208"/>
      <c r="MJE3" s="208"/>
      <c r="MJF3" s="208"/>
      <c r="MJG3" s="208"/>
      <c r="MJH3" s="208"/>
      <c r="MJI3" s="208"/>
      <c r="MJJ3" s="208"/>
      <c r="MJK3" s="208"/>
      <c r="MJL3" s="208"/>
      <c r="MJM3" s="208"/>
      <c r="MJN3" s="208"/>
      <c r="MJO3" s="208"/>
      <c r="MJP3" s="208"/>
      <c r="MJQ3" s="208"/>
      <c r="MJR3" s="208"/>
      <c r="MJS3" s="208"/>
      <c r="MJT3" s="208"/>
      <c r="MJU3" s="208"/>
      <c r="MJV3" s="208"/>
      <c r="MJW3" s="208"/>
      <c r="MJX3" s="208"/>
      <c r="MJY3" s="208"/>
      <c r="MJZ3" s="208"/>
      <c r="MKA3" s="208"/>
      <c r="MKB3" s="208"/>
      <c r="MKC3" s="208"/>
      <c r="MKD3" s="208"/>
      <c r="MKE3" s="208"/>
      <c r="MKF3" s="208"/>
      <c r="MKG3" s="208"/>
      <c r="MKH3" s="208"/>
      <c r="MKI3" s="208"/>
      <c r="MKJ3" s="208"/>
      <c r="MKK3" s="208"/>
      <c r="MKL3" s="208"/>
      <c r="MKM3" s="208"/>
      <c r="MKN3" s="208"/>
      <c r="MKO3" s="208"/>
      <c r="MKP3" s="208"/>
      <c r="MKQ3" s="208"/>
      <c r="MKR3" s="208"/>
      <c r="MKS3" s="208"/>
      <c r="MKT3" s="208"/>
      <c r="MKU3" s="208"/>
      <c r="MKV3" s="208"/>
      <c r="MKW3" s="208"/>
      <c r="MKX3" s="208"/>
      <c r="MKY3" s="208"/>
      <c r="MKZ3" s="208"/>
      <c r="MLA3" s="208"/>
      <c r="MLB3" s="208"/>
      <c r="MLC3" s="208"/>
      <c r="MLD3" s="208"/>
      <c r="MLE3" s="208"/>
      <c r="MLF3" s="208"/>
      <c r="MLG3" s="208"/>
      <c r="MLH3" s="208"/>
      <c r="MLI3" s="208"/>
      <c r="MLJ3" s="208"/>
      <c r="MLK3" s="208"/>
      <c r="MLL3" s="208"/>
      <c r="MLM3" s="208"/>
      <c r="MLN3" s="208"/>
      <c r="MLO3" s="208"/>
      <c r="MLP3" s="208"/>
      <c r="MLQ3" s="208"/>
      <c r="MLR3" s="208"/>
      <c r="MLS3" s="208"/>
      <c r="MLT3" s="208"/>
      <c r="MLU3" s="208"/>
      <c r="MLV3" s="208"/>
      <c r="MLW3" s="208"/>
      <c r="MLX3" s="208"/>
      <c r="MLY3" s="208"/>
      <c r="MLZ3" s="208"/>
      <c r="MMA3" s="208"/>
      <c r="MMB3" s="208"/>
      <c r="MMC3" s="208"/>
      <c r="MMD3" s="208"/>
      <c r="MME3" s="208"/>
      <c r="MMF3" s="208"/>
      <c r="MMG3" s="208"/>
      <c r="MMH3" s="208"/>
      <c r="MMI3" s="208"/>
      <c r="MMJ3" s="208"/>
      <c r="MMK3" s="208"/>
      <c r="MML3" s="208"/>
      <c r="MMM3" s="208"/>
      <c r="MMN3" s="208"/>
      <c r="MMO3" s="208"/>
      <c r="MMP3" s="208"/>
      <c r="MMQ3" s="208"/>
      <c r="MMR3" s="208"/>
      <c r="MMS3" s="208"/>
      <c r="MMT3" s="208"/>
      <c r="MMU3" s="208"/>
      <c r="MMV3" s="208"/>
      <c r="MMW3" s="208"/>
      <c r="MMX3" s="208"/>
      <c r="MMY3" s="208"/>
      <c r="MMZ3" s="208"/>
      <c r="MNA3" s="208"/>
      <c r="MNB3" s="208"/>
      <c r="MNC3" s="208"/>
      <c r="MND3" s="208"/>
      <c r="MNE3" s="208"/>
      <c r="MNF3" s="208"/>
      <c r="MNG3" s="208"/>
      <c r="MNH3" s="208"/>
      <c r="MNI3" s="208"/>
      <c r="MNJ3" s="208"/>
      <c r="MNK3" s="208"/>
      <c r="MNL3" s="208"/>
      <c r="MNM3" s="208"/>
      <c r="MNN3" s="208"/>
      <c r="MNO3" s="208"/>
      <c r="MNP3" s="208"/>
      <c r="MNQ3" s="208"/>
      <c r="MNR3" s="208"/>
      <c r="MNS3" s="208"/>
      <c r="MNT3" s="208"/>
      <c r="MNU3" s="208"/>
      <c r="MNV3" s="208"/>
      <c r="MNW3" s="208"/>
      <c r="MNX3" s="208"/>
      <c r="MNY3" s="208"/>
      <c r="MNZ3" s="208"/>
      <c r="MOA3" s="208"/>
      <c r="MOB3" s="208"/>
      <c r="MOC3" s="208"/>
      <c r="MOD3" s="208"/>
      <c r="MOE3" s="208"/>
      <c r="MOF3" s="208"/>
      <c r="MOG3" s="208"/>
      <c r="MOH3" s="208"/>
      <c r="MOI3" s="208"/>
      <c r="MOJ3" s="208"/>
      <c r="MOK3" s="208"/>
      <c r="MOL3" s="208"/>
      <c r="MOM3" s="208"/>
      <c r="MON3" s="208"/>
      <c r="MOO3" s="208"/>
      <c r="MOP3" s="208"/>
      <c r="MOQ3" s="208"/>
      <c r="MOR3" s="208"/>
      <c r="MOS3" s="208"/>
      <c r="MOT3" s="208"/>
      <c r="MOU3" s="208"/>
      <c r="MOV3" s="208"/>
      <c r="MOW3" s="208"/>
      <c r="MOX3" s="208"/>
      <c r="MOY3" s="208"/>
      <c r="MOZ3" s="208"/>
      <c r="MPA3" s="208"/>
      <c r="MPB3" s="208"/>
      <c r="MPC3" s="208"/>
      <c r="MPD3" s="208"/>
      <c r="MPE3" s="208"/>
      <c r="MPF3" s="208"/>
      <c r="MPG3" s="208"/>
      <c r="MPH3" s="208"/>
      <c r="MPI3" s="208"/>
      <c r="MPJ3" s="208"/>
      <c r="MPK3" s="208"/>
      <c r="MPL3" s="208"/>
      <c r="MPM3" s="208"/>
      <c r="MPN3" s="208"/>
      <c r="MPO3" s="208"/>
      <c r="MPP3" s="208"/>
      <c r="MPQ3" s="208"/>
      <c r="MPR3" s="208"/>
      <c r="MPS3" s="208"/>
      <c r="MPT3" s="208"/>
      <c r="MPU3" s="208"/>
      <c r="MPV3" s="208"/>
      <c r="MPW3" s="208"/>
      <c r="MPX3" s="208"/>
      <c r="MPY3" s="208"/>
      <c r="MPZ3" s="208"/>
      <c r="MQA3" s="208"/>
      <c r="MQB3" s="208"/>
      <c r="MQC3" s="208"/>
      <c r="MQD3" s="208"/>
      <c r="MQE3" s="208"/>
      <c r="MQF3" s="208"/>
      <c r="MQG3" s="208"/>
      <c r="MQH3" s="208"/>
      <c r="MQI3" s="208"/>
      <c r="MQJ3" s="208"/>
      <c r="MQK3" s="208"/>
      <c r="MQL3" s="208"/>
      <c r="MQM3" s="208"/>
      <c r="MQN3" s="208"/>
      <c r="MQO3" s="208"/>
      <c r="MQP3" s="208"/>
      <c r="MQQ3" s="208"/>
      <c r="MQR3" s="208"/>
      <c r="MQS3" s="208"/>
      <c r="MQT3" s="208"/>
      <c r="MQU3" s="208"/>
      <c r="MQV3" s="208"/>
      <c r="MQW3" s="208"/>
      <c r="MQX3" s="208"/>
      <c r="MQY3" s="208"/>
      <c r="MQZ3" s="208"/>
      <c r="MRA3" s="208"/>
      <c r="MRB3" s="208"/>
      <c r="MRC3" s="208"/>
      <c r="MRD3" s="208"/>
      <c r="MRE3" s="208"/>
      <c r="MRF3" s="208"/>
      <c r="MRG3" s="208"/>
      <c r="MRH3" s="208"/>
      <c r="MRI3" s="208"/>
      <c r="MRJ3" s="208"/>
      <c r="MRK3" s="208"/>
      <c r="MRL3" s="208"/>
      <c r="MRM3" s="208"/>
      <c r="MRN3" s="208"/>
      <c r="MRO3" s="208"/>
      <c r="MRP3" s="208"/>
      <c r="MRQ3" s="208"/>
      <c r="MRR3" s="208"/>
      <c r="MRS3" s="208"/>
      <c r="MRT3" s="208"/>
      <c r="MRU3" s="208"/>
      <c r="MRV3" s="208"/>
      <c r="MRW3" s="208"/>
      <c r="MRX3" s="208"/>
      <c r="MRY3" s="208"/>
      <c r="MRZ3" s="208"/>
      <c r="MSA3" s="208"/>
      <c r="MSB3" s="208"/>
      <c r="MSC3" s="208"/>
      <c r="MSD3" s="208"/>
      <c r="MSE3" s="208"/>
      <c r="MSF3" s="208"/>
      <c r="MSG3" s="208"/>
      <c r="MSH3" s="208"/>
      <c r="MSI3" s="208"/>
      <c r="MSJ3" s="208"/>
      <c r="MSK3" s="208"/>
      <c r="MSL3" s="208"/>
      <c r="MSM3" s="208"/>
      <c r="MSN3" s="208"/>
      <c r="MSO3" s="208"/>
      <c r="MSP3" s="208"/>
      <c r="MSQ3" s="208"/>
      <c r="MSR3" s="208"/>
      <c r="MSS3" s="208"/>
      <c r="MST3" s="208"/>
      <c r="MSU3" s="208"/>
      <c r="MSV3" s="208"/>
      <c r="MSW3" s="208"/>
      <c r="MSX3" s="208"/>
      <c r="MSY3" s="208"/>
      <c r="MSZ3" s="208"/>
      <c r="MTA3" s="208"/>
      <c r="MTB3" s="208"/>
      <c r="MTC3" s="208"/>
      <c r="MTD3" s="208"/>
      <c r="MTE3" s="208"/>
      <c r="MTF3" s="208"/>
      <c r="MTG3" s="208"/>
      <c r="MTH3" s="208"/>
      <c r="MTI3" s="208"/>
      <c r="MTJ3" s="208"/>
      <c r="MTK3" s="208"/>
      <c r="MTL3" s="208"/>
      <c r="MTM3" s="208"/>
      <c r="MTN3" s="208"/>
      <c r="MTO3" s="208"/>
      <c r="MTP3" s="208"/>
      <c r="MTQ3" s="208"/>
      <c r="MTR3" s="208"/>
      <c r="MTS3" s="208"/>
      <c r="MTT3" s="208"/>
      <c r="MTU3" s="208"/>
      <c r="MTV3" s="208"/>
      <c r="MTW3" s="208"/>
      <c r="MTX3" s="208"/>
      <c r="MTY3" s="208"/>
      <c r="MTZ3" s="208"/>
      <c r="MUA3" s="208"/>
      <c r="MUB3" s="208"/>
      <c r="MUC3" s="208"/>
      <c r="MUD3" s="208"/>
      <c r="MUE3" s="208"/>
      <c r="MUF3" s="208"/>
      <c r="MUG3" s="208"/>
      <c r="MUH3" s="208"/>
      <c r="MUI3" s="208"/>
      <c r="MUJ3" s="208"/>
      <c r="MUK3" s="208"/>
      <c r="MUL3" s="208"/>
      <c r="MUM3" s="208"/>
      <c r="MUN3" s="208"/>
      <c r="MUO3" s="208"/>
      <c r="MUP3" s="208"/>
      <c r="MUQ3" s="208"/>
      <c r="MUR3" s="208"/>
      <c r="MUS3" s="208"/>
      <c r="MUT3" s="208"/>
      <c r="MUU3" s="208"/>
      <c r="MUV3" s="208"/>
      <c r="MUW3" s="208"/>
      <c r="MUX3" s="208"/>
      <c r="MUY3" s="208"/>
      <c r="MUZ3" s="208"/>
      <c r="MVA3" s="208"/>
      <c r="MVB3" s="208"/>
      <c r="MVC3" s="208"/>
      <c r="MVD3" s="208"/>
      <c r="MVE3" s="208"/>
      <c r="MVF3" s="208"/>
      <c r="MVG3" s="208"/>
      <c r="MVH3" s="208"/>
      <c r="MVI3" s="208"/>
      <c r="MVJ3" s="208"/>
      <c r="MVK3" s="208"/>
      <c r="MVL3" s="208"/>
      <c r="MVM3" s="208"/>
      <c r="MVN3" s="208"/>
      <c r="MVO3" s="208"/>
      <c r="MVP3" s="208"/>
      <c r="MVQ3" s="208"/>
      <c r="MVR3" s="208"/>
      <c r="MVS3" s="208"/>
      <c r="MVT3" s="208"/>
      <c r="MVU3" s="208"/>
      <c r="MVV3" s="208"/>
      <c r="MVW3" s="208"/>
      <c r="MVX3" s="208"/>
      <c r="MVY3" s="208"/>
      <c r="MVZ3" s="208"/>
      <c r="MWA3" s="208"/>
      <c r="MWB3" s="208"/>
      <c r="MWC3" s="208"/>
      <c r="MWD3" s="208"/>
      <c r="MWE3" s="208"/>
      <c r="MWF3" s="208"/>
      <c r="MWG3" s="208"/>
      <c r="MWH3" s="208"/>
      <c r="MWI3" s="208"/>
      <c r="MWJ3" s="208"/>
      <c r="MWK3" s="208"/>
      <c r="MWL3" s="208"/>
      <c r="MWM3" s="208"/>
      <c r="MWN3" s="208"/>
      <c r="MWO3" s="208"/>
      <c r="MWP3" s="208"/>
      <c r="MWQ3" s="208"/>
      <c r="MWR3" s="208"/>
      <c r="MWS3" s="208"/>
      <c r="MWT3" s="208"/>
      <c r="MWU3" s="208"/>
      <c r="MWV3" s="208"/>
      <c r="MWW3" s="208"/>
      <c r="MWX3" s="208"/>
      <c r="MWY3" s="208"/>
      <c r="MWZ3" s="208"/>
      <c r="MXA3" s="208"/>
      <c r="MXB3" s="208"/>
      <c r="MXC3" s="208"/>
      <c r="MXD3" s="208"/>
      <c r="MXE3" s="208"/>
      <c r="MXF3" s="208"/>
      <c r="MXG3" s="208"/>
      <c r="MXH3" s="208"/>
      <c r="MXI3" s="208"/>
      <c r="MXJ3" s="208"/>
      <c r="MXK3" s="208"/>
      <c r="MXL3" s="208"/>
      <c r="MXM3" s="208"/>
      <c r="MXN3" s="208"/>
      <c r="MXO3" s="208"/>
      <c r="MXP3" s="208"/>
      <c r="MXQ3" s="208"/>
      <c r="MXR3" s="208"/>
      <c r="MXS3" s="208"/>
      <c r="MXT3" s="208"/>
      <c r="MXU3" s="208"/>
      <c r="MXV3" s="208"/>
      <c r="MXW3" s="208"/>
      <c r="MXX3" s="208"/>
      <c r="MXY3" s="208"/>
      <c r="MXZ3" s="208"/>
      <c r="MYA3" s="208"/>
      <c r="MYB3" s="208"/>
      <c r="MYC3" s="208"/>
      <c r="MYD3" s="208"/>
      <c r="MYE3" s="208"/>
      <c r="MYF3" s="208"/>
      <c r="MYG3" s="208"/>
      <c r="MYH3" s="208"/>
      <c r="MYI3" s="208"/>
      <c r="MYJ3" s="208"/>
      <c r="MYK3" s="208"/>
      <c r="MYL3" s="208"/>
      <c r="MYM3" s="208"/>
      <c r="MYN3" s="208"/>
      <c r="MYO3" s="208"/>
      <c r="MYP3" s="208"/>
      <c r="MYQ3" s="208"/>
      <c r="MYR3" s="208"/>
      <c r="MYS3" s="208"/>
      <c r="MYT3" s="208"/>
      <c r="MYU3" s="208"/>
      <c r="MYV3" s="208"/>
      <c r="MYW3" s="208"/>
      <c r="MYX3" s="208"/>
      <c r="MYY3" s="208"/>
      <c r="MYZ3" s="208"/>
      <c r="MZA3" s="208"/>
      <c r="MZB3" s="208"/>
      <c r="MZC3" s="208"/>
      <c r="MZD3" s="208"/>
      <c r="MZE3" s="208"/>
      <c r="MZF3" s="208"/>
      <c r="MZG3" s="208"/>
      <c r="MZH3" s="208"/>
      <c r="MZI3" s="208"/>
      <c r="MZJ3" s="208"/>
      <c r="MZK3" s="208"/>
      <c r="MZL3" s="208"/>
      <c r="MZM3" s="208"/>
      <c r="MZN3" s="208"/>
      <c r="MZO3" s="208"/>
      <c r="MZP3" s="208"/>
      <c r="MZQ3" s="208"/>
      <c r="MZR3" s="208"/>
      <c r="MZS3" s="208"/>
      <c r="MZT3" s="208"/>
      <c r="MZU3" s="208"/>
      <c r="MZV3" s="208"/>
      <c r="MZW3" s="208"/>
      <c r="MZX3" s="208"/>
      <c r="MZY3" s="208"/>
      <c r="MZZ3" s="208"/>
      <c r="NAA3" s="208"/>
      <c r="NAB3" s="208"/>
      <c r="NAC3" s="208"/>
      <c r="NAD3" s="208"/>
      <c r="NAE3" s="208"/>
      <c r="NAF3" s="208"/>
      <c r="NAG3" s="208"/>
      <c r="NAH3" s="208"/>
      <c r="NAI3" s="208"/>
      <c r="NAJ3" s="208"/>
      <c r="NAK3" s="208"/>
      <c r="NAL3" s="208"/>
      <c r="NAM3" s="208"/>
      <c r="NAN3" s="208"/>
      <c r="NAO3" s="208"/>
      <c r="NAP3" s="208"/>
      <c r="NAQ3" s="208"/>
      <c r="NAR3" s="208"/>
      <c r="NAS3" s="208"/>
      <c r="NAT3" s="208"/>
      <c r="NAU3" s="208"/>
      <c r="NAV3" s="208"/>
      <c r="NAW3" s="208"/>
      <c r="NAX3" s="208"/>
      <c r="NAY3" s="208"/>
      <c r="NAZ3" s="208"/>
      <c r="NBA3" s="208"/>
      <c r="NBB3" s="208"/>
      <c r="NBC3" s="208"/>
      <c r="NBD3" s="208"/>
      <c r="NBE3" s="208"/>
      <c r="NBF3" s="208"/>
      <c r="NBG3" s="208"/>
      <c r="NBH3" s="208"/>
      <c r="NBI3" s="208"/>
      <c r="NBJ3" s="208"/>
      <c r="NBK3" s="208"/>
      <c r="NBL3" s="208"/>
      <c r="NBM3" s="208"/>
      <c r="NBN3" s="208"/>
      <c r="NBO3" s="208"/>
      <c r="NBP3" s="208"/>
      <c r="NBQ3" s="208"/>
      <c r="NBR3" s="208"/>
      <c r="NBS3" s="208"/>
      <c r="NBT3" s="208"/>
      <c r="NBU3" s="208"/>
      <c r="NBV3" s="208"/>
      <c r="NBW3" s="208"/>
      <c r="NBX3" s="208"/>
      <c r="NBY3" s="208"/>
      <c r="NBZ3" s="208"/>
      <c r="NCA3" s="208"/>
      <c r="NCB3" s="208"/>
      <c r="NCC3" s="208"/>
      <c r="NCD3" s="208"/>
      <c r="NCE3" s="208"/>
      <c r="NCF3" s="208"/>
      <c r="NCG3" s="208"/>
      <c r="NCH3" s="208"/>
      <c r="NCI3" s="208"/>
      <c r="NCJ3" s="208"/>
      <c r="NCK3" s="208"/>
      <c r="NCL3" s="208"/>
      <c r="NCM3" s="208"/>
      <c r="NCN3" s="208"/>
      <c r="NCO3" s="208"/>
      <c r="NCP3" s="208"/>
      <c r="NCQ3" s="208"/>
      <c r="NCR3" s="208"/>
      <c r="NCS3" s="208"/>
      <c r="NCT3" s="208"/>
      <c r="NCU3" s="208"/>
      <c r="NCV3" s="208"/>
      <c r="NCW3" s="208"/>
      <c r="NCX3" s="208"/>
      <c r="NCY3" s="208"/>
      <c r="NCZ3" s="208"/>
      <c r="NDA3" s="208"/>
      <c r="NDB3" s="208"/>
      <c r="NDC3" s="208"/>
      <c r="NDD3" s="208"/>
      <c r="NDE3" s="208"/>
      <c r="NDF3" s="208"/>
      <c r="NDG3" s="208"/>
      <c r="NDH3" s="208"/>
      <c r="NDI3" s="208"/>
      <c r="NDJ3" s="208"/>
      <c r="NDK3" s="208"/>
      <c r="NDL3" s="208"/>
      <c r="NDM3" s="208"/>
      <c r="NDN3" s="208"/>
      <c r="NDO3" s="208"/>
      <c r="NDP3" s="208"/>
      <c r="NDQ3" s="208"/>
      <c r="NDR3" s="208"/>
      <c r="NDS3" s="208"/>
      <c r="NDT3" s="208"/>
      <c r="NDU3" s="208"/>
      <c r="NDV3" s="208"/>
      <c r="NDW3" s="208"/>
      <c r="NDX3" s="208"/>
      <c r="NDY3" s="208"/>
      <c r="NDZ3" s="208"/>
      <c r="NEA3" s="208"/>
      <c r="NEB3" s="208"/>
      <c r="NEC3" s="208"/>
      <c r="NED3" s="208"/>
      <c r="NEE3" s="208"/>
      <c r="NEF3" s="208"/>
      <c r="NEG3" s="208"/>
      <c r="NEH3" s="208"/>
      <c r="NEI3" s="208"/>
      <c r="NEJ3" s="208"/>
      <c r="NEK3" s="208"/>
      <c r="NEL3" s="208"/>
      <c r="NEM3" s="208"/>
      <c r="NEN3" s="208"/>
      <c r="NEO3" s="208"/>
      <c r="NEP3" s="208"/>
      <c r="NEQ3" s="208"/>
      <c r="NER3" s="208"/>
      <c r="NES3" s="208"/>
      <c r="NET3" s="208"/>
      <c r="NEU3" s="208"/>
      <c r="NEV3" s="208"/>
      <c r="NEW3" s="208"/>
      <c r="NEX3" s="208"/>
      <c r="NEY3" s="208"/>
      <c r="NEZ3" s="208"/>
      <c r="NFA3" s="208"/>
      <c r="NFB3" s="208"/>
      <c r="NFC3" s="208"/>
      <c r="NFD3" s="208"/>
      <c r="NFE3" s="208"/>
      <c r="NFF3" s="208"/>
      <c r="NFG3" s="208"/>
      <c r="NFH3" s="208"/>
      <c r="NFI3" s="208"/>
      <c r="NFJ3" s="208"/>
      <c r="NFK3" s="208"/>
      <c r="NFL3" s="208"/>
      <c r="NFM3" s="208"/>
      <c r="NFN3" s="208"/>
      <c r="NFO3" s="208"/>
      <c r="NFP3" s="208"/>
      <c r="NFQ3" s="208"/>
      <c r="NFR3" s="208"/>
      <c r="NFS3" s="208"/>
      <c r="NFT3" s="208"/>
      <c r="NFU3" s="208"/>
      <c r="NFV3" s="208"/>
      <c r="NFW3" s="208"/>
      <c r="NFX3" s="208"/>
      <c r="NFY3" s="208"/>
      <c r="NFZ3" s="208"/>
      <c r="NGA3" s="208"/>
      <c r="NGB3" s="208"/>
      <c r="NGC3" s="208"/>
      <c r="NGD3" s="208"/>
      <c r="NGE3" s="208"/>
      <c r="NGF3" s="208"/>
      <c r="NGG3" s="208"/>
      <c r="NGH3" s="208"/>
      <c r="NGI3" s="208"/>
      <c r="NGJ3" s="208"/>
      <c r="NGK3" s="208"/>
      <c r="NGL3" s="208"/>
      <c r="NGM3" s="208"/>
      <c r="NGN3" s="208"/>
      <c r="NGO3" s="208"/>
      <c r="NGP3" s="208"/>
      <c r="NGQ3" s="208"/>
      <c r="NGR3" s="208"/>
      <c r="NGS3" s="208"/>
      <c r="NGT3" s="208"/>
      <c r="NGU3" s="208"/>
      <c r="NGV3" s="208"/>
      <c r="NGW3" s="208"/>
      <c r="NGX3" s="208"/>
      <c r="NGY3" s="208"/>
      <c r="NGZ3" s="208"/>
      <c r="NHA3" s="208"/>
      <c r="NHB3" s="208"/>
      <c r="NHC3" s="208"/>
      <c r="NHD3" s="208"/>
      <c r="NHE3" s="208"/>
      <c r="NHF3" s="208"/>
      <c r="NHG3" s="208"/>
      <c r="NHH3" s="208"/>
      <c r="NHI3" s="208"/>
      <c r="NHJ3" s="208"/>
      <c r="NHK3" s="208"/>
      <c r="NHL3" s="208"/>
      <c r="NHM3" s="208"/>
      <c r="NHN3" s="208"/>
      <c r="NHO3" s="208"/>
      <c r="NHP3" s="208"/>
      <c r="NHQ3" s="208"/>
      <c r="NHR3" s="208"/>
      <c r="NHS3" s="208"/>
      <c r="NHT3" s="208"/>
      <c r="NHU3" s="208"/>
      <c r="NHV3" s="208"/>
      <c r="NHW3" s="208"/>
      <c r="NHX3" s="208"/>
      <c r="NHY3" s="208"/>
      <c r="NHZ3" s="208"/>
      <c r="NIA3" s="208"/>
      <c r="NIB3" s="208"/>
      <c r="NIC3" s="208"/>
      <c r="NID3" s="208"/>
      <c r="NIE3" s="208"/>
      <c r="NIF3" s="208"/>
      <c r="NIG3" s="208"/>
      <c r="NIH3" s="208"/>
      <c r="NII3" s="208"/>
      <c r="NIJ3" s="208"/>
      <c r="NIK3" s="208"/>
      <c r="NIL3" s="208"/>
      <c r="NIM3" s="208"/>
      <c r="NIN3" s="208"/>
      <c r="NIO3" s="208"/>
      <c r="NIP3" s="208"/>
      <c r="NIQ3" s="208"/>
      <c r="NIR3" s="208"/>
      <c r="NIS3" s="208"/>
      <c r="NIT3" s="208"/>
      <c r="NIU3" s="208"/>
      <c r="NIV3" s="208"/>
      <c r="NIW3" s="208"/>
      <c r="NIX3" s="208"/>
      <c r="NIY3" s="208"/>
      <c r="NIZ3" s="208"/>
      <c r="NJA3" s="208"/>
      <c r="NJB3" s="208"/>
      <c r="NJC3" s="208"/>
      <c r="NJD3" s="208"/>
      <c r="NJE3" s="208"/>
      <c r="NJF3" s="208"/>
      <c r="NJG3" s="208"/>
      <c r="NJH3" s="208"/>
      <c r="NJI3" s="208"/>
      <c r="NJJ3" s="208"/>
      <c r="NJK3" s="208"/>
      <c r="NJL3" s="208"/>
      <c r="NJM3" s="208"/>
      <c r="NJN3" s="208"/>
      <c r="NJO3" s="208"/>
      <c r="NJP3" s="208"/>
      <c r="NJQ3" s="208"/>
      <c r="NJR3" s="208"/>
      <c r="NJS3" s="208"/>
      <c r="NJT3" s="208"/>
      <c r="NJU3" s="208"/>
      <c r="NJV3" s="208"/>
      <c r="NJW3" s="208"/>
      <c r="NJX3" s="208"/>
      <c r="NJY3" s="208"/>
      <c r="NJZ3" s="208"/>
      <c r="NKA3" s="208"/>
      <c r="NKB3" s="208"/>
      <c r="NKC3" s="208"/>
      <c r="NKD3" s="208"/>
      <c r="NKE3" s="208"/>
      <c r="NKF3" s="208"/>
      <c r="NKG3" s="208"/>
      <c r="NKH3" s="208"/>
      <c r="NKI3" s="208"/>
      <c r="NKJ3" s="208"/>
      <c r="NKK3" s="208"/>
      <c r="NKL3" s="208"/>
      <c r="NKM3" s="208"/>
      <c r="NKN3" s="208"/>
      <c r="NKO3" s="208"/>
      <c r="NKP3" s="208"/>
      <c r="NKQ3" s="208"/>
      <c r="NKR3" s="208"/>
      <c r="NKS3" s="208"/>
      <c r="NKT3" s="208"/>
      <c r="NKU3" s="208"/>
      <c r="NKV3" s="208"/>
      <c r="NKW3" s="208"/>
      <c r="NKX3" s="208"/>
      <c r="NKY3" s="208"/>
      <c r="NKZ3" s="208"/>
      <c r="NLA3" s="208"/>
      <c r="NLB3" s="208"/>
      <c r="NLC3" s="208"/>
      <c r="NLD3" s="208"/>
      <c r="NLE3" s="208"/>
      <c r="NLF3" s="208"/>
      <c r="NLG3" s="208"/>
      <c r="NLH3" s="208"/>
      <c r="NLI3" s="208"/>
      <c r="NLJ3" s="208"/>
      <c r="NLK3" s="208"/>
      <c r="NLL3" s="208"/>
      <c r="NLM3" s="208"/>
      <c r="NLN3" s="208"/>
      <c r="NLO3" s="208"/>
      <c r="NLP3" s="208"/>
      <c r="NLQ3" s="208"/>
      <c r="NLR3" s="208"/>
      <c r="NLS3" s="208"/>
      <c r="NLT3" s="208"/>
      <c r="NLU3" s="208"/>
      <c r="NLV3" s="208"/>
      <c r="NLW3" s="208"/>
      <c r="NLX3" s="208"/>
      <c r="NLY3" s="208"/>
      <c r="NLZ3" s="208"/>
      <c r="NMA3" s="208"/>
      <c r="NMB3" s="208"/>
      <c r="NMC3" s="208"/>
      <c r="NMD3" s="208"/>
      <c r="NME3" s="208"/>
      <c r="NMF3" s="208"/>
      <c r="NMG3" s="208"/>
      <c r="NMH3" s="208"/>
      <c r="NMI3" s="208"/>
      <c r="NMJ3" s="208"/>
      <c r="NMK3" s="208"/>
      <c r="NML3" s="208"/>
      <c r="NMM3" s="208"/>
      <c r="NMN3" s="208"/>
      <c r="NMO3" s="208"/>
      <c r="NMP3" s="208"/>
      <c r="NMQ3" s="208"/>
      <c r="NMR3" s="208"/>
      <c r="NMS3" s="208"/>
      <c r="NMT3" s="208"/>
      <c r="NMU3" s="208"/>
      <c r="NMV3" s="208"/>
      <c r="NMW3" s="208"/>
      <c r="NMX3" s="208"/>
      <c r="NMY3" s="208"/>
      <c r="NMZ3" s="208"/>
      <c r="NNA3" s="208"/>
      <c r="NNB3" s="208"/>
      <c r="NNC3" s="208"/>
      <c r="NND3" s="208"/>
      <c r="NNE3" s="208"/>
      <c r="NNF3" s="208"/>
      <c r="NNG3" s="208"/>
      <c r="NNH3" s="208"/>
      <c r="NNI3" s="208"/>
      <c r="NNJ3" s="208"/>
      <c r="NNK3" s="208"/>
      <c r="NNL3" s="208"/>
      <c r="NNM3" s="208"/>
      <c r="NNN3" s="208"/>
      <c r="NNO3" s="208"/>
      <c r="NNP3" s="208"/>
      <c r="NNQ3" s="208"/>
      <c r="NNR3" s="208"/>
      <c r="NNS3" s="208"/>
      <c r="NNT3" s="208"/>
      <c r="NNU3" s="208"/>
      <c r="NNV3" s="208"/>
      <c r="NNW3" s="208"/>
      <c r="NNX3" s="208"/>
      <c r="NNY3" s="208"/>
      <c r="NNZ3" s="208"/>
      <c r="NOA3" s="208"/>
      <c r="NOB3" s="208"/>
      <c r="NOC3" s="208"/>
      <c r="NOD3" s="208"/>
      <c r="NOE3" s="208"/>
      <c r="NOF3" s="208"/>
      <c r="NOG3" s="208"/>
      <c r="NOH3" s="208"/>
      <c r="NOI3" s="208"/>
      <c r="NOJ3" s="208"/>
      <c r="NOK3" s="208"/>
      <c r="NOL3" s="208"/>
      <c r="NOM3" s="208"/>
      <c r="NON3" s="208"/>
      <c r="NOO3" s="208"/>
      <c r="NOP3" s="208"/>
      <c r="NOQ3" s="208"/>
      <c r="NOR3" s="208"/>
      <c r="NOS3" s="208"/>
      <c r="NOT3" s="208"/>
      <c r="NOU3" s="208"/>
      <c r="NOV3" s="208"/>
      <c r="NOW3" s="208"/>
      <c r="NOX3" s="208"/>
      <c r="NOY3" s="208"/>
      <c r="NOZ3" s="208"/>
      <c r="NPA3" s="208"/>
      <c r="NPB3" s="208"/>
      <c r="NPC3" s="208"/>
      <c r="NPD3" s="208"/>
      <c r="NPE3" s="208"/>
      <c r="NPF3" s="208"/>
      <c r="NPG3" s="208"/>
      <c r="NPH3" s="208"/>
      <c r="NPI3" s="208"/>
      <c r="NPJ3" s="208"/>
      <c r="NPK3" s="208"/>
      <c r="NPL3" s="208"/>
      <c r="NPM3" s="208"/>
      <c r="NPN3" s="208"/>
      <c r="NPO3" s="208"/>
      <c r="NPP3" s="208"/>
      <c r="NPQ3" s="208"/>
      <c r="NPR3" s="208"/>
      <c r="NPS3" s="208"/>
      <c r="NPT3" s="208"/>
      <c r="NPU3" s="208"/>
      <c r="NPV3" s="208"/>
      <c r="NPW3" s="208"/>
      <c r="NPX3" s="208"/>
      <c r="NPY3" s="208"/>
      <c r="NPZ3" s="208"/>
      <c r="NQA3" s="208"/>
      <c r="NQB3" s="208"/>
      <c r="NQC3" s="208"/>
      <c r="NQD3" s="208"/>
      <c r="NQE3" s="208"/>
      <c r="NQF3" s="208"/>
      <c r="NQG3" s="208"/>
      <c r="NQH3" s="208"/>
      <c r="NQI3" s="208"/>
      <c r="NQJ3" s="208"/>
      <c r="NQK3" s="208"/>
      <c r="NQL3" s="208"/>
      <c r="NQM3" s="208"/>
      <c r="NQN3" s="208"/>
      <c r="NQO3" s="208"/>
      <c r="NQP3" s="208"/>
      <c r="NQQ3" s="208"/>
      <c r="NQR3" s="208"/>
      <c r="NQS3" s="208"/>
      <c r="NQT3" s="208"/>
      <c r="NQU3" s="208"/>
      <c r="NQV3" s="208"/>
      <c r="NQW3" s="208"/>
      <c r="NQX3" s="208"/>
      <c r="NQY3" s="208"/>
      <c r="NQZ3" s="208"/>
      <c r="NRA3" s="208"/>
      <c r="NRB3" s="208"/>
      <c r="NRC3" s="208"/>
      <c r="NRD3" s="208"/>
      <c r="NRE3" s="208"/>
      <c r="NRF3" s="208"/>
      <c r="NRG3" s="208"/>
      <c r="NRH3" s="208"/>
      <c r="NRI3" s="208"/>
      <c r="NRJ3" s="208"/>
      <c r="NRK3" s="208"/>
      <c r="NRL3" s="208"/>
      <c r="NRM3" s="208"/>
      <c r="NRN3" s="208"/>
      <c r="NRO3" s="208"/>
      <c r="NRP3" s="208"/>
      <c r="NRQ3" s="208"/>
      <c r="NRR3" s="208"/>
      <c r="NRS3" s="208"/>
      <c r="NRT3" s="208"/>
      <c r="NRU3" s="208"/>
      <c r="NRV3" s="208"/>
      <c r="NRW3" s="208"/>
      <c r="NRX3" s="208"/>
      <c r="NRY3" s="208"/>
      <c r="NRZ3" s="208"/>
      <c r="NSA3" s="208"/>
      <c r="NSB3" s="208"/>
      <c r="NSC3" s="208"/>
      <c r="NSD3" s="208"/>
      <c r="NSE3" s="208"/>
      <c r="NSF3" s="208"/>
      <c r="NSG3" s="208"/>
      <c r="NSH3" s="208"/>
      <c r="NSI3" s="208"/>
      <c r="NSJ3" s="208"/>
      <c r="NSK3" s="208"/>
      <c r="NSL3" s="208"/>
      <c r="NSM3" s="208"/>
      <c r="NSN3" s="208"/>
      <c r="NSO3" s="208"/>
      <c r="NSP3" s="208"/>
      <c r="NSQ3" s="208"/>
      <c r="NSR3" s="208"/>
      <c r="NSS3" s="208"/>
      <c r="NST3" s="208"/>
      <c r="NSU3" s="208"/>
      <c r="NSV3" s="208"/>
      <c r="NSW3" s="208"/>
      <c r="NSX3" s="208"/>
      <c r="NSY3" s="208"/>
      <c r="NSZ3" s="208"/>
      <c r="NTA3" s="208"/>
      <c r="NTB3" s="208"/>
      <c r="NTC3" s="208"/>
      <c r="NTD3" s="208"/>
      <c r="NTE3" s="208"/>
      <c r="NTF3" s="208"/>
      <c r="NTG3" s="208"/>
      <c r="NTH3" s="208"/>
      <c r="NTI3" s="208"/>
      <c r="NTJ3" s="208"/>
      <c r="NTK3" s="208"/>
      <c r="NTL3" s="208"/>
      <c r="NTM3" s="208"/>
      <c r="NTN3" s="208"/>
      <c r="NTO3" s="208"/>
      <c r="NTP3" s="208"/>
      <c r="NTQ3" s="208"/>
      <c r="NTR3" s="208"/>
      <c r="NTS3" s="208"/>
      <c r="NTT3" s="208"/>
      <c r="NTU3" s="208"/>
      <c r="NTV3" s="208"/>
      <c r="NTW3" s="208"/>
      <c r="NTX3" s="208"/>
      <c r="NTY3" s="208"/>
      <c r="NTZ3" s="208"/>
      <c r="NUA3" s="208"/>
      <c r="NUB3" s="208"/>
      <c r="NUC3" s="208"/>
      <c r="NUD3" s="208"/>
      <c r="NUE3" s="208"/>
      <c r="NUF3" s="208"/>
      <c r="NUG3" s="208"/>
      <c r="NUH3" s="208"/>
      <c r="NUI3" s="208"/>
      <c r="NUJ3" s="208"/>
      <c r="NUK3" s="208"/>
      <c r="NUL3" s="208"/>
      <c r="NUM3" s="208"/>
      <c r="NUN3" s="208"/>
      <c r="NUO3" s="208"/>
      <c r="NUP3" s="208"/>
      <c r="NUQ3" s="208"/>
      <c r="NUR3" s="208"/>
      <c r="NUS3" s="208"/>
      <c r="NUT3" s="208"/>
      <c r="NUU3" s="208"/>
      <c r="NUV3" s="208"/>
      <c r="NUW3" s="208"/>
      <c r="NUX3" s="208"/>
      <c r="NUY3" s="208"/>
      <c r="NUZ3" s="208"/>
      <c r="NVA3" s="208"/>
      <c r="NVB3" s="208"/>
      <c r="NVC3" s="208"/>
      <c r="NVD3" s="208"/>
      <c r="NVE3" s="208"/>
      <c r="NVF3" s="208"/>
      <c r="NVG3" s="208"/>
      <c r="NVH3" s="208"/>
      <c r="NVI3" s="208"/>
      <c r="NVJ3" s="208"/>
      <c r="NVK3" s="208"/>
      <c r="NVL3" s="208"/>
      <c r="NVM3" s="208"/>
      <c r="NVN3" s="208"/>
      <c r="NVO3" s="208"/>
      <c r="NVP3" s="208"/>
      <c r="NVQ3" s="208"/>
      <c r="NVR3" s="208"/>
      <c r="NVS3" s="208"/>
      <c r="NVT3" s="208"/>
      <c r="NVU3" s="208"/>
      <c r="NVV3" s="208"/>
      <c r="NVW3" s="208"/>
      <c r="NVX3" s="208"/>
      <c r="NVY3" s="208"/>
      <c r="NVZ3" s="208"/>
      <c r="NWA3" s="208"/>
      <c r="NWB3" s="208"/>
      <c r="NWC3" s="208"/>
      <c r="NWD3" s="208"/>
      <c r="NWE3" s="208"/>
      <c r="NWF3" s="208"/>
      <c r="NWG3" s="208"/>
      <c r="NWH3" s="208"/>
      <c r="NWI3" s="208"/>
      <c r="NWJ3" s="208"/>
      <c r="NWK3" s="208"/>
      <c r="NWL3" s="208"/>
      <c r="NWM3" s="208"/>
      <c r="NWN3" s="208"/>
      <c r="NWO3" s="208"/>
      <c r="NWP3" s="208"/>
      <c r="NWQ3" s="208"/>
      <c r="NWR3" s="208"/>
      <c r="NWS3" s="208"/>
      <c r="NWT3" s="208"/>
      <c r="NWU3" s="208"/>
      <c r="NWV3" s="208"/>
      <c r="NWW3" s="208"/>
      <c r="NWX3" s="208"/>
      <c r="NWY3" s="208"/>
      <c r="NWZ3" s="208"/>
      <c r="NXA3" s="208"/>
      <c r="NXB3" s="208"/>
      <c r="NXC3" s="208"/>
      <c r="NXD3" s="208"/>
      <c r="NXE3" s="208"/>
      <c r="NXF3" s="208"/>
      <c r="NXG3" s="208"/>
      <c r="NXH3" s="208"/>
      <c r="NXI3" s="208"/>
      <c r="NXJ3" s="208"/>
      <c r="NXK3" s="208"/>
      <c r="NXL3" s="208"/>
      <c r="NXM3" s="208"/>
      <c r="NXN3" s="208"/>
      <c r="NXO3" s="208"/>
      <c r="NXP3" s="208"/>
      <c r="NXQ3" s="208"/>
      <c r="NXR3" s="208"/>
      <c r="NXS3" s="208"/>
      <c r="NXT3" s="208"/>
      <c r="NXU3" s="208"/>
      <c r="NXV3" s="208"/>
      <c r="NXW3" s="208"/>
      <c r="NXX3" s="208"/>
      <c r="NXY3" s="208"/>
      <c r="NXZ3" s="208"/>
      <c r="NYA3" s="208"/>
      <c r="NYB3" s="208"/>
      <c r="NYC3" s="208"/>
      <c r="NYD3" s="208"/>
      <c r="NYE3" s="208"/>
      <c r="NYF3" s="208"/>
      <c r="NYG3" s="208"/>
      <c r="NYH3" s="208"/>
      <c r="NYI3" s="208"/>
      <c r="NYJ3" s="208"/>
      <c r="NYK3" s="208"/>
      <c r="NYL3" s="208"/>
      <c r="NYM3" s="208"/>
      <c r="NYN3" s="208"/>
      <c r="NYO3" s="208"/>
      <c r="NYP3" s="208"/>
      <c r="NYQ3" s="208"/>
      <c r="NYR3" s="208"/>
      <c r="NYS3" s="208"/>
      <c r="NYT3" s="208"/>
      <c r="NYU3" s="208"/>
      <c r="NYV3" s="208"/>
      <c r="NYW3" s="208"/>
      <c r="NYX3" s="208"/>
      <c r="NYY3" s="208"/>
      <c r="NYZ3" s="208"/>
      <c r="NZA3" s="208"/>
      <c r="NZB3" s="208"/>
      <c r="NZC3" s="208"/>
      <c r="NZD3" s="208"/>
      <c r="NZE3" s="208"/>
      <c r="NZF3" s="208"/>
      <c r="NZG3" s="208"/>
      <c r="NZH3" s="208"/>
      <c r="NZI3" s="208"/>
      <c r="NZJ3" s="208"/>
      <c r="NZK3" s="208"/>
      <c r="NZL3" s="208"/>
      <c r="NZM3" s="208"/>
      <c r="NZN3" s="208"/>
      <c r="NZO3" s="208"/>
      <c r="NZP3" s="208"/>
      <c r="NZQ3" s="208"/>
      <c r="NZR3" s="208"/>
      <c r="NZS3" s="208"/>
      <c r="NZT3" s="208"/>
      <c r="NZU3" s="208"/>
      <c r="NZV3" s="208"/>
      <c r="NZW3" s="208"/>
      <c r="NZX3" s="208"/>
      <c r="NZY3" s="208"/>
      <c r="NZZ3" s="208"/>
      <c r="OAA3" s="208"/>
      <c r="OAB3" s="208"/>
      <c r="OAC3" s="208"/>
      <c r="OAD3" s="208"/>
      <c r="OAE3" s="208"/>
      <c r="OAF3" s="208"/>
      <c r="OAG3" s="208"/>
      <c r="OAH3" s="208"/>
      <c r="OAI3" s="208"/>
      <c r="OAJ3" s="208"/>
      <c r="OAK3" s="208"/>
      <c r="OAL3" s="208"/>
      <c r="OAM3" s="208"/>
      <c r="OAN3" s="208"/>
      <c r="OAO3" s="208"/>
      <c r="OAP3" s="208"/>
      <c r="OAQ3" s="208"/>
      <c r="OAR3" s="208"/>
      <c r="OAS3" s="208"/>
      <c r="OAT3" s="208"/>
      <c r="OAU3" s="208"/>
      <c r="OAV3" s="208"/>
      <c r="OAW3" s="208"/>
      <c r="OAX3" s="208"/>
      <c r="OAY3" s="208"/>
      <c r="OAZ3" s="208"/>
      <c r="OBA3" s="208"/>
      <c r="OBB3" s="208"/>
      <c r="OBC3" s="208"/>
      <c r="OBD3" s="208"/>
      <c r="OBE3" s="208"/>
      <c r="OBF3" s="208"/>
      <c r="OBG3" s="208"/>
      <c r="OBH3" s="208"/>
      <c r="OBI3" s="208"/>
      <c r="OBJ3" s="208"/>
      <c r="OBK3" s="208"/>
      <c r="OBL3" s="208"/>
      <c r="OBM3" s="208"/>
      <c r="OBN3" s="208"/>
      <c r="OBO3" s="208"/>
      <c r="OBP3" s="208"/>
      <c r="OBQ3" s="208"/>
      <c r="OBR3" s="208"/>
      <c r="OBS3" s="208"/>
      <c r="OBT3" s="208"/>
      <c r="OBU3" s="208"/>
      <c r="OBV3" s="208"/>
      <c r="OBW3" s="208"/>
      <c r="OBX3" s="208"/>
      <c r="OBY3" s="208"/>
      <c r="OBZ3" s="208"/>
      <c r="OCA3" s="208"/>
      <c r="OCB3" s="208"/>
      <c r="OCC3" s="208"/>
      <c r="OCD3" s="208"/>
      <c r="OCE3" s="208"/>
      <c r="OCF3" s="208"/>
      <c r="OCG3" s="208"/>
      <c r="OCH3" s="208"/>
      <c r="OCI3" s="208"/>
      <c r="OCJ3" s="208"/>
      <c r="OCK3" s="208"/>
      <c r="OCL3" s="208"/>
      <c r="OCM3" s="208"/>
      <c r="OCN3" s="208"/>
      <c r="OCO3" s="208"/>
      <c r="OCP3" s="208"/>
      <c r="OCQ3" s="208"/>
      <c r="OCR3" s="208"/>
      <c r="OCS3" s="208"/>
      <c r="OCT3" s="208"/>
      <c r="OCU3" s="208"/>
      <c r="OCV3" s="208"/>
      <c r="OCW3" s="208"/>
      <c r="OCX3" s="208"/>
      <c r="OCY3" s="208"/>
      <c r="OCZ3" s="208"/>
      <c r="ODA3" s="208"/>
      <c r="ODB3" s="208"/>
      <c r="ODC3" s="208"/>
      <c r="ODD3" s="208"/>
      <c r="ODE3" s="208"/>
      <c r="ODF3" s="208"/>
      <c r="ODG3" s="208"/>
      <c r="ODH3" s="208"/>
      <c r="ODI3" s="208"/>
      <c r="ODJ3" s="208"/>
      <c r="ODK3" s="208"/>
      <c r="ODL3" s="208"/>
      <c r="ODM3" s="208"/>
      <c r="ODN3" s="208"/>
      <c r="ODO3" s="208"/>
      <c r="ODP3" s="208"/>
      <c r="ODQ3" s="208"/>
      <c r="ODR3" s="208"/>
      <c r="ODS3" s="208"/>
      <c r="ODT3" s="208"/>
      <c r="ODU3" s="208"/>
      <c r="ODV3" s="208"/>
      <c r="ODW3" s="208"/>
      <c r="ODX3" s="208"/>
      <c r="ODY3" s="208"/>
      <c r="ODZ3" s="208"/>
      <c r="OEA3" s="208"/>
      <c r="OEB3" s="208"/>
      <c r="OEC3" s="208"/>
      <c r="OED3" s="208"/>
      <c r="OEE3" s="208"/>
      <c r="OEF3" s="208"/>
      <c r="OEG3" s="208"/>
      <c r="OEH3" s="208"/>
      <c r="OEI3" s="208"/>
      <c r="OEJ3" s="208"/>
      <c r="OEK3" s="208"/>
      <c r="OEL3" s="208"/>
      <c r="OEM3" s="208"/>
      <c r="OEN3" s="208"/>
      <c r="OEO3" s="208"/>
      <c r="OEP3" s="208"/>
      <c r="OEQ3" s="208"/>
      <c r="OER3" s="208"/>
      <c r="OES3" s="208"/>
      <c r="OET3" s="208"/>
      <c r="OEU3" s="208"/>
      <c r="OEV3" s="208"/>
      <c r="OEW3" s="208"/>
      <c r="OEX3" s="208"/>
      <c r="OEY3" s="208"/>
      <c r="OEZ3" s="208"/>
      <c r="OFA3" s="208"/>
      <c r="OFB3" s="208"/>
      <c r="OFC3" s="208"/>
      <c r="OFD3" s="208"/>
      <c r="OFE3" s="208"/>
      <c r="OFF3" s="208"/>
      <c r="OFG3" s="208"/>
      <c r="OFH3" s="208"/>
      <c r="OFI3" s="208"/>
      <c r="OFJ3" s="208"/>
      <c r="OFK3" s="208"/>
      <c r="OFL3" s="208"/>
      <c r="OFM3" s="208"/>
      <c r="OFN3" s="208"/>
      <c r="OFO3" s="208"/>
      <c r="OFP3" s="208"/>
      <c r="OFQ3" s="208"/>
      <c r="OFR3" s="208"/>
      <c r="OFS3" s="208"/>
      <c r="OFT3" s="208"/>
      <c r="OFU3" s="208"/>
      <c r="OFV3" s="208"/>
      <c r="OFW3" s="208"/>
      <c r="OFX3" s="208"/>
      <c r="OFY3" s="208"/>
      <c r="OFZ3" s="208"/>
      <c r="OGA3" s="208"/>
      <c r="OGB3" s="208"/>
      <c r="OGC3" s="208"/>
      <c r="OGD3" s="208"/>
      <c r="OGE3" s="208"/>
      <c r="OGF3" s="208"/>
      <c r="OGG3" s="208"/>
      <c r="OGH3" s="208"/>
      <c r="OGI3" s="208"/>
      <c r="OGJ3" s="208"/>
      <c r="OGK3" s="208"/>
      <c r="OGL3" s="208"/>
      <c r="OGM3" s="208"/>
      <c r="OGN3" s="208"/>
      <c r="OGO3" s="208"/>
      <c r="OGP3" s="208"/>
      <c r="OGQ3" s="208"/>
      <c r="OGR3" s="208"/>
      <c r="OGS3" s="208"/>
      <c r="OGT3" s="208"/>
      <c r="OGU3" s="208"/>
      <c r="OGV3" s="208"/>
      <c r="OGW3" s="208"/>
      <c r="OGX3" s="208"/>
      <c r="OGY3" s="208"/>
      <c r="OGZ3" s="208"/>
      <c r="OHA3" s="208"/>
      <c r="OHB3" s="208"/>
      <c r="OHC3" s="208"/>
      <c r="OHD3" s="208"/>
      <c r="OHE3" s="208"/>
      <c r="OHF3" s="208"/>
      <c r="OHG3" s="208"/>
      <c r="OHH3" s="208"/>
      <c r="OHI3" s="208"/>
      <c r="OHJ3" s="208"/>
      <c r="OHK3" s="208"/>
      <c r="OHL3" s="208"/>
      <c r="OHM3" s="208"/>
      <c r="OHN3" s="208"/>
      <c r="OHO3" s="208"/>
      <c r="OHP3" s="208"/>
      <c r="OHQ3" s="208"/>
      <c r="OHR3" s="208"/>
      <c r="OHS3" s="208"/>
      <c r="OHT3" s="208"/>
      <c r="OHU3" s="208"/>
      <c r="OHV3" s="208"/>
      <c r="OHW3" s="208"/>
      <c r="OHX3" s="208"/>
      <c r="OHY3" s="208"/>
      <c r="OHZ3" s="208"/>
      <c r="OIA3" s="208"/>
      <c r="OIB3" s="208"/>
      <c r="OIC3" s="208"/>
      <c r="OID3" s="208"/>
      <c r="OIE3" s="208"/>
      <c r="OIF3" s="208"/>
      <c r="OIG3" s="208"/>
      <c r="OIH3" s="208"/>
      <c r="OII3" s="208"/>
      <c r="OIJ3" s="208"/>
      <c r="OIK3" s="208"/>
      <c r="OIL3" s="208"/>
      <c r="OIM3" s="208"/>
      <c r="OIN3" s="208"/>
      <c r="OIO3" s="208"/>
      <c r="OIP3" s="208"/>
      <c r="OIQ3" s="208"/>
      <c r="OIR3" s="208"/>
      <c r="OIS3" s="208"/>
      <c r="OIT3" s="208"/>
      <c r="OIU3" s="208"/>
      <c r="OIV3" s="208"/>
      <c r="OIW3" s="208"/>
      <c r="OIX3" s="208"/>
      <c r="OIY3" s="208"/>
      <c r="OIZ3" s="208"/>
      <c r="OJA3" s="208"/>
      <c r="OJB3" s="208"/>
      <c r="OJC3" s="208"/>
      <c r="OJD3" s="208"/>
      <c r="OJE3" s="208"/>
      <c r="OJF3" s="208"/>
      <c r="OJG3" s="208"/>
      <c r="OJH3" s="208"/>
      <c r="OJI3" s="208"/>
      <c r="OJJ3" s="208"/>
      <c r="OJK3" s="208"/>
      <c r="OJL3" s="208"/>
      <c r="OJM3" s="208"/>
      <c r="OJN3" s="208"/>
      <c r="OJO3" s="208"/>
      <c r="OJP3" s="208"/>
      <c r="OJQ3" s="208"/>
      <c r="OJR3" s="208"/>
      <c r="OJS3" s="208"/>
      <c r="OJT3" s="208"/>
      <c r="OJU3" s="208"/>
      <c r="OJV3" s="208"/>
      <c r="OJW3" s="208"/>
      <c r="OJX3" s="208"/>
      <c r="OJY3" s="208"/>
      <c r="OJZ3" s="208"/>
      <c r="OKA3" s="208"/>
      <c r="OKB3" s="208"/>
      <c r="OKC3" s="208"/>
      <c r="OKD3" s="208"/>
      <c r="OKE3" s="208"/>
      <c r="OKF3" s="208"/>
      <c r="OKG3" s="208"/>
      <c r="OKH3" s="208"/>
      <c r="OKI3" s="208"/>
      <c r="OKJ3" s="208"/>
      <c r="OKK3" s="208"/>
      <c r="OKL3" s="208"/>
      <c r="OKM3" s="208"/>
      <c r="OKN3" s="208"/>
      <c r="OKO3" s="208"/>
      <c r="OKP3" s="208"/>
      <c r="OKQ3" s="208"/>
      <c r="OKR3" s="208"/>
      <c r="OKS3" s="208"/>
      <c r="OKT3" s="208"/>
      <c r="OKU3" s="208"/>
      <c r="OKV3" s="208"/>
      <c r="OKW3" s="208"/>
      <c r="OKX3" s="208"/>
      <c r="OKY3" s="208"/>
      <c r="OKZ3" s="208"/>
      <c r="OLA3" s="208"/>
      <c r="OLB3" s="208"/>
      <c r="OLC3" s="208"/>
      <c r="OLD3" s="208"/>
      <c r="OLE3" s="208"/>
      <c r="OLF3" s="208"/>
      <c r="OLG3" s="208"/>
      <c r="OLH3" s="208"/>
      <c r="OLI3" s="208"/>
      <c r="OLJ3" s="208"/>
      <c r="OLK3" s="208"/>
      <c r="OLL3" s="208"/>
      <c r="OLM3" s="208"/>
      <c r="OLN3" s="208"/>
      <c r="OLO3" s="208"/>
      <c r="OLP3" s="208"/>
      <c r="OLQ3" s="208"/>
      <c r="OLR3" s="208"/>
      <c r="OLS3" s="208"/>
      <c r="OLT3" s="208"/>
      <c r="OLU3" s="208"/>
      <c r="OLV3" s="208"/>
      <c r="OLW3" s="208"/>
      <c r="OLX3" s="208"/>
      <c r="OLY3" s="208"/>
      <c r="OLZ3" s="208"/>
      <c r="OMA3" s="208"/>
      <c r="OMB3" s="208"/>
      <c r="OMC3" s="208"/>
      <c r="OMD3" s="208"/>
      <c r="OME3" s="208"/>
      <c r="OMF3" s="208"/>
      <c r="OMG3" s="208"/>
      <c r="OMH3" s="208"/>
      <c r="OMI3" s="208"/>
      <c r="OMJ3" s="208"/>
      <c r="OMK3" s="208"/>
      <c r="OML3" s="208"/>
      <c r="OMM3" s="208"/>
      <c r="OMN3" s="208"/>
      <c r="OMO3" s="208"/>
      <c r="OMP3" s="208"/>
      <c r="OMQ3" s="208"/>
      <c r="OMR3" s="208"/>
      <c r="OMS3" s="208"/>
      <c r="OMT3" s="208"/>
      <c r="OMU3" s="208"/>
      <c r="OMV3" s="208"/>
      <c r="OMW3" s="208"/>
      <c r="OMX3" s="208"/>
      <c r="OMY3" s="208"/>
      <c r="OMZ3" s="208"/>
      <c r="ONA3" s="208"/>
      <c r="ONB3" s="208"/>
      <c r="ONC3" s="208"/>
      <c r="OND3" s="208"/>
      <c r="ONE3" s="208"/>
      <c r="ONF3" s="208"/>
      <c r="ONG3" s="208"/>
      <c r="ONH3" s="208"/>
      <c r="ONI3" s="208"/>
      <c r="ONJ3" s="208"/>
      <c r="ONK3" s="208"/>
      <c r="ONL3" s="208"/>
      <c r="ONM3" s="208"/>
      <c r="ONN3" s="208"/>
      <c r="ONO3" s="208"/>
      <c r="ONP3" s="208"/>
      <c r="ONQ3" s="208"/>
      <c r="ONR3" s="208"/>
      <c r="ONS3" s="208"/>
      <c r="ONT3" s="208"/>
      <c r="ONU3" s="208"/>
      <c r="ONV3" s="208"/>
      <c r="ONW3" s="208"/>
      <c r="ONX3" s="208"/>
      <c r="ONY3" s="208"/>
      <c r="ONZ3" s="208"/>
      <c r="OOA3" s="208"/>
      <c r="OOB3" s="208"/>
      <c r="OOC3" s="208"/>
      <c r="OOD3" s="208"/>
      <c r="OOE3" s="208"/>
      <c r="OOF3" s="208"/>
      <c r="OOG3" s="208"/>
      <c r="OOH3" s="208"/>
      <c r="OOI3" s="208"/>
      <c r="OOJ3" s="208"/>
      <c r="OOK3" s="208"/>
      <c r="OOL3" s="208"/>
      <c r="OOM3" s="208"/>
      <c r="OON3" s="208"/>
      <c r="OOO3" s="208"/>
      <c r="OOP3" s="208"/>
      <c r="OOQ3" s="208"/>
      <c r="OOR3" s="208"/>
      <c r="OOS3" s="208"/>
      <c r="OOT3" s="208"/>
      <c r="OOU3" s="208"/>
      <c r="OOV3" s="208"/>
      <c r="OOW3" s="208"/>
      <c r="OOX3" s="208"/>
      <c r="OOY3" s="208"/>
      <c r="OOZ3" s="208"/>
      <c r="OPA3" s="208"/>
      <c r="OPB3" s="208"/>
      <c r="OPC3" s="208"/>
      <c r="OPD3" s="208"/>
      <c r="OPE3" s="208"/>
      <c r="OPF3" s="208"/>
      <c r="OPG3" s="208"/>
      <c r="OPH3" s="208"/>
      <c r="OPI3" s="208"/>
      <c r="OPJ3" s="208"/>
      <c r="OPK3" s="208"/>
      <c r="OPL3" s="208"/>
      <c r="OPM3" s="208"/>
      <c r="OPN3" s="208"/>
      <c r="OPO3" s="208"/>
      <c r="OPP3" s="208"/>
      <c r="OPQ3" s="208"/>
      <c r="OPR3" s="208"/>
      <c r="OPS3" s="208"/>
      <c r="OPT3" s="208"/>
      <c r="OPU3" s="208"/>
      <c r="OPV3" s="208"/>
      <c r="OPW3" s="208"/>
      <c r="OPX3" s="208"/>
      <c r="OPY3" s="208"/>
      <c r="OPZ3" s="208"/>
      <c r="OQA3" s="208"/>
      <c r="OQB3" s="208"/>
      <c r="OQC3" s="208"/>
      <c r="OQD3" s="208"/>
      <c r="OQE3" s="208"/>
      <c r="OQF3" s="208"/>
      <c r="OQG3" s="208"/>
      <c r="OQH3" s="208"/>
      <c r="OQI3" s="208"/>
      <c r="OQJ3" s="208"/>
      <c r="OQK3" s="208"/>
      <c r="OQL3" s="208"/>
      <c r="OQM3" s="208"/>
      <c r="OQN3" s="208"/>
      <c r="OQO3" s="208"/>
      <c r="OQP3" s="208"/>
      <c r="OQQ3" s="208"/>
      <c r="OQR3" s="208"/>
      <c r="OQS3" s="208"/>
      <c r="OQT3" s="208"/>
      <c r="OQU3" s="208"/>
      <c r="OQV3" s="208"/>
      <c r="OQW3" s="208"/>
      <c r="OQX3" s="208"/>
      <c r="OQY3" s="208"/>
      <c r="OQZ3" s="208"/>
      <c r="ORA3" s="208"/>
      <c r="ORB3" s="208"/>
      <c r="ORC3" s="208"/>
      <c r="ORD3" s="208"/>
      <c r="ORE3" s="208"/>
      <c r="ORF3" s="208"/>
      <c r="ORG3" s="208"/>
      <c r="ORH3" s="208"/>
      <c r="ORI3" s="208"/>
      <c r="ORJ3" s="208"/>
      <c r="ORK3" s="208"/>
      <c r="ORL3" s="208"/>
      <c r="ORM3" s="208"/>
      <c r="ORN3" s="208"/>
      <c r="ORO3" s="208"/>
      <c r="ORP3" s="208"/>
      <c r="ORQ3" s="208"/>
      <c r="ORR3" s="208"/>
      <c r="ORS3" s="208"/>
      <c r="ORT3" s="208"/>
      <c r="ORU3" s="208"/>
      <c r="ORV3" s="208"/>
      <c r="ORW3" s="208"/>
      <c r="ORX3" s="208"/>
      <c r="ORY3" s="208"/>
      <c r="ORZ3" s="208"/>
      <c r="OSA3" s="208"/>
      <c r="OSB3" s="208"/>
      <c r="OSC3" s="208"/>
      <c r="OSD3" s="208"/>
      <c r="OSE3" s="208"/>
      <c r="OSF3" s="208"/>
      <c r="OSG3" s="208"/>
      <c r="OSH3" s="208"/>
      <c r="OSI3" s="208"/>
      <c r="OSJ3" s="208"/>
      <c r="OSK3" s="208"/>
      <c r="OSL3" s="208"/>
      <c r="OSM3" s="208"/>
      <c r="OSN3" s="208"/>
      <c r="OSO3" s="208"/>
      <c r="OSP3" s="208"/>
      <c r="OSQ3" s="208"/>
      <c r="OSR3" s="208"/>
      <c r="OSS3" s="208"/>
      <c r="OST3" s="208"/>
      <c r="OSU3" s="208"/>
      <c r="OSV3" s="208"/>
      <c r="OSW3" s="208"/>
      <c r="OSX3" s="208"/>
      <c r="OSY3" s="208"/>
      <c r="OSZ3" s="208"/>
      <c r="OTA3" s="208"/>
      <c r="OTB3" s="208"/>
      <c r="OTC3" s="208"/>
      <c r="OTD3" s="208"/>
      <c r="OTE3" s="208"/>
      <c r="OTF3" s="208"/>
      <c r="OTG3" s="208"/>
      <c r="OTH3" s="208"/>
      <c r="OTI3" s="208"/>
      <c r="OTJ3" s="208"/>
      <c r="OTK3" s="208"/>
      <c r="OTL3" s="208"/>
      <c r="OTM3" s="208"/>
      <c r="OTN3" s="208"/>
      <c r="OTO3" s="208"/>
      <c r="OTP3" s="208"/>
      <c r="OTQ3" s="208"/>
      <c r="OTR3" s="208"/>
      <c r="OTS3" s="208"/>
      <c r="OTT3" s="208"/>
      <c r="OTU3" s="208"/>
      <c r="OTV3" s="208"/>
      <c r="OTW3" s="208"/>
      <c r="OTX3" s="208"/>
      <c r="OTY3" s="208"/>
      <c r="OTZ3" s="208"/>
      <c r="OUA3" s="208"/>
      <c r="OUB3" s="208"/>
      <c r="OUC3" s="208"/>
      <c r="OUD3" s="208"/>
      <c r="OUE3" s="208"/>
      <c r="OUF3" s="208"/>
      <c r="OUG3" s="208"/>
      <c r="OUH3" s="208"/>
      <c r="OUI3" s="208"/>
      <c r="OUJ3" s="208"/>
      <c r="OUK3" s="208"/>
      <c r="OUL3" s="208"/>
      <c r="OUM3" s="208"/>
      <c r="OUN3" s="208"/>
      <c r="OUO3" s="208"/>
      <c r="OUP3" s="208"/>
      <c r="OUQ3" s="208"/>
      <c r="OUR3" s="208"/>
      <c r="OUS3" s="208"/>
      <c r="OUT3" s="208"/>
      <c r="OUU3" s="208"/>
      <c r="OUV3" s="208"/>
      <c r="OUW3" s="208"/>
      <c r="OUX3" s="208"/>
      <c r="OUY3" s="208"/>
      <c r="OUZ3" s="208"/>
      <c r="OVA3" s="208"/>
      <c r="OVB3" s="208"/>
      <c r="OVC3" s="208"/>
      <c r="OVD3" s="208"/>
      <c r="OVE3" s="208"/>
      <c r="OVF3" s="208"/>
      <c r="OVG3" s="208"/>
      <c r="OVH3" s="208"/>
      <c r="OVI3" s="208"/>
      <c r="OVJ3" s="208"/>
      <c r="OVK3" s="208"/>
      <c r="OVL3" s="208"/>
      <c r="OVM3" s="208"/>
      <c r="OVN3" s="208"/>
      <c r="OVO3" s="208"/>
      <c r="OVP3" s="208"/>
      <c r="OVQ3" s="208"/>
      <c r="OVR3" s="208"/>
      <c r="OVS3" s="208"/>
      <c r="OVT3" s="208"/>
      <c r="OVU3" s="208"/>
      <c r="OVV3" s="208"/>
      <c r="OVW3" s="208"/>
      <c r="OVX3" s="208"/>
      <c r="OVY3" s="208"/>
      <c r="OVZ3" s="208"/>
      <c r="OWA3" s="208"/>
      <c r="OWB3" s="208"/>
      <c r="OWC3" s="208"/>
      <c r="OWD3" s="208"/>
      <c r="OWE3" s="208"/>
      <c r="OWF3" s="208"/>
      <c r="OWG3" s="208"/>
      <c r="OWH3" s="208"/>
      <c r="OWI3" s="208"/>
      <c r="OWJ3" s="208"/>
      <c r="OWK3" s="208"/>
      <c r="OWL3" s="208"/>
      <c r="OWM3" s="208"/>
      <c r="OWN3" s="208"/>
      <c r="OWO3" s="208"/>
      <c r="OWP3" s="208"/>
      <c r="OWQ3" s="208"/>
      <c r="OWR3" s="208"/>
      <c r="OWS3" s="208"/>
      <c r="OWT3" s="208"/>
      <c r="OWU3" s="208"/>
      <c r="OWV3" s="208"/>
      <c r="OWW3" s="208"/>
      <c r="OWX3" s="208"/>
      <c r="OWY3" s="208"/>
      <c r="OWZ3" s="208"/>
      <c r="OXA3" s="208"/>
      <c r="OXB3" s="208"/>
      <c r="OXC3" s="208"/>
      <c r="OXD3" s="208"/>
      <c r="OXE3" s="208"/>
      <c r="OXF3" s="208"/>
      <c r="OXG3" s="208"/>
      <c r="OXH3" s="208"/>
      <c r="OXI3" s="208"/>
      <c r="OXJ3" s="208"/>
      <c r="OXK3" s="208"/>
      <c r="OXL3" s="208"/>
      <c r="OXM3" s="208"/>
      <c r="OXN3" s="208"/>
      <c r="OXO3" s="208"/>
      <c r="OXP3" s="208"/>
      <c r="OXQ3" s="208"/>
      <c r="OXR3" s="208"/>
      <c r="OXS3" s="208"/>
      <c r="OXT3" s="208"/>
      <c r="OXU3" s="208"/>
      <c r="OXV3" s="208"/>
      <c r="OXW3" s="208"/>
      <c r="OXX3" s="208"/>
      <c r="OXY3" s="208"/>
      <c r="OXZ3" s="208"/>
      <c r="OYA3" s="208"/>
      <c r="OYB3" s="208"/>
      <c r="OYC3" s="208"/>
      <c r="OYD3" s="208"/>
      <c r="OYE3" s="208"/>
      <c r="OYF3" s="208"/>
      <c r="OYG3" s="208"/>
      <c r="OYH3" s="208"/>
      <c r="OYI3" s="208"/>
      <c r="OYJ3" s="208"/>
      <c r="OYK3" s="208"/>
      <c r="OYL3" s="208"/>
      <c r="OYM3" s="208"/>
      <c r="OYN3" s="208"/>
      <c r="OYO3" s="208"/>
      <c r="OYP3" s="208"/>
      <c r="OYQ3" s="208"/>
      <c r="OYR3" s="208"/>
      <c r="OYS3" s="208"/>
      <c r="OYT3" s="208"/>
      <c r="OYU3" s="208"/>
      <c r="OYV3" s="208"/>
      <c r="OYW3" s="208"/>
      <c r="OYX3" s="208"/>
      <c r="OYY3" s="208"/>
      <c r="OYZ3" s="208"/>
      <c r="OZA3" s="208"/>
      <c r="OZB3" s="208"/>
      <c r="OZC3" s="208"/>
      <c r="OZD3" s="208"/>
      <c r="OZE3" s="208"/>
      <c r="OZF3" s="208"/>
      <c r="OZG3" s="208"/>
      <c r="OZH3" s="208"/>
      <c r="OZI3" s="208"/>
      <c r="OZJ3" s="208"/>
      <c r="OZK3" s="208"/>
      <c r="OZL3" s="208"/>
      <c r="OZM3" s="208"/>
      <c r="OZN3" s="208"/>
      <c r="OZO3" s="208"/>
      <c r="OZP3" s="208"/>
      <c r="OZQ3" s="208"/>
      <c r="OZR3" s="208"/>
      <c r="OZS3" s="208"/>
      <c r="OZT3" s="208"/>
      <c r="OZU3" s="208"/>
      <c r="OZV3" s="208"/>
      <c r="OZW3" s="208"/>
      <c r="OZX3" s="208"/>
      <c r="OZY3" s="208"/>
      <c r="OZZ3" s="208"/>
      <c r="PAA3" s="208"/>
      <c r="PAB3" s="208"/>
      <c r="PAC3" s="208"/>
      <c r="PAD3" s="208"/>
      <c r="PAE3" s="208"/>
      <c r="PAF3" s="208"/>
      <c r="PAG3" s="208"/>
      <c r="PAH3" s="208"/>
      <c r="PAI3" s="208"/>
      <c r="PAJ3" s="208"/>
      <c r="PAK3" s="208"/>
      <c r="PAL3" s="208"/>
      <c r="PAM3" s="208"/>
      <c r="PAN3" s="208"/>
      <c r="PAO3" s="208"/>
      <c r="PAP3" s="208"/>
      <c r="PAQ3" s="208"/>
      <c r="PAR3" s="208"/>
      <c r="PAS3" s="208"/>
      <c r="PAT3" s="208"/>
      <c r="PAU3" s="208"/>
      <c r="PAV3" s="208"/>
      <c r="PAW3" s="208"/>
      <c r="PAX3" s="208"/>
      <c r="PAY3" s="208"/>
      <c r="PAZ3" s="208"/>
      <c r="PBA3" s="208"/>
      <c r="PBB3" s="208"/>
      <c r="PBC3" s="208"/>
      <c r="PBD3" s="208"/>
      <c r="PBE3" s="208"/>
      <c r="PBF3" s="208"/>
      <c r="PBG3" s="208"/>
      <c r="PBH3" s="208"/>
      <c r="PBI3" s="208"/>
      <c r="PBJ3" s="208"/>
      <c r="PBK3" s="208"/>
      <c r="PBL3" s="208"/>
      <c r="PBM3" s="208"/>
      <c r="PBN3" s="208"/>
      <c r="PBO3" s="208"/>
      <c r="PBP3" s="208"/>
      <c r="PBQ3" s="208"/>
      <c r="PBR3" s="208"/>
      <c r="PBS3" s="208"/>
      <c r="PBT3" s="208"/>
      <c r="PBU3" s="208"/>
      <c r="PBV3" s="208"/>
      <c r="PBW3" s="208"/>
      <c r="PBX3" s="208"/>
      <c r="PBY3" s="208"/>
      <c r="PBZ3" s="208"/>
      <c r="PCA3" s="208"/>
      <c r="PCB3" s="208"/>
      <c r="PCC3" s="208"/>
      <c r="PCD3" s="208"/>
      <c r="PCE3" s="208"/>
      <c r="PCF3" s="208"/>
      <c r="PCG3" s="208"/>
      <c r="PCH3" s="208"/>
      <c r="PCI3" s="208"/>
      <c r="PCJ3" s="208"/>
      <c r="PCK3" s="208"/>
      <c r="PCL3" s="208"/>
      <c r="PCM3" s="208"/>
      <c r="PCN3" s="208"/>
      <c r="PCO3" s="208"/>
      <c r="PCP3" s="208"/>
      <c r="PCQ3" s="208"/>
      <c r="PCR3" s="208"/>
      <c r="PCS3" s="208"/>
      <c r="PCT3" s="208"/>
      <c r="PCU3" s="208"/>
      <c r="PCV3" s="208"/>
      <c r="PCW3" s="208"/>
      <c r="PCX3" s="208"/>
      <c r="PCY3" s="208"/>
      <c r="PCZ3" s="208"/>
      <c r="PDA3" s="208"/>
      <c r="PDB3" s="208"/>
      <c r="PDC3" s="208"/>
      <c r="PDD3" s="208"/>
      <c r="PDE3" s="208"/>
      <c r="PDF3" s="208"/>
      <c r="PDG3" s="208"/>
      <c r="PDH3" s="208"/>
      <c r="PDI3" s="208"/>
      <c r="PDJ3" s="208"/>
      <c r="PDK3" s="208"/>
      <c r="PDL3" s="208"/>
      <c r="PDM3" s="208"/>
      <c r="PDN3" s="208"/>
      <c r="PDO3" s="208"/>
      <c r="PDP3" s="208"/>
      <c r="PDQ3" s="208"/>
      <c r="PDR3" s="208"/>
      <c r="PDS3" s="208"/>
      <c r="PDT3" s="208"/>
      <c r="PDU3" s="208"/>
      <c r="PDV3" s="208"/>
      <c r="PDW3" s="208"/>
      <c r="PDX3" s="208"/>
      <c r="PDY3" s="208"/>
      <c r="PDZ3" s="208"/>
      <c r="PEA3" s="208"/>
      <c r="PEB3" s="208"/>
      <c r="PEC3" s="208"/>
      <c r="PED3" s="208"/>
      <c r="PEE3" s="208"/>
      <c r="PEF3" s="208"/>
      <c r="PEG3" s="208"/>
      <c r="PEH3" s="208"/>
      <c r="PEI3" s="208"/>
      <c r="PEJ3" s="208"/>
      <c r="PEK3" s="208"/>
      <c r="PEL3" s="208"/>
      <c r="PEM3" s="208"/>
      <c r="PEN3" s="208"/>
      <c r="PEO3" s="208"/>
      <c r="PEP3" s="208"/>
      <c r="PEQ3" s="208"/>
      <c r="PER3" s="208"/>
      <c r="PES3" s="208"/>
      <c r="PET3" s="208"/>
      <c r="PEU3" s="208"/>
      <c r="PEV3" s="208"/>
      <c r="PEW3" s="208"/>
      <c r="PEX3" s="208"/>
      <c r="PEY3" s="208"/>
      <c r="PEZ3" s="208"/>
      <c r="PFA3" s="208"/>
      <c r="PFB3" s="208"/>
      <c r="PFC3" s="208"/>
      <c r="PFD3" s="208"/>
      <c r="PFE3" s="208"/>
      <c r="PFF3" s="208"/>
      <c r="PFG3" s="208"/>
      <c r="PFH3" s="208"/>
      <c r="PFI3" s="208"/>
      <c r="PFJ3" s="208"/>
      <c r="PFK3" s="208"/>
      <c r="PFL3" s="208"/>
      <c r="PFM3" s="208"/>
      <c r="PFN3" s="208"/>
      <c r="PFO3" s="208"/>
      <c r="PFP3" s="208"/>
      <c r="PFQ3" s="208"/>
      <c r="PFR3" s="208"/>
      <c r="PFS3" s="208"/>
      <c r="PFT3" s="208"/>
      <c r="PFU3" s="208"/>
      <c r="PFV3" s="208"/>
      <c r="PFW3" s="208"/>
      <c r="PFX3" s="208"/>
      <c r="PFY3" s="208"/>
      <c r="PFZ3" s="208"/>
      <c r="PGA3" s="208"/>
      <c r="PGB3" s="208"/>
      <c r="PGC3" s="208"/>
      <c r="PGD3" s="208"/>
      <c r="PGE3" s="208"/>
      <c r="PGF3" s="208"/>
      <c r="PGG3" s="208"/>
      <c r="PGH3" s="208"/>
      <c r="PGI3" s="208"/>
      <c r="PGJ3" s="208"/>
      <c r="PGK3" s="208"/>
      <c r="PGL3" s="208"/>
      <c r="PGM3" s="208"/>
      <c r="PGN3" s="208"/>
      <c r="PGO3" s="208"/>
      <c r="PGP3" s="208"/>
      <c r="PGQ3" s="208"/>
      <c r="PGR3" s="208"/>
      <c r="PGS3" s="208"/>
      <c r="PGT3" s="208"/>
      <c r="PGU3" s="208"/>
      <c r="PGV3" s="208"/>
      <c r="PGW3" s="208"/>
      <c r="PGX3" s="208"/>
      <c r="PGY3" s="208"/>
      <c r="PGZ3" s="208"/>
      <c r="PHA3" s="208"/>
      <c r="PHB3" s="208"/>
      <c r="PHC3" s="208"/>
      <c r="PHD3" s="208"/>
      <c r="PHE3" s="208"/>
      <c r="PHF3" s="208"/>
      <c r="PHG3" s="208"/>
      <c r="PHH3" s="208"/>
      <c r="PHI3" s="208"/>
      <c r="PHJ3" s="208"/>
      <c r="PHK3" s="208"/>
      <c r="PHL3" s="208"/>
      <c r="PHM3" s="208"/>
      <c r="PHN3" s="208"/>
      <c r="PHO3" s="208"/>
      <c r="PHP3" s="208"/>
      <c r="PHQ3" s="208"/>
      <c r="PHR3" s="208"/>
      <c r="PHS3" s="208"/>
      <c r="PHT3" s="208"/>
      <c r="PHU3" s="208"/>
      <c r="PHV3" s="208"/>
      <c r="PHW3" s="208"/>
      <c r="PHX3" s="208"/>
      <c r="PHY3" s="208"/>
      <c r="PHZ3" s="208"/>
      <c r="PIA3" s="208"/>
      <c r="PIB3" s="208"/>
      <c r="PIC3" s="208"/>
      <c r="PID3" s="208"/>
      <c r="PIE3" s="208"/>
      <c r="PIF3" s="208"/>
      <c r="PIG3" s="208"/>
      <c r="PIH3" s="208"/>
      <c r="PII3" s="208"/>
      <c r="PIJ3" s="208"/>
      <c r="PIK3" s="208"/>
      <c r="PIL3" s="208"/>
      <c r="PIM3" s="208"/>
      <c r="PIN3" s="208"/>
      <c r="PIO3" s="208"/>
      <c r="PIP3" s="208"/>
      <c r="PIQ3" s="208"/>
      <c r="PIR3" s="208"/>
      <c r="PIS3" s="208"/>
      <c r="PIT3" s="208"/>
      <c r="PIU3" s="208"/>
      <c r="PIV3" s="208"/>
      <c r="PIW3" s="208"/>
      <c r="PIX3" s="208"/>
      <c r="PIY3" s="208"/>
      <c r="PIZ3" s="208"/>
      <c r="PJA3" s="208"/>
      <c r="PJB3" s="208"/>
      <c r="PJC3" s="208"/>
      <c r="PJD3" s="208"/>
      <c r="PJE3" s="208"/>
      <c r="PJF3" s="208"/>
      <c r="PJG3" s="208"/>
      <c r="PJH3" s="208"/>
      <c r="PJI3" s="208"/>
      <c r="PJJ3" s="208"/>
      <c r="PJK3" s="208"/>
      <c r="PJL3" s="208"/>
      <c r="PJM3" s="208"/>
      <c r="PJN3" s="208"/>
      <c r="PJO3" s="208"/>
      <c r="PJP3" s="208"/>
      <c r="PJQ3" s="208"/>
      <c r="PJR3" s="208"/>
      <c r="PJS3" s="208"/>
      <c r="PJT3" s="208"/>
      <c r="PJU3" s="208"/>
      <c r="PJV3" s="208"/>
      <c r="PJW3" s="208"/>
      <c r="PJX3" s="208"/>
      <c r="PJY3" s="208"/>
      <c r="PJZ3" s="208"/>
      <c r="PKA3" s="208"/>
      <c r="PKB3" s="208"/>
      <c r="PKC3" s="208"/>
      <c r="PKD3" s="208"/>
      <c r="PKE3" s="208"/>
      <c r="PKF3" s="208"/>
      <c r="PKG3" s="208"/>
      <c r="PKH3" s="208"/>
      <c r="PKI3" s="208"/>
      <c r="PKJ3" s="208"/>
      <c r="PKK3" s="208"/>
      <c r="PKL3" s="208"/>
      <c r="PKM3" s="208"/>
      <c r="PKN3" s="208"/>
      <c r="PKO3" s="208"/>
      <c r="PKP3" s="208"/>
      <c r="PKQ3" s="208"/>
      <c r="PKR3" s="208"/>
      <c r="PKS3" s="208"/>
      <c r="PKT3" s="208"/>
      <c r="PKU3" s="208"/>
      <c r="PKV3" s="208"/>
      <c r="PKW3" s="208"/>
      <c r="PKX3" s="208"/>
      <c r="PKY3" s="208"/>
      <c r="PKZ3" s="208"/>
      <c r="PLA3" s="208"/>
      <c r="PLB3" s="208"/>
      <c r="PLC3" s="208"/>
      <c r="PLD3" s="208"/>
      <c r="PLE3" s="208"/>
      <c r="PLF3" s="208"/>
      <c r="PLG3" s="208"/>
      <c r="PLH3" s="208"/>
      <c r="PLI3" s="208"/>
      <c r="PLJ3" s="208"/>
      <c r="PLK3" s="208"/>
      <c r="PLL3" s="208"/>
      <c r="PLM3" s="208"/>
      <c r="PLN3" s="208"/>
      <c r="PLO3" s="208"/>
      <c r="PLP3" s="208"/>
      <c r="PLQ3" s="208"/>
      <c r="PLR3" s="208"/>
      <c r="PLS3" s="208"/>
      <c r="PLT3" s="208"/>
      <c r="PLU3" s="208"/>
      <c r="PLV3" s="208"/>
      <c r="PLW3" s="208"/>
      <c r="PLX3" s="208"/>
      <c r="PLY3" s="208"/>
      <c r="PLZ3" s="208"/>
      <c r="PMA3" s="208"/>
      <c r="PMB3" s="208"/>
      <c r="PMC3" s="208"/>
      <c r="PMD3" s="208"/>
      <c r="PME3" s="208"/>
      <c r="PMF3" s="208"/>
      <c r="PMG3" s="208"/>
      <c r="PMH3" s="208"/>
      <c r="PMI3" s="208"/>
      <c r="PMJ3" s="208"/>
      <c r="PMK3" s="208"/>
      <c r="PML3" s="208"/>
      <c r="PMM3" s="208"/>
      <c r="PMN3" s="208"/>
      <c r="PMO3" s="208"/>
      <c r="PMP3" s="208"/>
      <c r="PMQ3" s="208"/>
      <c r="PMR3" s="208"/>
      <c r="PMS3" s="208"/>
      <c r="PMT3" s="208"/>
      <c r="PMU3" s="208"/>
      <c r="PMV3" s="208"/>
      <c r="PMW3" s="208"/>
      <c r="PMX3" s="208"/>
      <c r="PMY3" s="208"/>
      <c r="PMZ3" s="208"/>
      <c r="PNA3" s="208"/>
      <c r="PNB3" s="208"/>
      <c r="PNC3" s="208"/>
      <c r="PND3" s="208"/>
      <c r="PNE3" s="208"/>
      <c r="PNF3" s="208"/>
      <c r="PNG3" s="208"/>
      <c r="PNH3" s="208"/>
      <c r="PNI3" s="208"/>
      <c r="PNJ3" s="208"/>
      <c r="PNK3" s="208"/>
      <c r="PNL3" s="208"/>
      <c r="PNM3" s="208"/>
      <c r="PNN3" s="208"/>
      <c r="PNO3" s="208"/>
      <c r="PNP3" s="208"/>
      <c r="PNQ3" s="208"/>
      <c r="PNR3" s="208"/>
      <c r="PNS3" s="208"/>
      <c r="PNT3" s="208"/>
      <c r="PNU3" s="208"/>
      <c r="PNV3" s="208"/>
      <c r="PNW3" s="208"/>
      <c r="PNX3" s="208"/>
      <c r="PNY3" s="208"/>
      <c r="PNZ3" s="208"/>
      <c r="POA3" s="208"/>
      <c r="POB3" s="208"/>
      <c r="POC3" s="208"/>
      <c r="POD3" s="208"/>
      <c r="POE3" s="208"/>
      <c r="POF3" s="208"/>
      <c r="POG3" s="208"/>
      <c r="POH3" s="208"/>
      <c r="POI3" s="208"/>
      <c r="POJ3" s="208"/>
      <c r="POK3" s="208"/>
      <c r="POL3" s="208"/>
      <c r="POM3" s="208"/>
      <c r="PON3" s="208"/>
      <c r="POO3" s="208"/>
      <c r="POP3" s="208"/>
      <c r="POQ3" s="208"/>
      <c r="POR3" s="208"/>
      <c r="POS3" s="208"/>
      <c r="POT3" s="208"/>
      <c r="POU3" s="208"/>
      <c r="POV3" s="208"/>
      <c r="POW3" s="208"/>
      <c r="POX3" s="208"/>
      <c r="POY3" s="208"/>
      <c r="POZ3" s="208"/>
      <c r="PPA3" s="208"/>
      <c r="PPB3" s="208"/>
      <c r="PPC3" s="208"/>
      <c r="PPD3" s="208"/>
      <c r="PPE3" s="208"/>
      <c r="PPF3" s="208"/>
      <c r="PPG3" s="208"/>
      <c r="PPH3" s="208"/>
      <c r="PPI3" s="208"/>
      <c r="PPJ3" s="208"/>
      <c r="PPK3" s="208"/>
      <c r="PPL3" s="208"/>
      <c r="PPM3" s="208"/>
      <c r="PPN3" s="208"/>
      <c r="PPO3" s="208"/>
      <c r="PPP3" s="208"/>
      <c r="PPQ3" s="208"/>
      <c r="PPR3" s="208"/>
      <c r="PPS3" s="208"/>
      <c r="PPT3" s="208"/>
      <c r="PPU3" s="208"/>
      <c r="PPV3" s="208"/>
      <c r="PPW3" s="208"/>
      <c r="PPX3" s="208"/>
      <c r="PPY3" s="208"/>
      <c r="PPZ3" s="208"/>
      <c r="PQA3" s="208"/>
      <c r="PQB3" s="208"/>
      <c r="PQC3" s="208"/>
      <c r="PQD3" s="208"/>
      <c r="PQE3" s="208"/>
      <c r="PQF3" s="208"/>
      <c r="PQG3" s="208"/>
      <c r="PQH3" s="208"/>
      <c r="PQI3" s="208"/>
      <c r="PQJ3" s="208"/>
      <c r="PQK3" s="208"/>
      <c r="PQL3" s="208"/>
      <c r="PQM3" s="208"/>
      <c r="PQN3" s="208"/>
      <c r="PQO3" s="208"/>
      <c r="PQP3" s="208"/>
      <c r="PQQ3" s="208"/>
      <c r="PQR3" s="208"/>
      <c r="PQS3" s="208"/>
      <c r="PQT3" s="208"/>
      <c r="PQU3" s="208"/>
      <c r="PQV3" s="208"/>
      <c r="PQW3" s="208"/>
      <c r="PQX3" s="208"/>
      <c r="PQY3" s="208"/>
      <c r="PQZ3" s="208"/>
      <c r="PRA3" s="208"/>
      <c r="PRB3" s="208"/>
      <c r="PRC3" s="208"/>
      <c r="PRD3" s="208"/>
      <c r="PRE3" s="208"/>
      <c r="PRF3" s="208"/>
      <c r="PRG3" s="208"/>
      <c r="PRH3" s="208"/>
      <c r="PRI3" s="208"/>
      <c r="PRJ3" s="208"/>
      <c r="PRK3" s="208"/>
      <c r="PRL3" s="208"/>
      <c r="PRM3" s="208"/>
      <c r="PRN3" s="208"/>
      <c r="PRO3" s="208"/>
      <c r="PRP3" s="208"/>
      <c r="PRQ3" s="208"/>
      <c r="PRR3" s="208"/>
      <c r="PRS3" s="208"/>
      <c r="PRT3" s="208"/>
      <c r="PRU3" s="208"/>
      <c r="PRV3" s="208"/>
      <c r="PRW3" s="208"/>
      <c r="PRX3" s="208"/>
      <c r="PRY3" s="208"/>
      <c r="PRZ3" s="208"/>
      <c r="PSA3" s="208"/>
      <c r="PSB3" s="208"/>
      <c r="PSC3" s="208"/>
      <c r="PSD3" s="208"/>
      <c r="PSE3" s="208"/>
      <c r="PSF3" s="208"/>
      <c r="PSG3" s="208"/>
      <c r="PSH3" s="208"/>
      <c r="PSI3" s="208"/>
      <c r="PSJ3" s="208"/>
      <c r="PSK3" s="208"/>
      <c r="PSL3" s="208"/>
      <c r="PSM3" s="208"/>
      <c r="PSN3" s="208"/>
      <c r="PSO3" s="208"/>
      <c r="PSP3" s="208"/>
      <c r="PSQ3" s="208"/>
      <c r="PSR3" s="208"/>
      <c r="PSS3" s="208"/>
      <c r="PST3" s="208"/>
      <c r="PSU3" s="208"/>
      <c r="PSV3" s="208"/>
      <c r="PSW3" s="208"/>
      <c r="PSX3" s="208"/>
      <c r="PSY3" s="208"/>
      <c r="PSZ3" s="208"/>
      <c r="PTA3" s="208"/>
      <c r="PTB3" s="208"/>
      <c r="PTC3" s="208"/>
      <c r="PTD3" s="208"/>
      <c r="PTE3" s="208"/>
      <c r="PTF3" s="208"/>
      <c r="PTG3" s="208"/>
      <c r="PTH3" s="208"/>
      <c r="PTI3" s="208"/>
      <c r="PTJ3" s="208"/>
      <c r="PTK3" s="208"/>
      <c r="PTL3" s="208"/>
      <c r="PTM3" s="208"/>
      <c r="PTN3" s="208"/>
      <c r="PTO3" s="208"/>
      <c r="PTP3" s="208"/>
      <c r="PTQ3" s="208"/>
      <c r="PTR3" s="208"/>
      <c r="PTS3" s="208"/>
      <c r="PTT3" s="208"/>
      <c r="PTU3" s="208"/>
      <c r="PTV3" s="208"/>
      <c r="PTW3" s="208"/>
      <c r="PTX3" s="208"/>
      <c r="PTY3" s="208"/>
      <c r="PTZ3" s="208"/>
      <c r="PUA3" s="208"/>
      <c r="PUB3" s="208"/>
      <c r="PUC3" s="208"/>
      <c r="PUD3" s="208"/>
      <c r="PUE3" s="208"/>
      <c r="PUF3" s="208"/>
      <c r="PUG3" s="208"/>
      <c r="PUH3" s="208"/>
      <c r="PUI3" s="208"/>
      <c r="PUJ3" s="208"/>
      <c r="PUK3" s="208"/>
      <c r="PUL3" s="208"/>
      <c r="PUM3" s="208"/>
      <c r="PUN3" s="208"/>
      <c r="PUO3" s="208"/>
      <c r="PUP3" s="208"/>
      <c r="PUQ3" s="208"/>
      <c r="PUR3" s="208"/>
      <c r="PUS3" s="208"/>
      <c r="PUT3" s="208"/>
      <c r="PUU3" s="208"/>
      <c r="PUV3" s="208"/>
      <c r="PUW3" s="208"/>
      <c r="PUX3" s="208"/>
      <c r="PUY3" s="208"/>
      <c r="PUZ3" s="208"/>
      <c r="PVA3" s="208"/>
      <c r="PVB3" s="208"/>
      <c r="PVC3" s="208"/>
      <c r="PVD3" s="208"/>
      <c r="PVE3" s="208"/>
      <c r="PVF3" s="208"/>
      <c r="PVG3" s="208"/>
      <c r="PVH3" s="208"/>
      <c r="PVI3" s="208"/>
      <c r="PVJ3" s="208"/>
      <c r="PVK3" s="208"/>
      <c r="PVL3" s="208"/>
      <c r="PVM3" s="208"/>
      <c r="PVN3" s="208"/>
      <c r="PVO3" s="208"/>
      <c r="PVP3" s="208"/>
      <c r="PVQ3" s="208"/>
      <c r="PVR3" s="208"/>
      <c r="PVS3" s="208"/>
      <c r="PVT3" s="208"/>
      <c r="PVU3" s="208"/>
      <c r="PVV3" s="208"/>
      <c r="PVW3" s="208"/>
      <c r="PVX3" s="208"/>
      <c r="PVY3" s="208"/>
      <c r="PVZ3" s="208"/>
      <c r="PWA3" s="208"/>
      <c r="PWB3" s="208"/>
      <c r="PWC3" s="208"/>
      <c r="PWD3" s="208"/>
      <c r="PWE3" s="208"/>
      <c r="PWF3" s="208"/>
      <c r="PWG3" s="208"/>
      <c r="PWH3" s="208"/>
      <c r="PWI3" s="208"/>
      <c r="PWJ3" s="208"/>
      <c r="PWK3" s="208"/>
      <c r="PWL3" s="208"/>
      <c r="PWM3" s="208"/>
      <c r="PWN3" s="208"/>
      <c r="PWO3" s="208"/>
      <c r="PWP3" s="208"/>
      <c r="PWQ3" s="208"/>
      <c r="PWR3" s="208"/>
      <c r="PWS3" s="208"/>
      <c r="PWT3" s="208"/>
      <c r="PWU3" s="208"/>
      <c r="PWV3" s="208"/>
      <c r="PWW3" s="208"/>
      <c r="PWX3" s="208"/>
      <c r="PWY3" s="208"/>
      <c r="PWZ3" s="208"/>
      <c r="PXA3" s="208"/>
      <c r="PXB3" s="208"/>
      <c r="PXC3" s="208"/>
      <c r="PXD3" s="208"/>
      <c r="PXE3" s="208"/>
      <c r="PXF3" s="208"/>
      <c r="PXG3" s="208"/>
      <c r="PXH3" s="208"/>
      <c r="PXI3" s="208"/>
      <c r="PXJ3" s="208"/>
      <c r="PXK3" s="208"/>
      <c r="PXL3" s="208"/>
      <c r="PXM3" s="208"/>
      <c r="PXN3" s="208"/>
      <c r="PXO3" s="208"/>
      <c r="PXP3" s="208"/>
      <c r="PXQ3" s="208"/>
      <c r="PXR3" s="208"/>
      <c r="PXS3" s="208"/>
      <c r="PXT3" s="208"/>
      <c r="PXU3" s="208"/>
      <c r="PXV3" s="208"/>
      <c r="PXW3" s="208"/>
      <c r="PXX3" s="208"/>
      <c r="PXY3" s="208"/>
      <c r="PXZ3" s="208"/>
      <c r="PYA3" s="208"/>
      <c r="PYB3" s="208"/>
      <c r="PYC3" s="208"/>
      <c r="PYD3" s="208"/>
      <c r="PYE3" s="208"/>
      <c r="PYF3" s="208"/>
      <c r="PYG3" s="208"/>
      <c r="PYH3" s="208"/>
      <c r="PYI3" s="208"/>
      <c r="PYJ3" s="208"/>
      <c r="PYK3" s="208"/>
      <c r="PYL3" s="208"/>
      <c r="PYM3" s="208"/>
      <c r="PYN3" s="208"/>
      <c r="PYO3" s="208"/>
      <c r="PYP3" s="208"/>
      <c r="PYQ3" s="208"/>
      <c r="PYR3" s="208"/>
      <c r="PYS3" s="208"/>
      <c r="PYT3" s="208"/>
      <c r="PYU3" s="208"/>
      <c r="PYV3" s="208"/>
      <c r="PYW3" s="208"/>
      <c r="PYX3" s="208"/>
      <c r="PYY3" s="208"/>
      <c r="PYZ3" s="208"/>
      <c r="PZA3" s="208"/>
      <c r="PZB3" s="208"/>
      <c r="PZC3" s="208"/>
      <c r="PZD3" s="208"/>
      <c r="PZE3" s="208"/>
      <c r="PZF3" s="208"/>
      <c r="PZG3" s="208"/>
      <c r="PZH3" s="208"/>
      <c r="PZI3" s="208"/>
      <c r="PZJ3" s="208"/>
      <c r="PZK3" s="208"/>
      <c r="PZL3" s="208"/>
      <c r="PZM3" s="208"/>
      <c r="PZN3" s="208"/>
      <c r="PZO3" s="208"/>
      <c r="PZP3" s="208"/>
      <c r="PZQ3" s="208"/>
      <c r="PZR3" s="208"/>
      <c r="PZS3" s="208"/>
      <c r="PZT3" s="208"/>
      <c r="PZU3" s="208"/>
      <c r="PZV3" s="208"/>
      <c r="PZW3" s="208"/>
      <c r="PZX3" s="208"/>
      <c r="PZY3" s="208"/>
      <c r="PZZ3" s="208"/>
      <c r="QAA3" s="208"/>
      <c r="QAB3" s="208"/>
      <c r="QAC3" s="208"/>
      <c r="QAD3" s="208"/>
      <c r="QAE3" s="208"/>
      <c r="QAF3" s="208"/>
      <c r="QAG3" s="208"/>
      <c r="QAH3" s="208"/>
      <c r="QAI3" s="208"/>
      <c r="QAJ3" s="208"/>
      <c r="QAK3" s="208"/>
      <c r="QAL3" s="208"/>
      <c r="QAM3" s="208"/>
      <c r="QAN3" s="208"/>
      <c r="QAO3" s="208"/>
      <c r="QAP3" s="208"/>
      <c r="QAQ3" s="208"/>
      <c r="QAR3" s="208"/>
      <c r="QAS3" s="208"/>
      <c r="QAT3" s="208"/>
      <c r="QAU3" s="208"/>
      <c r="QAV3" s="208"/>
      <c r="QAW3" s="208"/>
      <c r="QAX3" s="208"/>
      <c r="QAY3" s="208"/>
      <c r="QAZ3" s="208"/>
      <c r="QBA3" s="208"/>
      <c r="QBB3" s="208"/>
      <c r="QBC3" s="208"/>
      <c r="QBD3" s="208"/>
      <c r="QBE3" s="208"/>
      <c r="QBF3" s="208"/>
      <c r="QBG3" s="208"/>
      <c r="QBH3" s="208"/>
      <c r="QBI3" s="208"/>
      <c r="QBJ3" s="208"/>
      <c r="QBK3" s="208"/>
      <c r="QBL3" s="208"/>
      <c r="QBM3" s="208"/>
      <c r="QBN3" s="208"/>
      <c r="QBO3" s="208"/>
      <c r="QBP3" s="208"/>
      <c r="QBQ3" s="208"/>
      <c r="QBR3" s="208"/>
      <c r="QBS3" s="208"/>
      <c r="QBT3" s="208"/>
      <c r="QBU3" s="208"/>
      <c r="QBV3" s="208"/>
      <c r="QBW3" s="208"/>
      <c r="QBX3" s="208"/>
      <c r="QBY3" s="208"/>
      <c r="QBZ3" s="208"/>
      <c r="QCA3" s="208"/>
      <c r="QCB3" s="208"/>
      <c r="QCC3" s="208"/>
      <c r="QCD3" s="208"/>
      <c r="QCE3" s="208"/>
      <c r="QCF3" s="208"/>
      <c r="QCG3" s="208"/>
      <c r="QCH3" s="208"/>
      <c r="QCI3" s="208"/>
      <c r="QCJ3" s="208"/>
      <c r="QCK3" s="208"/>
      <c r="QCL3" s="208"/>
      <c r="QCM3" s="208"/>
      <c r="QCN3" s="208"/>
      <c r="QCO3" s="208"/>
      <c r="QCP3" s="208"/>
      <c r="QCQ3" s="208"/>
      <c r="QCR3" s="208"/>
      <c r="QCS3" s="208"/>
      <c r="QCT3" s="208"/>
      <c r="QCU3" s="208"/>
      <c r="QCV3" s="208"/>
      <c r="QCW3" s="208"/>
      <c r="QCX3" s="208"/>
      <c r="QCY3" s="208"/>
      <c r="QCZ3" s="208"/>
      <c r="QDA3" s="208"/>
      <c r="QDB3" s="208"/>
      <c r="QDC3" s="208"/>
      <c r="QDD3" s="208"/>
      <c r="QDE3" s="208"/>
      <c r="QDF3" s="208"/>
      <c r="QDG3" s="208"/>
      <c r="QDH3" s="208"/>
      <c r="QDI3" s="208"/>
      <c r="QDJ3" s="208"/>
      <c r="QDK3" s="208"/>
      <c r="QDL3" s="208"/>
      <c r="QDM3" s="208"/>
      <c r="QDN3" s="208"/>
      <c r="QDO3" s="208"/>
      <c r="QDP3" s="208"/>
      <c r="QDQ3" s="208"/>
      <c r="QDR3" s="208"/>
      <c r="QDS3" s="208"/>
      <c r="QDT3" s="208"/>
      <c r="QDU3" s="208"/>
      <c r="QDV3" s="208"/>
      <c r="QDW3" s="208"/>
      <c r="QDX3" s="208"/>
      <c r="QDY3" s="208"/>
      <c r="QDZ3" s="208"/>
      <c r="QEA3" s="208"/>
      <c r="QEB3" s="208"/>
      <c r="QEC3" s="208"/>
      <c r="QED3" s="208"/>
      <c r="QEE3" s="208"/>
      <c r="QEF3" s="208"/>
      <c r="QEG3" s="208"/>
      <c r="QEH3" s="208"/>
      <c r="QEI3" s="208"/>
      <c r="QEJ3" s="208"/>
      <c r="QEK3" s="208"/>
      <c r="QEL3" s="208"/>
      <c r="QEM3" s="208"/>
      <c r="QEN3" s="208"/>
      <c r="QEO3" s="208"/>
      <c r="QEP3" s="208"/>
      <c r="QEQ3" s="208"/>
      <c r="QER3" s="208"/>
      <c r="QES3" s="208"/>
      <c r="QET3" s="208"/>
      <c r="QEU3" s="208"/>
      <c r="QEV3" s="208"/>
      <c r="QEW3" s="208"/>
      <c r="QEX3" s="208"/>
      <c r="QEY3" s="208"/>
      <c r="QEZ3" s="208"/>
      <c r="QFA3" s="208"/>
      <c r="QFB3" s="208"/>
      <c r="QFC3" s="208"/>
      <c r="QFD3" s="208"/>
      <c r="QFE3" s="208"/>
      <c r="QFF3" s="208"/>
      <c r="QFG3" s="208"/>
      <c r="QFH3" s="208"/>
      <c r="QFI3" s="208"/>
      <c r="QFJ3" s="208"/>
      <c r="QFK3" s="208"/>
      <c r="QFL3" s="208"/>
      <c r="QFM3" s="208"/>
      <c r="QFN3" s="208"/>
      <c r="QFO3" s="208"/>
      <c r="QFP3" s="208"/>
      <c r="QFQ3" s="208"/>
      <c r="QFR3" s="208"/>
      <c r="QFS3" s="208"/>
      <c r="QFT3" s="208"/>
      <c r="QFU3" s="208"/>
      <c r="QFV3" s="208"/>
      <c r="QFW3" s="208"/>
      <c r="QFX3" s="208"/>
      <c r="QFY3" s="208"/>
      <c r="QFZ3" s="208"/>
      <c r="QGA3" s="208"/>
      <c r="QGB3" s="208"/>
      <c r="QGC3" s="208"/>
      <c r="QGD3" s="208"/>
      <c r="QGE3" s="208"/>
      <c r="QGF3" s="208"/>
      <c r="QGG3" s="208"/>
      <c r="QGH3" s="208"/>
      <c r="QGI3" s="208"/>
      <c r="QGJ3" s="208"/>
      <c r="QGK3" s="208"/>
      <c r="QGL3" s="208"/>
      <c r="QGM3" s="208"/>
      <c r="QGN3" s="208"/>
      <c r="QGO3" s="208"/>
      <c r="QGP3" s="208"/>
      <c r="QGQ3" s="208"/>
      <c r="QGR3" s="208"/>
      <c r="QGS3" s="208"/>
      <c r="QGT3" s="208"/>
      <c r="QGU3" s="208"/>
      <c r="QGV3" s="208"/>
      <c r="QGW3" s="208"/>
      <c r="QGX3" s="208"/>
      <c r="QGY3" s="208"/>
      <c r="QGZ3" s="208"/>
      <c r="QHA3" s="208"/>
      <c r="QHB3" s="208"/>
      <c r="QHC3" s="208"/>
      <c r="QHD3" s="208"/>
      <c r="QHE3" s="208"/>
      <c r="QHF3" s="208"/>
      <c r="QHG3" s="208"/>
      <c r="QHH3" s="208"/>
      <c r="QHI3" s="208"/>
      <c r="QHJ3" s="208"/>
      <c r="QHK3" s="208"/>
      <c r="QHL3" s="208"/>
      <c r="QHM3" s="208"/>
      <c r="QHN3" s="208"/>
      <c r="QHO3" s="208"/>
      <c r="QHP3" s="208"/>
      <c r="QHQ3" s="208"/>
      <c r="QHR3" s="208"/>
      <c r="QHS3" s="208"/>
      <c r="QHT3" s="208"/>
      <c r="QHU3" s="208"/>
      <c r="QHV3" s="208"/>
      <c r="QHW3" s="208"/>
      <c r="QHX3" s="208"/>
      <c r="QHY3" s="208"/>
      <c r="QHZ3" s="208"/>
      <c r="QIA3" s="208"/>
      <c r="QIB3" s="208"/>
      <c r="QIC3" s="208"/>
      <c r="QID3" s="208"/>
      <c r="QIE3" s="208"/>
      <c r="QIF3" s="208"/>
      <c r="QIG3" s="208"/>
      <c r="QIH3" s="208"/>
      <c r="QII3" s="208"/>
      <c r="QIJ3" s="208"/>
      <c r="QIK3" s="208"/>
      <c r="QIL3" s="208"/>
      <c r="QIM3" s="208"/>
      <c r="QIN3" s="208"/>
      <c r="QIO3" s="208"/>
      <c r="QIP3" s="208"/>
      <c r="QIQ3" s="208"/>
      <c r="QIR3" s="208"/>
      <c r="QIS3" s="208"/>
      <c r="QIT3" s="208"/>
      <c r="QIU3" s="208"/>
      <c r="QIV3" s="208"/>
      <c r="QIW3" s="208"/>
      <c r="QIX3" s="208"/>
      <c r="QIY3" s="208"/>
      <c r="QIZ3" s="208"/>
      <c r="QJA3" s="208"/>
      <c r="QJB3" s="208"/>
      <c r="QJC3" s="208"/>
      <c r="QJD3" s="208"/>
      <c r="QJE3" s="208"/>
      <c r="QJF3" s="208"/>
      <c r="QJG3" s="208"/>
      <c r="QJH3" s="208"/>
      <c r="QJI3" s="208"/>
      <c r="QJJ3" s="208"/>
      <c r="QJK3" s="208"/>
      <c r="QJL3" s="208"/>
      <c r="QJM3" s="208"/>
      <c r="QJN3" s="208"/>
      <c r="QJO3" s="208"/>
      <c r="QJP3" s="208"/>
      <c r="QJQ3" s="208"/>
      <c r="QJR3" s="208"/>
      <c r="QJS3" s="208"/>
      <c r="QJT3" s="208"/>
      <c r="QJU3" s="208"/>
      <c r="QJV3" s="208"/>
      <c r="QJW3" s="208"/>
      <c r="QJX3" s="208"/>
      <c r="QJY3" s="208"/>
      <c r="QJZ3" s="208"/>
      <c r="QKA3" s="208"/>
      <c r="QKB3" s="208"/>
      <c r="QKC3" s="208"/>
      <c r="QKD3" s="208"/>
      <c r="QKE3" s="208"/>
      <c r="QKF3" s="208"/>
      <c r="QKG3" s="208"/>
      <c r="QKH3" s="208"/>
      <c r="QKI3" s="208"/>
      <c r="QKJ3" s="208"/>
      <c r="QKK3" s="208"/>
      <c r="QKL3" s="208"/>
      <c r="QKM3" s="208"/>
      <c r="QKN3" s="208"/>
      <c r="QKO3" s="208"/>
      <c r="QKP3" s="208"/>
      <c r="QKQ3" s="208"/>
      <c r="QKR3" s="208"/>
      <c r="QKS3" s="208"/>
      <c r="QKT3" s="208"/>
      <c r="QKU3" s="208"/>
      <c r="QKV3" s="208"/>
      <c r="QKW3" s="208"/>
      <c r="QKX3" s="208"/>
      <c r="QKY3" s="208"/>
      <c r="QKZ3" s="208"/>
      <c r="QLA3" s="208"/>
      <c r="QLB3" s="208"/>
      <c r="QLC3" s="208"/>
      <c r="QLD3" s="208"/>
      <c r="QLE3" s="208"/>
      <c r="QLF3" s="208"/>
      <c r="QLG3" s="208"/>
      <c r="QLH3" s="208"/>
      <c r="QLI3" s="208"/>
      <c r="QLJ3" s="208"/>
      <c r="QLK3" s="208"/>
      <c r="QLL3" s="208"/>
      <c r="QLM3" s="208"/>
      <c r="QLN3" s="208"/>
      <c r="QLO3" s="208"/>
      <c r="QLP3" s="208"/>
      <c r="QLQ3" s="208"/>
      <c r="QLR3" s="208"/>
      <c r="QLS3" s="208"/>
      <c r="QLT3" s="208"/>
      <c r="QLU3" s="208"/>
      <c r="QLV3" s="208"/>
      <c r="QLW3" s="208"/>
      <c r="QLX3" s="208"/>
      <c r="QLY3" s="208"/>
      <c r="QLZ3" s="208"/>
      <c r="QMA3" s="208"/>
      <c r="QMB3" s="208"/>
      <c r="QMC3" s="208"/>
      <c r="QMD3" s="208"/>
      <c r="QME3" s="208"/>
      <c r="QMF3" s="208"/>
      <c r="QMG3" s="208"/>
      <c r="QMH3" s="208"/>
      <c r="QMI3" s="208"/>
      <c r="QMJ3" s="208"/>
      <c r="QMK3" s="208"/>
      <c r="QML3" s="208"/>
      <c r="QMM3" s="208"/>
      <c r="QMN3" s="208"/>
      <c r="QMO3" s="208"/>
      <c r="QMP3" s="208"/>
      <c r="QMQ3" s="208"/>
      <c r="QMR3" s="208"/>
      <c r="QMS3" s="208"/>
      <c r="QMT3" s="208"/>
      <c r="QMU3" s="208"/>
      <c r="QMV3" s="208"/>
      <c r="QMW3" s="208"/>
      <c r="QMX3" s="208"/>
      <c r="QMY3" s="208"/>
      <c r="QMZ3" s="208"/>
      <c r="QNA3" s="208"/>
      <c r="QNB3" s="208"/>
      <c r="QNC3" s="208"/>
      <c r="QND3" s="208"/>
      <c r="QNE3" s="208"/>
      <c r="QNF3" s="208"/>
      <c r="QNG3" s="208"/>
      <c r="QNH3" s="208"/>
      <c r="QNI3" s="208"/>
      <c r="QNJ3" s="208"/>
      <c r="QNK3" s="208"/>
      <c r="QNL3" s="208"/>
      <c r="QNM3" s="208"/>
      <c r="QNN3" s="208"/>
      <c r="QNO3" s="208"/>
      <c r="QNP3" s="208"/>
      <c r="QNQ3" s="208"/>
      <c r="QNR3" s="208"/>
      <c r="QNS3" s="208"/>
      <c r="QNT3" s="208"/>
      <c r="QNU3" s="208"/>
      <c r="QNV3" s="208"/>
      <c r="QNW3" s="208"/>
      <c r="QNX3" s="208"/>
      <c r="QNY3" s="208"/>
      <c r="QNZ3" s="208"/>
      <c r="QOA3" s="208"/>
      <c r="QOB3" s="208"/>
      <c r="QOC3" s="208"/>
      <c r="QOD3" s="208"/>
      <c r="QOE3" s="208"/>
      <c r="QOF3" s="208"/>
      <c r="QOG3" s="208"/>
      <c r="QOH3" s="208"/>
      <c r="QOI3" s="208"/>
      <c r="QOJ3" s="208"/>
      <c r="QOK3" s="208"/>
      <c r="QOL3" s="208"/>
      <c r="QOM3" s="208"/>
      <c r="QON3" s="208"/>
      <c r="QOO3" s="208"/>
      <c r="QOP3" s="208"/>
      <c r="QOQ3" s="208"/>
      <c r="QOR3" s="208"/>
      <c r="QOS3" s="208"/>
      <c r="QOT3" s="208"/>
      <c r="QOU3" s="208"/>
      <c r="QOV3" s="208"/>
      <c r="QOW3" s="208"/>
      <c r="QOX3" s="208"/>
      <c r="QOY3" s="208"/>
      <c r="QOZ3" s="208"/>
      <c r="QPA3" s="208"/>
      <c r="QPB3" s="208"/>
      <c r="QPC3" s="208"/>
      <c r="QPD3" s="208"/>
      <c r="QPE3" s="208"/>
      <c r="QPF3" s="208"/>
      <c r="QPG3" s="208"/>
      <c r="QPH3" s="208"/>
      <c r="QPI3" s="208"/>
      <c r="QPJ3" s="208"/>
      <c r="QPK3" s="208"/>
      <c r="QPL3" s="208"/>
      <c r="QPM3" s="208"/>
      <c r="QPN3" s="208"/>
      <c r="QPO3" s="208"/>
      <c r="QPP3" s="208"/>
      <c r="QPQ3" s="208"/>
      <c r="QPR3" s="208"/>
      <c r="QPS3" s="208"/>
      <c r="QPT3" s="208"/>
      <c r="QPU3" s="208"/>
      <c r="QPV3" s="208"/>
      <c r="QPW3" s="208"/>
      <c r="QPX3" s="208"/>
      <c r="QPY3" s="208"/>
      <c r="QPZ3" s="208"/>
      <c r="QQA3" s="208"/>
      <c r="QQB3" s="208"/>
      <c r="QQC3" s="208"/>
      <c r="QQD3" s="208"/>
      <c r="QQE3" s="208"/>
      <c r="QQF3" s="208"/>
      <c r="QQG3" s="208"/>
      <c r="QQH3" s="208"/>
      <c r="QQI3" s="208"/>
      <c r="QQJ3" s="208"/>
      <c r="QQK3" s="208"/>
      <c r="QQL3" s="208"/>
      <c r="QQM3" s="208"/>
      <c r="QQN3" s="208"/>
      <c r="QQO3" s="208"/>
      <c r="QQP3" s="208"/>
      <c r="QQQ3" s="208"/>
      <c r="QQR3" s="208"/>
      <c r="QQS3" s="208"/>
      <c r="QQT3" s="208"/>
      <c r="QQU3" s="208"/>
      <c r="QQV3" s="208"/>
      <c r="QQW3" s="208"/>
      <c r="QQX3" s="208"/>
      <c r="QQY3" s="208"/>
      <c r="QQZ3" s="208"/>
      <c r="QRA3" s="208"/>
      <c r="QRB3" s="208"/>
      <c r="QRC3" s="208"/>
      <c r="QRD3" s="208"/>
      <c r="QRE3" s="208"/>
      <c r="QRF3" s="208"/>
      <c r="QRG3" s="208"/>
      <c r="QRH3" s="208"/>
      <c r="QRI3" s="208"/>
      <c r="QRJ3" s="208"/>
      <c r="QRK3" s="208"/>
      <c r="QRL3" s="208"/>
      <c r="QRM3" s="208"/>
      <c r="QRN3" s="208"/>
      <c r="QRO3" s="208"/>
      <c r="QRP3" s="208"/>
      <c r="QRQ3" s="208"/>
      <c r="QRR3" s="208"/>
      <c r="QRS3" s="208"/>
      <c r="QRT3" s="208"/>
      <c r="QRU3" s="208"/>
      <c r="QRV3" s="208"/>
      <c r="QRW3" s="208"/>
      <c r="QRX3" s="208"/>
      <c r="QRY3" s="208"/>
      <c r="QRZ3" s="208"/>
      <c r="QSA3" s="208"/>
      <c r="QSB3" s="208"/>
      <c r="QSC3" s="208"/>
      <c r="QSD3" s="208"/>
      <c r="QSE3" s="208"/>
      <c r="QSF3" s="208"/>
      <c r="QSG3" s="208"/>
      <c r="QSH3" s="208"/>
      <c r="QSI3" s="208"/>
      <c r="QSJ3" s="208"/>
      <c r="QSK3" s="208"/>
      <c r="QSL3" s="208"/>
      <c r="QSM3" s="208"/>
      <c r="QSN3" s="208"/>
      <c r="QSO3" s="208"/>
      <c r="QSP3" s="208"/>
      <c r="QSQ3" s="208"/>
      <c r="QSR3" s="208"/>
      <c r="QSS3" s="208"/>
      <c r="QST3" s="208"/>
      <c r="QSU3" s="208"/>
      <c r="QSV3" s="208"/>
      <c r="QSW3" s="208"/>
      <c r="QSX3" s="208"/>
      <c r="QSY3" s="208"/>
      <c r="QSZ3" s="208"/>
      <c r="QTA3" s="208"/>
      <c r="QTB3" s="208"/>
      <c r="QTC3" s="208"/>
      <c r="QTD3" s="208"/>
      <c r="QTE3" s="208"/>
      <c r="QTF3" s="208"/>
      <c r="QTG3" s="208"/>
      <c r="QTH3" s="208"/>
      <c r="QTI3" s="208"/>
      <c r="QTJ3" s="208"/>
      <c r="QTK3" s="208"/>
      <c r="QTL3" s="208"/>
      <c r="QTM3" s="208"/>
      <c r="QTN3" s="208"/>
      <c r="QTO3" s="208"/>
      <c r="QTP3" s="208"/>
      <c r="QTQ3" s="208"/>
      <c r="QTR3" s="208"/>
      <c r="QTS3" s="208"/>
      <c r="QTT3" s="208"/>
      <c r="QTU3" s="208"/>
      <c r="QTV3" s="208"/>
      <c r="QTW3" s="208"/>
      <c r="QTX3" s="208"/>
      <c r="QTY3" s="208"/>
      <c r="QTZ3" s="208"/>
      <c r="QUA3" s="208"/>
      <c r="QUB3" s="208"/>
      <c r="QUC3" s="208"/>
      <c r="QUD3" s="208"/>
      <c r="QUE3" s="208"/>
      <c r="QUF3" s="208"/>
      <c r="QUG3" s="208"/>
      <c r="QUH3" s="208"/>
      <c r="QUI3" s="208"/>
      <c r="QUJ3" s="208"/>
      <c r="QUK3" s="208"/>
      <c r="QUL3" s="208"/>
      <c r="QUM3" s="208"/>
      <c r="QUN3" s="208"/>
      <c r="QUO3" s="208"/>
      <c r="QUP3" s="208"/>
      <c r="QUQ3" s="208"/>
      <c r="QUR3" s="208"/>
      <c r="QUS3" s="208"/>
      <c r="QUT3" s="208"/>
      <c r="QUU3" s="208"/>
      <c r="QUV3" s="208"/>
      <c r="QUW3" s="208"/>
      <c r="QUX3" s="208"/>
      <c r="QUY3" s="208"/>
      <c r="QUZ3" s="208"/>
      <c r="QVA3" s="208"/>
      <c r="QVB3" s="208"/>
      <c r="QVC3" s="208"/>
      <c r="QVD3" s="208"/>
      <c r="QVE3" s="208"/>
      <c r="QVF3" s="208"/>
      <c r="QVG3" s="208"/>
      <c r="QVH3" s="208"/>
      <c r="QVI3" s="208"/>
      <c r="QVJ3" s="208"/>
      <c r="QVK3" s="208"/>
      <c r="QVL3" s="208"/>
      <c r="QVM3" s="208"/>
      <c r="QVN3" s="208"/>
      <c r="QVO3" s="208"/>
      <c r="QVP3" s="208"/>
      <c r="QVQ3" s="208"/>
      <c r="QVR3" s="208"/>
      <c r="QVS3" s="208"/>
      <c r="QVT3" s="208"/>
      <c r="QVU3" s="208"/>
      <c r="QVV3" s="208"/>
      <c r="QVW3" s="208"/>
      <c r="QVX3" s="208"/>
      <c r="QVY3" s="208"/>
      <c r="QVZ3" s="208"/>
      <c r="QWA3" s="208"/>
      <c r="QWB3" s="208"/>
      <c r="QWC3" s="208"/>
      <c r="QWD3" s="208"/>
      <c r="QWE3" s="208"/>
      <c r="QWF3" s="208"/>
      <c r="QWG3" s="208"/>
      <c r="QWH3" s="208"/>
      <c r="QWI3" s="208"/>
      <c r="QWJ3" s="208"/>
      <c r="QWK3" s="208"/>
      <c r="QWL3" s="208"/>
      <c r="QWM3" s="208"/>
      <c r="QWN3" s="208"/>
      <c r="QWO3" s="208"/>
      <c r="QWP3" s="208"/>
      <c r="QWQ3" s="208"/>
      <c r="QWR3" s="208"/>
      <c r="QWS3" s="208"/>
      <c r="QWT3" s="208"/>
      <c r="QWU3" s="208"/>
      <c r="QWV3" s="208"/>
      <c r="QWW3" s="208"/>
      <c r="QWX3" s="208"/>
      <c r="QWY3" s="208"/>
      <c r="QWZ3" s="208"/>
      <c r="QXA3" s="208"/>
      <c r="QXB3" s="208"/>
      <c r="QXC3" s="208"/>
      <c r="QXD3" s="208"/>
      <c r="QXE3" s="208"/>
      <c r="QXF3" s="208"/>
      <c r="QXG3" s="208"/>
      <c r="QXH3" s="208"/>
      <c r="QXI3" s="208"/>
      <c r="QXJ3" s="208"/>
      <c r="QXK3" s="208"/>
      <c r="QXL3" s="208"/>
      <c r="QXM3" s="208"/>
      <c r="QXN3" s="208"/>
      <c r="QXO3" s="208"/>
      <c r="QXP3" s="208"/>
      <c r="QXQ3" s="208"/>
      <c r="QXR3" s="208"/>
      <c r="QXS3" s="208"/>
      <c r="QXT3" s="208"/>
      <c r="QXU3" s="208"/>
      <c r="QXV3" s="208"/>
      <c r="QXW3" s="208"/>
      <c r="QXX3" s="208"/>
      <c r="QXY3" s="208"/>
      <c r="QXZ3" s="208"/>
      <c r="QYA3" s="208"/>
      <c r="QYB3" s="208"/>
      <c r="QYC3" s="208"/>
      <c r="QYD3" s="208"/>
      <c r="QYE3" s="208"/>
      <c r="QYF3" s="208"/>
      <c r="QYG3" s="208"/>
      <c r="QYH3" s="208"/>
      <c r="QYI3" s="208"/>
      <c r="QYJ3" s="208"/>
      <c r="QYK3" s="208"/>
      <c r="QYL3" s="208"/>
      <c r="QYM3" s="208"/>
      <c r="QYN3" s="208"/>
      <c r="QYO3" s="208"/>
      <c r="QYP3" s="208"/>
      <c r="QYQ3" s="208"/>
      <c r="QYR3" s="208"/>
      <c r="QYS3" s="208"/>
      <c r="QYT3" s="208"/>
      <c r="QYU3" s="208"/>
      <c r="QYV3" s="208"/>
      <c r="QYW3" s="208"/>
      <c r="QYX3" s="208"/>
      <c r="QYY3" s="208"/>
      <c r="QYZ3" s="208"/>
      <c r="QZA3" s="208"/>
      <c r="QZB3" s="208"/>
      <c r="QZC3" s="208"/>
      <c r="QZD3" s="208"/>
      <c r="QZE3" s="208"/>
      <c r="QZF3" s="208"/>
      <c r="QZG3" s="208"/>
      <c r="QZH3" s="208"/>
      <c r="QZI3" s="208"/>
      <c r="QZJ3" s="208"/>
      <c r="QZK3" s="208"/>
      <c r="QZL3" s="208"/>
      <c r="QZM3" s="208"/>
      <c r="QZN3" s="208"/>
      <c r="QZO3" s="208"/>
      <c r="QZP3" s="208"/>
      <c r="QZQ3" s="208"/>
      <c r="QZR3" s="208"/>
      <c r="QZS3" s="208"/>
      <c r="QZT3" s="208"/>
      <c r="QZU3" s="208"/>
      <c r="QZV3" s="208"/>
      <c r="QZW3" s="208"/>
      <c r="QZX3" s="208"/>
      <c r="QZY3" s="208"/>
      <c r="QZZ3" s="208"/>
      <c r="RAA3" s="208"/>
      <c r="RAB3" s="208"/>
      <c r="RAC3" s="208"/>
      <c r="RAD3" s="208"/>
      <c r="RAE3" s="208"/>
      <c r="RAF3" s="208"/>
      <c r="RAG3" s="208"/>
      <c r="RAH3" s="208"/>
      <c r="RAI3" s="208"/>
      <c r="RAJ3" s="208"/>
      <c r="RAK3" s="208"/>
      <c r="RAL3" s="208"/>
      <c r="RAM3" s="208"/>
      <c r="RAN3" s="208"/>
      <c r="RAO3" s="208"/>
      <c r="RAP3" s="208"/>
      <c r="RAQ3" s="208"/>
      <c r="RAR3" s="208"/>
      <c r="RAS3" s="208"/>
      <c r="RAT3" s="208"/>
      <c r="RAU3" s="208"/>
      <c r="RAV3" s="208"/>
      <c r="RAW3" s="208"/>
      <c r="RAX3" s="208"/>
      <c r="RAY3" s="208"/>
      <c r="RAZ3" s="208"/>
      <c r="RBA3" s="208"/>
      <c r="RBB3" s="208"/>
      <c r="RBC3" s="208"/>
      <c r="RBD3" s="208"/>
      <c r="RBE3" s="208"/>
      <c r="RBF3" s="208"/>
      <c r="RBG3" s="208"/>
      <c r="RBH3" s="208"/>
      <c r="RBI3" s="208"/>
      <c r="RBJ3" s="208"/>
      <c r="RBK3" s="208"/>
      <c r="RBL3" s="208"/>
      <c r="RBM3" s="208"/>
      <c r="RBN3" s="208"/>
      <c r="RBO3" s="208"/>
      <c r="RBP3" s="208"/>
      <c r="RBQ3" s="208"/>
      <c r="RBR3" s="208"/>
      <c r="RBS3" s="208"/>
      <c r="RBT3" s="208"/>
      <c r="RBU3" s="208"/>
      <c r="RBV3" s="208"/>
      <c r="RBW3" s="208"/>
      <c r="RBX3" s="208"/>
      <c r="RBY3" s="208"/>
      <c r="RBZ3" s="208"/>
      <c r="RCA3" s="208"/>
      <c r="RCB3" s="208"/>
      <c r="RCC3" s="208"/>
      <c r="RCD3" s="208"/>
      <c r="RCE3" s="208"/>
      <c r="RCF3" s="208"/>
      <c r="RCG3" s="208"/>
      <c r="RCH3" s="208"/>
      <c r="RCI3" s="208"/>
      <c r="RCJ3" s="208"/>
      <c r="RCK3" s="208"/>
      <c r="RCL3" s="208"/>
      <c r="RCM3" s="208"/>
      <c r="RCN3" s="208"/>
      <c r="RCO3" s="208"/>
      <c r="RCP3" s="208"/>
      <c r="RCQ3" s="208"/>
      <c r="RCR3" s="208"/>
      <c r="RCS3" s="208"/>
      <c r="RCT3" s="208"/>
      <c r="RCU3" s="208"/>
      <c r="RCV3" s="208"/>
      <c r="RCW3" s="208"/>
      <c r="RCX3" s="208"/>
      <c r="RCY3" s="208"/>
      <c r="RCZ3" s="208"/>
      <c r="RDA3" s="208"/>
      <c r="RDB3" s="208"/>
      <c r="RDC3" s="208"/>
      <c r="RDD3" s="208"/>
      <c r="RDE3" s="208"/>
      <c r="RDF3" s="208"/>
      <c r="RDG3" s="208"/>
      <c r="RDH3" s="208"/>
      <c r="RDI3" s="208"/>
      <c r="RDJ3" s="208"/>
      <c r="RDK3" s="208"/>
      <c r="RDL3" s="208"/>
      <c r="RDM3" s="208"/>
      <c r="RDN3" s="208"/>
      <c r="RDO3" s="208"/>
      <c r="RDP3" s="208"/>
      <c r="RDQ3" s="208"/>
      <c r="RDR3" s="208"/>
      <c r="RDS3" s="208"/>
      <c r="RDT3" s="208"/>
      <c r="RDU3" s="208"/>
      <c r="RDV3" s="208"/>
      <c r="RDW3" s="208"/>
      <c r="RDX3" s="208"/>
      <c r="RDY3" s="208"/>
      <c r="RDZ3" s="208"/>
      <c r="REA3" s="208"/>
      <c r="REB3" s="208"/>
      <c r="REC3" s="208"/>
      <c r="RED3" s="208"/>
      <c r="REE3" s="208"/>
      <c r="REF3" s="208"/>
      <c r="REG3" s="208"/>
      <c r="REH3" s="208"/>
      <c r="REI3" s="208"/>
      <c r="REJ3" s="208"/>
      <c r="REK3" s="208"/>
      <c r="REL3" s="208"/>
      <c r="REM3" s="208"/>
      <c r="REN3" s="208"/>
      <c r="REO3" s="208"/>
      <c r="REP3" s="208"/>
      <c r="REQ3" s="208"/>
      <c r="RER3" s="208"/>
      <c r="RES3" s="208"/>
      <c r="RET3" s="208"/>
      <c r="REU3" s="208"/>
      <c r="REV3" s="208"/>
      <c r="REW3" s="208"/>
      <c r="REX3" s="208"/>
      <c r="REY3" s="208"/>
      <c r="REZ3" s="208"/>
      <c r="RFA3" s="208"/>
      <c r="RFB3" s="208"/>
      <c r="RFC3" s="208"/>
      <c r="RFD3" s="208"/>
      <c r="RFE3" s="208"/>
      <c r="RFF3" s="208"/>
      <c r="RFG3" s="208"/>
      <c r="RFH3" s="208"/>
      <c r="RFI3" s="208"/>
      <c r="RFJ3" s="208"/>
      <c r="RFK3" s="208"/>
      <c r="RFL3" s="208"/>
      <c r="RFM3" s="208"/>
      <c r="RFN3" s="208"/>
      <c r="RFO3" s="208"/>
      <c r="RFP3" s="208"/>
      <c r="RFQ3" s="208"/>
      <c r="RFR3" s="208"/>
      <c r="RFS3" s="208"/>
      <c r="RFT3" s="208"/>
      <c r="RFU3" s="208"/>
      <c r="RFV3" s="208"/>
      <c r="RFW3" s="208"/>
      <c r="RFX3" s="208"/>
      <c r="RFY3" s="208"/>
      <c r="RFZ3" s="208"/>
      <c r="RGA3" s="208"/>
      <c r="RGB3" s="208"/>
      <c r="RGC3" s="208"/>
      <c r="RGD3" s="208"/>
      <c r="RGE3" s="208"/>
      <c r="RGF3" s="208"/>
      <c r="RGG3" s="208"/>
      <c r="RGH3" s="208"/>
      <c r="RGI3" s="208"/>
      <c r="RGJ3" s="208"/>
      <c r="RGK3" s="208"/>
      <c r="RGL3" s="208"/>
      <c r="RGM3" s="208"/>
      <c r="RGN3" s="208"/>
      <c r="RGO3" s="208"/>
      <c r="RGP3" s="208"/>
      <c r="RGQ3" s="208"/>
      <c r="RGR3" s="208"/>
      <c r="RGS3" s="208"/>
      <c r="RGT3" s="208"/>
      <c r="RGU3" s="208"/>
      <c r="RGV3" s="208"/>
      <c r="RGW3" s="208"/>
      <c r="RGX3" s="208"/>
      <c r="RGY3" s="208"/>
      <c r="RGZ3" s="208"/>
      <c r="RHA3" s="208"/>
      <c r="RHB3" s="208"/>
      <c r="RHC3" s="208"/>
      <c r="RHD3" s="208"/>
      <c r="RHE3" s="208"/>
      <c r="RHF3" s="208"/>
      <c r="RHG3" s="208"/>
      <c r="RHH3" s="208"/>
      <c r="RHI3" s="208"/>
      <c r="RHJ3" s="208"/>
      <c r="RHK3" s="208"/>
      <c r="RHL3" s="208"/>
      <c r="RHM3" s="208"/>
      <c r="RHN3" s="208"/>
      <c r="RHO3" s="208"/>
      <c r="RHP3" s="208"/>
      <c r="RHQ3" s="208"/>
      <c r="RHR3" s="208"/>
      <c r="RHS3" s="208"/>
      <c r="RHT3" s="208"/>
      <c r="RHU3" s="208"/>
      <c r="RHV3" s="208"/>
      <c r="RHW3" s="208"/>
      <c r="RHX3" s="208"/>
      <c r="RHY3" s="208"/>
      <c r="RHZ3" s="208"/>
      <c r="RIA3" s="208"/>
      <c r="RIB3" s="208"/>
      <c r="RIC3" s="208"/>
      <c r="RID3" s="208"/>
      <c r="RIE3" s="208"/>
      <c r="RIF3" s="208"/>
      <c r="RIG3" s="208"/>
      <c r="RIH3" s="208"/>
      <c r="RII3" s="208"/>
      <c r="RIJ3" s="208"/>
      <c r="RIK3" s="208"/>
      <c r="RIL3" s="208"/>
      <c r="RIM3" s="208"/>
      <c r="RIN3" s="208"/>
      <c r="RIO3" s="208"/>
      <c r="RIP3" s="208"/>
      <c r="RIQ3" s="208"/>
      <c r="RIR3" s="208"/>
      <c r="RIS3" s="208"/>
      <c r="RIT3" s="208"/>
      <c r="RIU3" s="208"/>
      <c r="RIV3" s="208"/>
      <c r="RIW3" s="208"/>
      <c r="RIX3" s="208"/>
      <c r="RIY3" s="208"/>
      <c r="RIZ3" s="208"/>
      <c r="RJA3" s="208"/>
      <c r="RJB3" s="208"/>
      <c r="RJC3" s="208"/>
      <c r="RJD3" s="208"/>
      <c r="RJE3" s="208"/>
      <c r="RJF3" s="208"/>
      <c r="RJG3" s="208"/>
      <c r="RJH3" s="208"/>
      <c r="RJI3" s="208"/>
      <c r="RJJ3" s="208"/>
      <c r="RJK3" s="208"/>
      <c r="RJL3" s="208"/>
      <c r="RJM3" s="208"/>
      <c r="RJN3" s="208"/>
      <c r="RJO3" s="208"/>
      <c r="RJP3" s="208"/>
      <c r="RJQ3" s="208"/>
      <c r="RJR3" s="208"/>
      <c r="RJS3" s="208"/>
      <c r="RJT3" s="208"/>
      <c r="RJU3" s="208"/>
      <c r="RJV3" s="208"/>
      <c r="RJW3" s="208"/>
      <c r="RJX3" s="208"/>
      <c r="RJY3" s="208"/>
      <c r="RJZ3" s="208"/>
      <c r="RKA3" s="208"/>
      <c r="RKB3" s="208"/>
      <c r="RKC3" s="208"/>
      <c r="RKD3" s="208"/>
      <c r="RKE3" s="208"/>
      <c r="RKF3" s="208"/>
      <c r="RKG3" s="208"/>
      <c r="RKH3" s="208"/>
      <c r="RKI3" s="208"/>
      <c r="RKJ3" s="208"/>
      <c r="RKK3" s="208"/>
      <c r="RKL3" s="208"/>
      <c r="RKM3" s="208"/>
      <c r="RKN3" s="208"/>
      <c r="RKO3" s="208"/>
      <c r="RKP3" s="208"/>
      <c r="RKQ3" s="208"/>
      <c r="RKR3" s="208"/>
      <c r="RKS3" s="208"/>
      <c r="RKT3" s="208"/>
      <c r="RKU3" s="208"/>
      <c r="RKV3" s="208"/>
      <c r="RKW3" s="208"/>
      <c r="RKX3" s="208"/>
      <c r="RKY3" s="208"/>
      <c r="RKZ3" s="208"/>
      <c r="RLA3" s="208"/>
      <c r="RLB3" s="208"/>
      <c r="RLC3" s="208"/>
      <c r="RLD3" s="208"/>
      <c r="RLE3" s="208"/>
      <c r="RLF3" s="208"/>
      <c r="RLG3" s="208"/>
      <c r="RLH3" s="208"/>
      <c r="RLI3" s="208"/>
      <c r="RLJ3" s="208"/>
      <c r="RLK3" s="208"/>
      <c r="RLL3" s="208"/>
      <c r="RLM3" s="208"/>
      <c r="RLN3" s="208"/>
      <c r="RLO3" s="208"/>
      <c r="RLP3" s="208"/>
      <c r="RLQ3" s="208"/>
      <c r="RLR3" s="208"/>
      <c r="RLS3" s="208"/>
      <c r="RLT3" s="208"/>
      <c r="RLU3" s="208"/>
      <c r="RLV3" s="208"/>
      <c r="RLW3" s="208"/>
      <c r="RLX3" s="208"/>
      <c r="RLY3" s="208"/>
      <c r="RLZ3" s="208"/>
      <c r="RMA3" s="208"/>
      <c r="RMB3" s="208"/>
      <c r="RMC3" s="208"/>
      <c r="RMD3" s="208"/>
      <c r="RME3" s="208"/>
      <c r="RMF3" s="208"/>
      <c r="RMG3" s="208"/>
      <c r="RMH3" s="208"/>
      <c r="RMI3" s="208"/>
      <c r="RMJ3" s="208"/>
      <c r="RMK3" s="208"/>
      <c r="RML3" s="208"/>
      <c r="RMM3" s="208"/>
      <c r="RMN3" s="208"/>
      <c r="RMO3" s="208"/>
      <c r="RMP3" s="208"/>
      <c r="RMQ3" s="208"/>
      <c r="RMR3" s="208"/>
      <c r="RMS3" s="208"/>
      <c r="RMT3" s="208"/>
      <c r="RMU3" s="208"/>
      <c r="RMV3" s="208"/>
      <c r="RMW3" s="208"/>
      <c r="RMX3" s="208"/>
      <c r="RMY3" s="208"/>
      <c r="RMZ3" s="208"/>
      <c r="RNA3" s="208"/>
      <c r="RNB3" s="208"/>
      <c r="RNC3" s="208"/>
      <c r="RND3" s="208"/>
      <c r="RNE3" s="208"/>
      <c r="RNF3" s="208"/>
      <c r="RNG3" s="208"/>
      <c r="RNH3" s="208"/>
      <c r="RNI3" s="208"/>
      <c r="RNJ3" s="208"/>
      <c r="RNK3" s="208"/>
      <c r="RNL3" s="208"/>
      <c r="RNM3" s="208"/>
      <c r="RNN3" s="208"/>
      <c r="RNO3" s="208"/>
      <c r="RNP3" s="208"/>
      <c r="RNQ3" s="208"/>
      <c r="RNR3" s="208"/>
      <c r="RNS3" s="208"/>
      <c r="RNT3" s="208"/>
      <c r="RNU3" s="208"/>
      <c r="RNV3" s="208"/>
      <c r="RNW3" s="208"/>
      <c r="RNX3" s="208"/>
      <c r="RNY3" s="208"/>
      <c r="RNZ3" s="208"/>
      <c r="ROA3" s="208"/>
      <c r="ROB3" s="208"/>
      <c r="ROC3" s="208"/>
      <c r="ROD3" s="208"/>
      <c r="ROE3" s="208"/>
      <c r="ROF3" s="208"/>
      <c r="ROG3" s="208"/>
      <c r="ROH3" s="208"/>
      <c r="ROI3" s="208"/>
      <c r="ROJ3" s="208"/>
      <c r="ROK3" s="208"/>
      <c r="ROL3" s="208"/>
      <c r="ROM3" s="208"/>
      <c r="RON3" s="208"/>
      <c r="ROO3" s="208"/>
      <c r="ROP3" s="208"/>
      <c r="ROQ3" s="208"/>
      <c r="ROR3" s="208"/>
      <c r="ROS3" s="208"/>
      <c r="ROT3" s="208"/>
      <c r="ROU3" s="208"/>
      <c r="ROV3" s="208"/>
      <c r="ROW3" s="208"/>
      <c r="ROX3" s="208"/>
      <c r="ROY3" s="208"/>
      <c r="ROZ3" s="208"/>
      <c r="RPA3" s="208"/>
      <c r="RPB3" s="208"/>
      <c r="RPC3" s="208"/>
      <c r="RPD3" s="208"/>
      <c r="RPE3" s="208"/>
      <c r="RPF3" s="208"/>
      <c r="RPG3" s="208"/>
      <c r="RPH3" s="208"/>
      <c r="RPI3" s="208"/>
      <c r="RPJ3" s="208"/>
      <c r="RPK3" s="208"/>
      <c r="RPL3" s="208"/>
      <c r="RPM3" s="208"/>
      <c r="RPN3" s="208"/>
      <c r="RPO3" s="208"/>
      <c r="RPP3" s="208"/>
      <c r="RPQ3" s="208"/>
      <c r="RPR3" s="208"/>
      <c r="RPS3" s="208"/>
      <c r="RPT3" s="208"/>
      <c r="RPU3" s="208"/>
      <c r="RPV3" s="208"/>
      <c r="RPW3" s="208"/>
      <c r="RPX3" s="208"/>
      <c r="RPY3" s="208"/>
      <c r="RPZ3" s="208"/>
      <c r="RQA3" s="208"/>
      <c r="RQB3" s="208"/>
      <c r="RQC3" s="208"/>
      <c r="RQD3" s="208"/>
      <c r="RQE3" s="208"/>
      <c r="RQF3" s="208"/>
      <c r="RQG3" s="208"/>
      <c r="RQH3" s="208"/>
      <c r="RQI3" s="208"/>
      <c r="RQJ3" s="208"/>
      <c r="RQK3" s="208"/>
      <c r="RQL3" s="208"/>
      <c r="RQM3" s="208"/>
      <c r="RQN3" s="208"/>
      <c r="RQO3" s="208"/>
      <c r="RQP3" s="208"/>
      <c r="RQQ3" s="208"/>
      <c r="RQR3" s="208"/>
      <c r="RQS3" s="208"/>
      <c r="RQT3" s="208"/>
      <c r="RQU3" s="208"/>
      <c r="RQV3" s="208"/>
      <c r="RQW3" s="208"/>
      <c r="RQX3" s="208"/>
      <c r="RQY3" s="208"/>
      <c r="RQZ3" s="208"/>
      <c r="RRA3" s="208"/>
      <c r="RRB3" s="208"/>
      <c r="RRC3" s="208"/>
      <c r="RRD3" s="208"/>
      <c r="RRE3" s="208"/>
      <c r="RRF3" s="208"/>
      <c r="RRG3" s="208"/>
      <c r="RRH3" s="208"/>
      <c r="RRI3" s="208"/>
      <c r="RRJ3" s="208"/>
      <c r="RRK3" s="208"/>
      <c r="RRL3" s="208"/>
      <c r="RRM3" s="208"/>
      <c r="RRN3" s="208"/>
      <c r="RRO3" s="208"/>
      <c r="RRP3" s="208"/>
      <c r="RRQ3" s="208"/>
      <c r="RRR3" s="208"/>
      <c r="RRS3" s="208"/>
      <c r="RRT3" s="208"/>
      <c r="RRU3" s="208"/>
      <c r="RRV3" s="208"/>
      <c r="RRW3" s="208"/>
      <c r="RRX3" s="208"/>
      <c r="RRY3" s="208"/>
      <c r="RRZ3" s="208"/>
      <c r="RSA3" s="208"/>
      <c r="RSB3" s="208"/>
      <c r="RSC3" s="208"/>
      <c r="RSD3" s="208"/>
      <c r="RSE3" s="208"/>
      <c r="RSF3" s="208"/>
      <c r="RSG3" s="208"/>
      <c r="RSH3" s="208"/>
      <c r="RSI3" s="208"/>
      <c r="RSJ3" s="208"/>
      <c r="RSK3" s="208"/>
      <c r="RSL3" s="208"/>
      <c r="RSM3" s="208"/>
      <c r="RSN3" s="208"/>
      <c r="RSO3" s="208"/>
      <c r="RSP3" s="208"/>
      <c r="RSQ3" s="208"/>
      <c r="RSR3" s="208"/>
      <c r="RSS3" s="208"/>
      <c r="RST3" s="208"/>
      <c r="RSU3" s="208"/>
      <c r="RSV3" s="208"/>
      <c r="RSW3" s="208"/>
      <c r="RSX3" s="208"/>
      <c r="RSY3" s="208"/>
      <c r="RSZ3" s="208"/>
      <c r="RTA3" s="208"/>
      <c r="RTB3" s="208"/>
      <c r="RTC3" s="208"/>
      <c r="RTD3" s="208"/>
      <c r="RTE3" s="208"/>
      <c r="RTF3" s="208"/>
      <c r="RTG3" s="208"/>
      <c r="RTH3" s="208"/>
      <c r="RTI3" s="208"/>
      <c r="RTJ3" s="208"/>
      <c r="RTK3" s="208"/>
      <c r="RTL3" s="208"/>
      <c r="RTM3" s="208"/>
      <c r="RTN3" s="208"/>
      <c r="RTO3" s="208"/>
      <c r="RTP3" s="208"/>
      <c r="RTQ3" s="208"/>
      <c r="RTR3" s="208"/>
      <c r="RTS3" s="208"/>
      <c r="RTT3" s="208"/>
      <c r="RTU3" s="208"/>
      <c r="RTV3" s="208"/>
      <c r="RTW3" s="208"/>
      <c r="RTX3" s="208"/>
      <c r="RTY3" s="208"/>
      <c r="RTZ3" s="208"/>
      <c r="RUA3" s="208"/>
      <c r="RUB3" s="208"/>
      <c r="RUC3" s="208"/>
      <c r="RUD3" s="208"/>
      <c r="RUE3" s="208"/>
      <c r="RUF3" s="208"/>
      <c r="RUG3" s="208"/>
      <c r="RUH3" s="208"/>
      <c r="RUI3" s="208"/>
      <c r="RUJ3" s="208"/>
      <c r="RUK3" s="208"/>
      <c r="RUL3" s="208"/>
      <c r="RUM3" s="208"/>
      <c r="RUN3" s="208"/>
      <c r="RUO3" s="208"/>
      <c r="RUP3" s="208"/>
      <c r="RUQ3" s="208"/>
      <c r="RUR3" s="208"/>
      <c r="RUS3" s="208"/>
      <c r="RUT3" s="208"/>
      <c r="RUU3" s="208"/>
      <c r="RUV3" s="208"/>
      <c r="RUW3" s="208"/>
      <c r="RUX3" s="208"/>
      <c r="RUY3" s="208"/>
      <c r="RUZ3" s="208"/>
      <c r="RVA3" s="208"/>
      <c r="RVB3" s="208"/>
      <c r="RVC3" s="208"/>
      <c r="RVD3" s="208"/>
      <c r="RVE3" s="208"/>
      <c r="RVF3" s="208"/>
      <c r="RVG3" s="208"/>
      <c r="RVH3" s="208"/>
      <c r="RVI3" s="208"/>
      <c r="RVJ3" s="208"/>
      <c r="RVK3" s="208"/>
      <c r="RVL3" s="208"/>
      <c r="RVM3" s="208"/>
      <c r="RVN3" s="208"/>
      <c r="RVO3" s="208"/>
      <c r="RVP3" s="208"/>
      <c r="RVQ3" s="208"/>
      <c r="RVR3" s="208"/>
      <c r="RVS3" s="208"/>
      <c r="RVT3" s="208"/>
      <c r="RVU3" s="208"/>
      <c r="RVV3" s="208"/>
      <c r="RVW3" s="208"/>
      <c r="RVX3" s="208"/>
      <c r="RVY3" s="208"/>
      <c r="RVZ3" s="208"/>
      <c r="RWA3" s="208"/>
      <c r="RWB3" s="208"/>
      <c r="RWC3" s="208"/>
      <c r="RWD3" s="208"/>
      <c r="RWE3" s="208"/>
      <c r="RWF3" s="208"/>
      <c r="RWG3" s="208"/>
      <c r="RWH3" s="208"/>
      <c r="RWI3" s="208"/>
      <c r="RWJ3" s="208"/>
      <c r="RWK3" s="208"/>
      <c r="RWL3" s="208"/>
      <c r="RWM3" s="208"/>
      <c r="RWN3" s="208"/>
      <c r="RWO3" s="208"/>
      <c r="RWP3" s="208"/>
      <c r="RWQ3" s="208"/>
      <c r="RWR3" s="208"/>
      <c r="RWS3" s="208"/>
      <c r="RWT3" s="208"/>
      <c r="RWU3" s="208"/>
      <c r="RWV3" s="208"/>
      <c r="RWW3" s="208"/>
      <c r="RWX3" s="208"/>
      <c r="RWY3" s="208"/>
      <c r="RWZ3" s="208"/>
      <c r="RXA3" s="208"/>
      <c r="RXB3" s="208"/>
      <c r="RXC3" s="208"/>
      <c r="RXD3" s="208"/>
      <c r="RXE3" s="208"/>
      <c r="RXF3" s="208"/>
      <c r="RXG3" s="208"/>
      <c r="RXH3" s="208"/>
      <c r="RXI3" s="208"/>
      <c r="RXJ3" s="208"/>
      <c r="RXK3" s="208"/>
      <c r="RXL3" s="208"/>
      <c r="RXM3" s="208"/>
      <c r="RXN3" s="208"/>
      <c r="RXO3" s="208"/>
      <c r="RXP3" s="208"/>
      <c r="RXQ3" s="208"/>
      <c r="RXR3" s="208"/>
      <c r="RXS3" s="208"/>
      <c r="RXT3" s="208"/>
      <c r="RXU3" s="208"/>
      <c r="RXV3" s="208"/>
      <c r="RXW3" s="208"/>
      <c r="RXX3" s="208"/>
      <c r="RXY3" s="208"/>
      <c r="RXZ3" s="208"/>
      <c r="RYA3" s="208"/>
      <c r="RYB3" s="208"/>
      <c r="RYC3" s="208"/>
      <c r="RYD3" s="208"/>
      <c r="RYE3" s="208"/>
      <c r="RYF3" s="208"/>
      <c r="RYG3" s="208"/>
      <c r="RYH3" s="208"/>
      <c r="RYI3" s="208"/>
      <c r="RYJ3" s="208"/>
      <c r="RYK3" s="208"/>
      <c r="RYL3" s="208"/>
      <c r="RYM3" s="208"/>
      <c r="RYN3" s="208"/>
      <c r="RYO3" s="208"/>
      <c r="RYP3" s="208"/>
      <c r="RYQ3" s="208"/>
      <c r="RYR3" s="208"/>
      <c r="RYS3" s="208"/>
      <c r="RYT3" s="208"/>
      <c r="RYU3" s="208"/>
      <c r="RYV3" s="208"/>
      <c r="RYW3" s="208"/>
      <c r="RYX3" s="208"/>
      <c r="RYY3" s="208"/>
      <c r="RYZ3" s="208"/>
      <c r="RZA3" s="208"/>
      <c r="RZB3" s="208"/>
      <c r="RZC3" s="208"/>
      <c r="RZD3" s="208"/>
      <c r="RZE3" s="208"/>
      <c r="RZF3" s="208"/>
      <c r="RZG3" s="208"/>
      <c r="RZH3" s="208"/>
      <c r="RZI3" s="208"/>
      <c r="RZJ3" s="208"/>
      <c r="RZK3" s="208"/>
      <c r="RZL3" s="208"/>
      <c r="RZM3" s="208"/>
      <c r="RZN3" s="208"/>
      <c r="RZO3" s="208"/>
      <c r="RZP3" s="208"/>
      <c r="RZQ3" s="208"/>
      <c r="RZR3" s="208"/>
      <c r="RZS3" s="208"/>
      <c r="RZT3" s="208"/>
      <c r="RZU3" s="208"/>
      <c r="RZV3" s="208"/>
      <c r="RZW3" s="208"/>
      <c r="RZX3" s="208"/>
      <c r="RZY3" s="208"/>
      <c r="RZZ3" s="208"/>
      <c r="SAA3" s="208"/>
      <c r="SAB3" s="208"/>
      <c r="SAC3" s="208"/>
      <c r="SAD3" s="208"/>
      <c r="SAE3" s="208"/>
      <c r="SAF3" s="208"/>
      <c r="SAG3" s="208"/>
      <c r="SAH3" s="208"/>
      <c r="SAI3" s="208"/>
      <c r="SAJ3" s="208"/>
      <c r="SAK3" s="208"/>
      <c r="SAL3" s="208"/>
      <c r="SAM3" s="208"/>
      <c r="SAN3" s="208"/>
      <c r="SAO3" s="208"/>
      <c r="SAP3" s="208"/>
      <c r="SAQ3" s="208"/>
      <c r="SAR3" s="208"/>
      <c r="SAS3" s="208"/>
      <c r="SAT3" s="208"/>
      <c r="SAU3" s="208"/>
      <c r="SAV3" s="208"/>
      <c r="SAW3" s="208"/>
      <c r="SAX3" s="208"/>
      <c r="SAY3" s="208"/>
      <c r="SAZ3" s="208"/>
      <c r="SBA3" s="208"/>
      <c r="SBB3" s="208"/>
      <c r="SBC3" s="208"/>
      <c r="SBD3" s="208"/>
      <c r="SBE3" s="208"/>
      <c r="SBF3" s="208"/>
      <c r="SBG3" s="208"/>
      <c r="SBH3" s="208"/>
      <c r="SBI3" s="208"/>
      <c r="SBJ3" s="208"/>
      <c r="SBK3" s="208"/>
      <c r="SBL3" s="208"/>
      <c r="SBM3" s="208"/>
      <c r="SBN3" s="208"/>
      <c r="SBO3" s="208"/>
      <c r="SBP3" s="208"/>
      <c r="SBQ3" s="208"/>
      <c r="SBR3" s="208"/>
      <c r="SBS3" s="208"/>
      <c r="SBT3" s="208"/>
      <c r="SBU3" s="208"/>
      <c r="SBV3" s="208"/>
      <c r="SBW3" s="208"/>
      <c r="SBX3" s="208"/>
      <c r="SBY3" s="208"/>
      <c r="SBZ3" s="208"/>
      <c r="SCA3" s="208"/>
      <c r="SCB3" s="208"/>
      <c r="SCC3" s="208"/>
      <c r="SCD3" s="208"/>
      <c r="SCE3" s="208"/>
      <c r="SCF3" s="208"/>
      <c r="SCG3" s="208"/>
      <c r="SCH3" s="208"/>
      <c r="SCI3" s="208"/>
      <c r="SCJ3" s="208"/>
      <c r="SCK3" s="208"/>
      <c r="SCL3" s="208"/>
      <c r="SCM3" s="208"/>
      <c r="SCN3" s="208"/>
      <c r="SCO3" s="208"/>
      <c r="SCP3" s="208"/>
      <c r="SCQ3" s="208"/>
      <c r="SCR3" s="208"/>
      <c r="SCS3" s="208"/>
      <c r="SCT3" s="208"/>
      <c r="SCU3" s="208"/>
      <c r="SCV3" s="208"/>
      <c r="SCW3" s="208"/>
      <c r="SCX3" s="208"/>
      <c r="SCY3" s="208"/>
      <c r="SCZ3" s="208"/>
      <c r="SDA3" s="208"/>
      <c r="SDB3" s="208"/>
      <c r="SDC3" s="208"/>
      <c r="SDD3" s="208"/>
      <c r="SDE3" s="208"/>
      <c r="SDF3" s="208"/>
      <c r="SDG3" s="208"/>
      <c r="SDH3" s="208"/>
      <c r="SDI3" s="208"/>
      <c r="SDJ3" s="208"/>
      <c r="SDK3" s="208"/>
      <c r="SDL3" s="208"/>
      <c r="SDM3" s="208"/>
      <c r="SDN3" s="208"/>
      <c r="SDO3" s="208"/>
      <c r="SDP3" s="208"/>
      <c r="SDQ3" s="208"/>
      <c r="SDR3" s="208"/>
      <c r="SDS3" s="208"/>
      <c r="SDT3" s="208"/>
      <c r="SDU3" s="208"/>
      <c r="SDV3" s="208"/>
      <c r="SDW3" s="208"/>
      <c r="SDX3" s="208"/>
      <c r="SDY3" s="208"/>
      <c r="SDZ3" s="208"/>
      <c r="SEA3" s="208"/>
      <c r="SEB3" s="208"/>
      <c r="SEC3" s="208"/>
      <c r="SED3" s="208"/>
      <c r="SEE3" s="208"/>
      <c r="SEF3" s="208"/>
      <c r="SEG3" s="208"/>
      <c r="SEH3" s="208"/>
      <c r="SEI3" s="208"/>
      <c r="SEJ3" s="208"/>
      <c r="SEK3" s="208"/>
      <c r="SEL3" s="208"/>
      <c r="SEM3" s="208"/>
      <c r="SEN3" s="208"/>
      <c r="SEO3" s="208"/>
      <c r="SEP3" s="208"/>
      <c r="SEQ3" s="208"/>
      <c r="SER3" s="208"/>
      <c r="SES3" s="208"/>
      <c r="SET3" s="208"/>
      <c r="SEU3" s="208"/>
      <c r="SEV3" s="208"/>
      <c r="SEW3" s="208"/>
      <c r="SEX3" s="208"/>
      <c r="SEY3" s="208"/>
      <c r="SEZ3" s="208"/>
      <c r="SFA3" s="208"/>
      <c r="SFB3" s="208"/>
      <c r="SFC3" s="208"/>
      <c r="SFD3" s="208"/>
      <c r="SFE3" s="208"/>
      <c r="SFF3" s="208"/>
      <c r="SFG3" s="208"/>
      <c r="SFH3" s="208"/>
      <c r="SFI3" s="208"/>
      <c r="SFJ3" s="208"/>
      <c r="SFK3" s="208"/>
      <c r="SFL3" s="208"/>
      <c r="SFM3" s="208"/>
      <c r="SFN3" s="208"/>
      <c r="SFO3" s="208"/>
      <c r="SFP3" s="208"/>
      <c r="SFQ3" s="208"/>
      <c r="SFR3" s="208"/>
      <c r="SFS3" s="208"/>
      <c r="SFT3" s="208"/>
      <c r="SFU3" s="208"/>
      <c r="SFV3" s="208"/>
      <c r="SFW3" s="208"/>
      <c r="SFX3" s="208"/>
      <c r="SFY3" s="208"/>
      <c r="SFZ3" s="208"/>
      <c r="SGA3" s="208"/>
      <c r="SGB3" s="208"/>
      <c r="SGC3" s="208"/>
      <c r="SGD3" s="208"/>
      <c r="SGE3" s="208"/>
      <c r="SGF3" s="208"/>
      <c r="SGG3" s="208"/>
      <c r="SGH3" s="208"/>
      <c r="SGI3" s="208"/>
      <c r="SGJ3" s="208"/>
      <c r="SGK3" s="208"/>
      <c r="SGL3" s="208"/>
      <c r="SGM3" s="208"/>
      <c r="SGN3" s="208"/>
      <c r="SGO3" s="208"/>
      <c r="SGP3" s="208"/>
      <c r="SGQ3" s="208"/>
      <c r="SGR3" s="208"/>
      <c r="SGS3" s="208"/>
      <c r="SGT3" s="208"/>
      <c r="SGU3" s="208"/>
      <c r="SGV3" s="208"/>
      <c r="SGW3" s="208"/>
      <c r="SGX3" s="208"/>
      <c r="SGY3" s="208"/>
      <c r="SGZ3" s="208"/>
      <c r="SHA3" s="208"/>
      <c r="SHB3" s="208"/>
      <c r="SHC3" s="208"/>
      <c r="SHD3" s="208"/>
      <c r="SHE3" s="208"/>
      <c r="SHF3" s="208"/>
      <c r="SHG3" s="208"/>
      <c r="SHH3" s="208"/>
      <c r="SHI3" s="208"/>
      <c r="SHJ3" s="208"/>
      <c r="SHK3" s="208"/>
      <c r="SHL3" s="208"/>
      <c r="SHM3" s="208"/>
      <c r="SHN3" s="208"/>
      <c r="SHO3" s="208"/>
      <c r="SHP3" s="208"/>
      <c r="SHQ3" s="208"/>
      <c r="SHR3" s="208"/>
      <c r="SHS3" s="208"/>
      <c r="SHT3" s="208"/>
      <c r="SHU3" s="208"/>
      <c r="SHV3" s="208"/>
      <c r="SHW3" s="208"/>
      <c r="SHX3" s="208"/>
      <c r="SHY3" s="208"/>
      <c r="SHZ3" s="208"/>
      <c r="SIA3" s="208"/>
      <c r="SIB3" s="208"/>
      <c r="SIC3" s="208"/>
      <c r="SID3" s="208"/>
      <c r="SIE3" s="208"/>
      <c r="SIF3" s="208"/>
      <c r="SIG3" s="208"/>
      <c r="SIH3" s="208"/>
      <c r="SII3" s="208"/>
      <c r="SIJ3" s="208"/>
      <c r="SIK3" s="208"/>
      <c r="SIL3" s="208"/>
      <c r="SIM3" s="208"/>
      <c r="SIN3" s="208"/>
      <c r="SIO3" s="208"/>
      <c r="SIP3" s="208"/>
      <c r="SIQ3" s="208"/>
      <c r="SIR3" s="208"/>
      <c r="SIS3" s="208"/>
      <c r="SIT3" s="208"/>
      <c r="SIU3" s="208"/>
      <c r="SIV3" s="208"/>
      <c r="SIW3" s="208"/>
      <c r="SIX3" s="208"/>
      <c r="SIY3" s="208"/>
      <c r="SIZ3" s="208"/>
      <c r="SJA3" s="208"/>
      <c r="SJB3" s="208"/>
      <c r="SJC3" s="208"/>
      <c r="SJD3" s="208"/>
      <c r="SJE3" s="208"/>
      <c r="SJF3" s="208"/>
      <c r="SJG3" s="208"/>
      <c r="SJH3" s="208"/>
      <c r="SJI3" s="208"/>
      <c r="SJJ3" s="208"/>
      <c r="SJK3" s="208"/>
      <c r="SJL3" s="208"/>
      <c r="SJM3" s="208"/>
      <c r="SJN3" s="208"/>
      <c r="SJO3" s="208"/>
      <c r="SJP3" s="208"/>
      <c r="SJQ3" s="208"/>
      <c r="SJR3" s="208"/>
      <c r="SJS3" s="208"/>
      <c r="SJT3" s="208"/>
      <c r="SJU3" s="208"/>
      <c r="SJV3" s="208"/>
      <c r="SJW3" s="208"/>
      <c r="SJX3" s="208"/>
      <c r="SJY3" s="208"/>
      <c r="SJZ3" s="208"/>
      <c r="SKA3" s="208"/>
      <c r="SKB3" s="208"/>
      <c r="SKC3" s="208"/>
      <c r="SKD3" s="208"/>
      <c r="SKE3" s="208"/>
      <c r="SKF3" s="208"/>
      <c r="SKG3" s="208"/>
      <c r="SKH3" s="208"/>
      <c r="SKI3" s="208"/>
      <c r="SKJ3" s="208"/>
      <c r="SKK3" s="208"/>
      <c r="SKL3" s="208"/>
      <c r="SKM3" s="208"/>
      <c r="SKN3" s="208"/>
      <c r="SKO3" s="208"/>
      <c r="SKP3" s="208"/>
      <c r="SKQ3" s="208"/>
      <c r="SKR3" s="208"/>
      <c r="SKS3" s="208"/>
      <c r="SKT3" s="208"/>
      <c r="SKU3" s="208"/>
      <c r="SKV3" s="208"/>
      <c r="SKW3" s="208"/>
      <c r="SKX3" s="208"/>
      <c r="SKY3" s="208"/>
      <c r="SKZ3" s="208"/>
      <c r="SLA3" s="208"/>
      <c r="SLB3" s="208"/>
      <c r="SLC3" s="208"/>
      <c r="SLD3" s="208"/>
      <c r="SLE3" s="208"/>
      <c r="SLF3" s="208"/>
      <c r="SLG3" s="208"/>
      <c r="SLH3" s="208"/>
      <c r="SLI3" s="208"/>
      <c r="SLJ3" s="208"/>
      <c r="SLK3" s="208"/>
      <c r="SLL3" s="208"/>
      <c r="SLM3" s="208"/>
      <c r="SLN3" s="208"/>
      <c r="SLO3" s="208"/>
      <c r="SLP3" s="208"/>
      <c r="SLQ3" s="208"/>
      <c r="SLR3" s="208"/>
      <c r="SLS3" s="208"/>
      <c r="SLT3" s="208"/>
      <c r="SLU3" s="208"/>
      <c r="SLV3" s="208"/>
      <c r="SLW3" s="208"/>
      <c r="SLX3" s="208"/>
      <c r="SLY3" s="208"/>
      <c r="SLZ3" s="208"/>
      <c r="SMA3" s="208"/>
      <c r="SMB3" s="208"/>
      <c r="SMC3" s="208"/>
      <c r="SMD3" s="208"/>
      <c r="SME3" s="208"/>
      <c r="SMF3" s="208"/>
      <c r="SMG3" s="208"/>
      <c r="SMH3" s="208"/>
      <c r="SMI3" s="208"/>
      <c r="SMJ3" s="208"/>
      <c r="SMK3" s="208"/>
      <c r="SML3" s="208"/>
      <c r="SMM3" s="208"/>
      <c r="SMN3" s="208"/>
      <c r="SMO3" s="208"/>
      <c r="SMP3" s="208"/>
      <c r="SMQ3" s="208"/>
      <c r="SMR3" s="208"/>
      <c r="SMS3" s="208"/>
      <c r="SMT3" s="208"/>
      <c r="SMU3" s="208"/>
      <c r="SMV3" s="208"/>
      <c r="SMW3" s="208"/>
      <c r="SMX3" s="208"/>
      <c r="SMY3" s="208"/>
      <c r="SMZ3" s="208"/>
      <c r="SNA3" s="208"/>
      <c r="SNB3" s="208"/>
      <c r="SNC3" s="208"/>
      <c r="SND3" s="208"/>
      <c r="SNE3" s="208"/>
      <c r="SNF3" s="208"/>
      <c r="SNG3" s="208"/>
      <c r="SNH3" s="208"/>
      <c r="SNI3" s="208"/>
      <c r="SNJ3" s="208"/>
      <c r="SNK3" s="208"/>
      <c r="SNL3" s="208"/>
      <c r="SNM3" s="208"/>
      <c r="SNN3" s="208"/>
      <c r="SNO3" s="208"/>
      <c r="SNP3" s="208"/>
      <c r="SNQ3" s="208"/>
      <c r="SNR3" s="208"/>
      <c r="SNS3" s="208"/>
      <c r="SNT3" s="208"/>
      <c r="SNU3" s="208"/>
      <c r="SNV3" s="208"/>
      <c r="SNW3" s="208"/>
      <c r="SNX3" s="208"/>
      <c r="SNY3" s="208"/>
      <c r="SNZ3" s="208"/>
      <c r="SOA3" s="208"/>
      <c r="SOB3" s="208"/>
      <c r="SOC3" s="208"/>
      <c r="SOD3" s="208"/>
      <c r="SOE3" s="208"/>
      <c r="SOF3" s="208"/>
      <c r="SOG3" s="208"/>
      <c r="SOH3" s="208"/>
      <c r="SOI3" s="208"/>
      <c r="SOJ3" s="208"/>
      <c r="SOK3" s="208"/>
      <c r="SOL3" s="208"/>
      <c r="SOM3" s="208"/>
      <c r="SON3" s="208"/>
      <c r="SOO3" s="208"/>
      <c r="SOP3" s="208"/>
      <c r="SOQ3" s="208"/>
      <c r="SOR3" s="208"/>
      <c r="SOS3" s="208"/>
      <c r="SOT3" s="208"/>
      <c r="SOU3" s="208"/>
      <c r="SOV3" s="208"/>
      <c r="SOW3" s="208"/>
      <c r="SOX3" s="208"/>
      <c r="SOY3" s="208"/>
      <c r="SOZ3" s="208"/>
      <c r="SPA3" s="208"/>
      <c r="SPB3" s="208"/>
      <c r="SPC3" s="208"/>
      <c r="SPD3" s="208"/>
      <c r="SPE3" s="208"/>
      <c r="SPF3" s="208"/>
      <c r="SPG3" s="208"/>
      <c r="SPH3" s="208"/>
      <c r="SPI3" s="208"/>
      <c r="SPJ3" s="208"/>
      <c r="SPK3" s="208"/>
      <c r="SPL3" s="208"/>
      <c r="SPM3" s="208"/>
      <c r="SPN3" s="208"/>
      <c r="SPO3" s="208"/>
      <c r="SPP3" s="208"/>
      <c r="SPQ3" s="208"/>
      <c r="SPR3" s="208"/>
      <c r="SPS3" s="208"/>
      <c r="SPT3" s="208"/>
      <c r="SPU3" s="208"/>
      <c r="SPV3" s="208"/>
      <c r="SPW3" s="208"/>
      <c r="SPX3" s="208"/>
      <c r="SPY3" s="208"/>
      <c r="SPZ3" s="208"/>
      <c r="SQA3" s="208"/>
      <c r="SQB3" s="208"/>
      <c r="SQC3" s="208"/>
      <c r="SQD3" s="208"/>
      <c r="SQE3" s="208"/>
      <c r="SQF3" s="208"/>
      <c r="SQG3" s="208"/>
      <c r="SQH3" s="208"/>
      <c r="SQI3" s="208"/>
      <c r="SQJ3" s="208"/>
      <c r="SQK3" s="208"/>
      <c r="SQL3" s="208"/>
      <c r="SQM3" s="208"/>
      <c r="SQN3" s="208"/>
      <c r="SQO3" s="208"/>
      <c r="SQP3" s="208"/>
      <c r="SQQ3" s="208"/>
      <c r="SQR3" s="208"/>
      <c r="SQS3" s="208"/>
      <c r="SQT3" s="208"/>
      <c r="SQU3" s="208"/>
      <c r="SQV3" s="208"/>
      <c r="SQW3" s="208"/>
      <c r="SQX3" s="208"/>
      <c r="SQY3" s="208"/>
      <c r="SQZ3" s="208"/>
      <c r="SRA3" s="208"/>
      <c r="SRB3" s="208"/>
      <c r="SRC3" s="208"/>
      <c r="SRD3" s="208"/>
      <c r="SRE3" s="208"/>
      <c r="SRF3" s="208"/>
      <c r="SRG3" s="208"/>
      <c r="SRH3" s="208"/>
      <c r="SRI3" s="208"/>
      <c r="SRJ3" s="208"/>
      <c r="SRK3" s="208"/>
      <c r="SRL3" s="208"/>
      <c r="SRM3" s="208"/>
      <c r="SRN3" s="208"/>
      <c r="SRO3" s="208"/>
      <c r="SRP3" s="208"/>
      <c r="SRQ3" s="208"/>
      <c r="SRR3" s="208"/>
      <c r="SRS3" s="208"/>
      <c r="SRT3" s="208"/>
      <c r="SRU3" s="208"/>
      <c r="SRV3" s="208"/>
      <c r="SRW3" s="208"/>
      <c r="SRX3" s="208"/>
      <c r="SRY3" s="208"/>
      <c r="SRZ3" s="208"/>
      <c r="SSA3" s="208"/>
      <c r="SSB3" s="208"/>
      <c r="SSC3" s="208"/>
      <c r="SSD3" s="208"/>
      <c r="SSE3" s="208"/>
      <c r="SSF3" s="208"/>
      <c r="SSG3" s="208"/>
      <c r="SSH3" s="208"/>
      <c r="SSI3" s="208"/>
      <c r="SSJ3" s="208"/>
      <c r="SSK3" s="208"/>
      <c r="SSL3" s="208"/>
      <c r="SSM3" s="208"/>
      <c r="SSN3" s="208"/>
      <c r="SSO3" s="208"/>
      <c r="SSP3" s="208"/>
      <c r="SSQ3" s="208"/>
      <c r="SSR3" s="208"/>
      <c r="SSS3" s="208"/>
      <c r="SST3" s="208"/>
      <c r="SSU3" s="208"/>
      <c r="SSV3" s="208"/>
      <c r="SSW3" s="208"/>
      <c r="SSX3" s="208"/>
      <c r="SSY3" s="208"/>
      <c r="SSZ3" s="208"/>
      <c r="STA3" s="208"/>
      <c r="STB3" s="208"/>
      <c r="STC3" s="208"/>
      <c r="STD3" s="208"/>
      <c r="STE3" s="208"/>
      <c r="STF3" s="208"/>
      <c r="STG3" s="208"/>
      <c r="STH3" s="208"/>
      <c r="STI3" s="208"/>
      <c r="STJ3" s="208"/>
      <c r="STK3" s="208"/>
      <c r="STL3" s="208"/>
      <c r="STM3" s="208"/>
      <c r="STN3" s="208"/>
      <c r="STO3" s="208"/>
      <c r="STP3" s="208"/>
      <c r="STQ3" s="208"/>
      <c r="STR3" s="208"/>
      <c r="STS3" s="208"/>
      <c r="STT3" s="208"/>
      <c r="STU3" s="208"/>
      <c r="STV3" s="208"/>
      <c r="STW3" s="208"/>
      <c r="STX3" s="208"/>
      <c r="STY3" s="208"/>
      <c r="STZ3" s="208"/>
      <c r="SUA3" s="208"/>
      <c r="SUB3" s="208"/>
      <c r="SUC3" s="208"/>
      <c r="SUD3" s="208"/>
      <c r="SUE3" s="208"/>
      <c r="SUF3" s="208"/>
      <c r="SUG3" s="208"/>
      <c r="SUH3" s="208"/>
      <c r="SUI3" s="208"/>
      <c r="SUJ3" s="208"/>
      <c r="SUK3" s="208"/>
      <c r="SUL3" s="208"/>
      <c r="SUM3" s="208"/>
      <c r="SUN3" s="208"/>
      <c r="SUO3" s="208"/>
      <c r="SUP3" s="208"/>
      <c r="SUQ3" s="208"/>
      <c r="SUR3" s="208"/>
      <c r="SUS3" s="208"/>
      <c r="SUT3" s="208"/>
      <c r="SUU3" s="208"/>
      <c r="SUV3" s="208"/>
      <c r="SUW3" s="208"/>
      <c r="SUX3" s="208"/>
      <c r="SUY3" s="208"/>
      <c r="SUZ3" s="208"/>
      <c r="SVA3" s="208"/>
      <c r="SVB3" s="208"/>
      <c r="SVC3" s="208"/>
      <c r="SVD3" s="208"/>
      <c r="SVE3" s="208"/>
      <c r="SVF3" s="208"/>
      <c r="SVG3" s="208"/>
      <c r="SVH3" s="208"/>
      <c r="SVI3" s="208"/>
      <c r="SVJ3" s="208"/>
      <c r="SVK3" s="208"/>
      <c r="SVL3" s="208"/>
      <c r="SVM3" s="208"/>
      <c r="SVN3" s="208"/>
      <c r="SVO3" s="208"/>
      <c r="SVP3" s="208"/>
      <c r="SVQ3" s="208"/>
      <c r="SVR3" s="208"/>
      <c r="SVS3" s="208"/>
      <c r="SVT3" s="208"/>
      <c r="SVU3" s="208"/>
      <c r="SVV3" s="208"/>
      <c r="SVW3" s="208"/>
      <c r="SVX3" s="208"/>
      <c r="SVY3" s="208"/>
      <c r="SVZ3" s="208"/>
      <c r="SWA3" s="208"/>
      <c r="SWB3" s="208"/>
      <c r="SWC3" s="208"/>
      <c r="SWD3" s="208"/>
      <c r="SWE3" s="208"/>
      <c r="SWF3" s="208"/>
      <c r="SWG3" s="208"/>
      <c r="SWH3" s="208"/>
      <c r="SWI3" s="208"/>
      <c r="SWJ3" s="208"/>
      <c r="SWK3" s="208"/>
      <c r="SWL3" s="208"/>
      <c r="SWM3" s="208"/>
      <c r="SWN3" s="208"/>
      <c r="SWO3" s="208"/>
      <c r="SWP3" s="208"/>
      <c r="SWQ3" s="208"/>
      <c r="SWR3" s="208"/>
      <c r="SWS3" s="208"/>
      <c r="SWT3" s="208"/>
      <c r="SWU3" s="208"/>
      <c r="SWV3" s="208"/>
      <c r="SWW3" s="208"/>
      <c r="SWX3" s="208"/>
      <c r="SWY3" s="208"/>
      <c r="SWZ3" s="208"/>
      <c r="SXA3" s="208"/>
      <c r="SXB3" s="208"/>
      <c r="SXC3" s="208"/>
      <c r="SXD3" s="208"/>
      <c r="SXE3" s="208"/>
      <c r="SXF3" s="208"/>
      <c r="SXG3" s="208"/>
      <c r="SXH3" s="208"/>
      <c r="SXI3" s="208"/>
      <c r="SXJ3" s="208"/>
      <c r="SXK3" s="208"/>
      <c r="SXL3" s="208"/>
      <c r="SXM3" s="208"/>
      <c r="SXN3" s="208"/>
      <c r="SXO3" s="208"/>
      <c r="SXP3" s="208"/>
      <c r="SXQ3" s="208"/>
      <c r="SXR3" s="208"/>
      <c r="SXS3" s="208"/>
      <c r="SXT3" s="208"/>
      <c r="SXU3" s="208"/>
      <c r="SXV3" s="208"/>
      <c r="SXW3" s="208"/>
      <c r="SXX3" s="208"/>
      <c r="SXY3" s="208"/>
      <c r="SXZ3" s="208"/>
      <c r="SYA3" s="208"/>
      <c r="SYB3" s="208"/>
      <c r="SYC3" s="208"/>
      <c r="SYD3" s="208"/>
      <c r="SYE3" s="208"/>
      <c r="SYF3" s="208"/>
      <c r="SYG3" s="208"/>
      <c r="SYH3" s="208"/>
      <c r="SYI3" s="208"/>
      <c r="SYJ3" s="208"/>
      <c r="SYK3" s="208"/>
      <c r="SYL3" s="208"/>
      <c r="SYM3" s="208"/>
      <c r="SYN3" s="208"/>
      <c r="SYO3" s="208"/>
      <c r="SYP3" s="208"/>
      <c r="SYQ3" s="208"/>
      <c r="SYR3" s="208"/>
      <c r="SYS3" s="208"/>
      <c r="SYT3" s="208"/>
      <c r="SYU3" s="208"/>
      <c r="SYV3" s="208"/>
      <c r="SYW3" s="208"/>
      <c r="SYX3" s="208"/>
      <c r="SYY3" s="208"/>
      <c r="SYZ3" s="208"/>
      <c r="SZA3" s="208"/>
      <c r="SZB3" s="208"/>
      <c r="SZC3" s="208"/>
      <c r="SZD3" s="208"/>
      <c r="SZE3" s="208"/>
      <c r="SZF3" s="208"/>
      <c r="SZG3" s="208"/>
      <c r="SZH3" s="208"/>
      <c r="SZI3" s="208"/>
      <c r="SZJ3" s="208"/>
      <c r="SZK3" s="208"/>
      <c r="SZL3" s="208"/>
      <c r="SZM3" s="208"/>
      <c r="SZN3" s="208"/>
      <c r="SZO3" s="208"/>
      <c r="SZP3" s="208"/>
      <c r="SZQ3" s="208"/>
      <c r="SZR3" s="208"/>
      <c r="SZS3" s="208"/>
      <c r="SZT3" s="208"/>
      <c r="SZU3" s="208"/>
      <c r="SZV3" s="208"/>
      <c r="SZW3" s="208"/>
      <c r="SZX3" s="208"/>
      <c r="SZY3" s="208"/>
      <c r="SZZ3" s="208"/>
      <c r="TAA3" s="208"/>
      <c r="TAB3" s="208"/>
      <c r="TAC3" s="208"/>
      <c r="TAD3" s="208"/>
      <c r="TAE3" s="208"/>
      <c r="TAF3" s="208"/>
      <c r="TAG3" s="208"/>
      <c r="TAH3" s="208"/>
      <c r="TAI3" s="208"/>
      <c r="TAJ3" s="208"/>
      <c r="TAK3" s="208"/>
      <c r="TAL3" s="208"/>
      <c r="TAM3" s="208"/>
      <c r="TAN3" s="208"/>
      <c r="TAO3" s="208"/>
      <c r="TAP3" s="208"/>
      <c r="TAQ3" s="208"/>
      <c r="TAR3" s="208"/>
      <c r="TAS3" s="208"/>
      <c r="TAT3" s="208"/>
      <c r="TAU3" s="208"/>
      <c r="TAV3" s="208"/>
      <c r="TAW3" s="208"/>
      <c r="TAX3" s="208"/>
      <c r="TAY3" s="208"/>
      <c r="TAZ3" s="208"/>
      <c r="TBA3" s="208"/>
      <c r="TBB3" s="208"/>
      <c r="TBC3" s="208"/>
      <c r="TBD3" s="208"/>
      <c r="TBE3" s="208"/>
      <c r="TBF3" s="208"/>
      <c r="TBG3" s="208"/>
      <c r="TBH3" s="208"/>
      <c r="TBI3" s="208"/>
      <c r="TBJ3" s="208"/>
      <c r="TBK3" s="208"/>
      <c r="TBL3" s="208"/>
      <c r="TBM3" s="208"/>
      <c r="TBN3" s="208"/>
      <c r="TBO3" s="208"/>
      <c r="TBP3" s="208"/>
      <c r="TBQ3" s="208"/>
      <c r="TBR3" s="208"/>
      <c r="TBS3" s="208"/>
      <c r="TBT3" s="208"/>
      <c r="TBU3" s="208"/>
      <c r="TBV3" s="208"/>
      <c r="TBW3" s="208"/>
      <c r="TBX3" s="208"/>
      <c r="TBY3" s="208"/>
      <c r="TBZ3" s="208"/>
      <c r="TCA3" s="208"/>
      <c r="TCB3" s="208"/>
      <c r="TCC3" s="208"/>
      <c r="TCD3" s="208"/>
      <c r="TCE3" s="208"/>
      <c r="TCF3" s="208"/>
      <c r="TCG3" s="208"/>
      <c r="TCH3" s="208"/>
      <c r="TCI3" s="208"/>
      <c r="TCJ3" s="208"/>
      <c r="TCK3" s="208"/>
      <c r="TCL3" s="208"/>
      <c r="TCM3" s="208"/>
      <c r="TCN3" s="208"/>
      <c r="TCO3" s="208"/>
      <c r="TCP3" s="208"/>
      <c r="TCQ3" s="208"/>
      <c r="TCR3" s="208"/>
      <c r="TCS3" s="208"/>
      <c r="TCT3" s="208"/>
      <c r="TCU3" s="208"/>
      <c r="TCV3" s="208"/>
      <c r="TCW3" s="208"/>
      <c r="TCX3" s="208"/>
      <c r="TCY3" s="208"/>
      <c r="TCZ3" s="208"/>
      <c r="TDA3" s="208"/>
      <c r="TDB3" s="208"/>
      <c r="TDC3" s="208"/>
      <c r="TDD3" s="208"/>
      <c r="TDE3" s="208"/>
      <c r="TDF3" s="208"/>
      <c r="TDG3" s="208"/>
      <c r="TDH3" s="208"/>
      <c r="TDI3" s="208"/>
      <c r="TDJ3" s="208"/>
      <c r="TDK3" s="208"/>
      <c r="TDL3" s="208"/>
      <c r="TDM3" s="208"/>
      <c r="TDN3" s="208"/>
      <c r="TDO3" s="208"/>
      <c r="TDP3" s="208"/>
      <c r="TDQ3" s="208"/>
      <c r="TDR3" s="208"/>
      <c r="TDS3" s="208"/>
      <c r="TDT3" s="208"/>
      <c r="TDU3" s="208"/>
      <c r="TDV3" s="208"/>
      <c r="TDW3" s="208"/>
      <c r="TDX3" s="208"/>
      <c r="TDY3" s="208"/>
      <c r="TDZ3" s="208"/>
      <c r="TEA3" s="208"/>
      <c r="TEB3" s="208"/>
      <c r="TEC3" s="208"/>
      <c r="TED3" s="208"/>
      <c r="TEE3" s="208"/>
      <c r="TEF3" s="208"/>
      <c r="TEG3" s="208"/>
      <c r="TEH3" s="208"/>
      <c r="TEI3" s="208"/>
      <c r="TEJ3" s="208"/>
      <c r="TEK3" s="208"/>
      <c r="TEL3" s="208"/>
      <c r="TEM3" s="208"/>
      <c r="TEN3" s="208"/>
      <c r="TEO3" s="208"/>
      <c r="TEP3" s="208"/>
      <c r="TEQ3" s="208"/>
      <c r="TER3" s="208"/>
      <c r="TES3" s="208"/>
      <c r="TET3" s="208"/>
      <c r="TEU3" s="208"/>
      <c r="TEV3" s="208"/>
      <c r="TEW3" s="208"/>
      <c r="TEX3" s="208"/>
      <c r="TEY3" s="208"/>
      <c r="TEZ3" s="208"/>
      <c r="TFA3" s="208"/>
      <c r="TFB3" s="208"/>
      <c r="TFC3" s="208"/>
      <c r="TFD3" s="208"/>
      <c r="TFE3" s="208"/>
      <c r="TFF3" s="208"/>
      <c r="TFG3" s="208"/>
      <c r="TFH3" s="208"/>
      <c r="TFI3" s="208"/>
      <c r="TFJ3" s="208"/>
      <c r="TFK3" s="208"/>
      <c r="TFL3" s="208"/>
      <c r="TFM3" s="208"/>
      <c r="TFN3" s="208"/>
      <c r="TFO3" s="208"/>
      <c r="TFP3" s="208"/>
      <c r="TFQ3" s="208"/>
      <c r="TFR3" s="208"/>
      <c r="TFS3" s="208"/>
      <c r="TFT3" s="208"/>
      <c r="TFU3" s="208"/>
      <c r="TFV3" s="208"/>
      <c r="TFW3" s="208"/>
      <c r="TFX3" s="208"/>
      <c r="TFY3" s="208"/>
      <c r="TFZ3" s="208"/>
      <c r="TGA3" s="208"/>
      <c r="TGB3" s="208"/>
      <c r="TGC3" s="208"/>
      <c r="TGD3" s="208"/>
      <c r="TGE3" s="208"/>
      <c r="TGF3" s="208"/>
      <c r="TGG3" s="208"/>
      <c r="TGH3" s="208"/>
      <c r="TGI3" s="208"/>
      <c r="TGJ3" s="208"/>
      <c r="TGK3" s="208"/>
      <c r="TGL3" s="208"/>
      <c r="TGM3" s="208"/>
      <c r="TGN3" s="208"/>
      <c r="TGO3" s="208"/>
      <c r="TGP3" s="208"/>
      <c r="TGQ3" s="208"/>
      <c r="TGR3" s="208"/>
      <c r="TGS3" s="208"/>
      <c r="TGT3" s="208"/>
      <c r="TGU3" s="208"/>
      <c r="TGV3" s="208"/>
      <c r="TGW3" s="208"/>
      <c r="TGX3" s="208"/>
      <c r="TGY3" s="208"/>
      <c r="TGZ3" s="208"/>
      <c r="THA3" s="208"/>
      <c r="THB3" s="208"/>
      <c r="THC3" s="208"/>
      <c r="THD3" s="208"/>
      <c r="THE3" s="208"/>
      <c r="THF3" s="208"/>
      <c r="THG3" s="208"/>
      <c r="THH3" s="208"/>
      <c r="THI3" s="208"/>
      <c r="THJ3" s="208"/>
      <c r="THK3" s="208"/>
      <c r="THL3" s="208"/>
      <c r="THM3" s="208"/>
      <c r="THN3" s="208"/>
      <c r="THO3" s="208"/>
      <c r="THP3" s="208"/>
      <c r="THQ3" s="208"/>
      <c r="THR3" s="208"/>
      <c r="THS3" s="208"/>
      <c r="THT3" s="208"/>
      <c r="THU3" s="208"/>
      <c r="THV3" s="208"/>
      <c r="THW3" s="208"/>
      <c r="THX3" s="208"/>
      <c r="THY3" s="208"/>
      <c r="THZ3" s="208"/>
      <c r="TIA3" s="208"/>
      <c r="TIB3" s="208"/>
      <c r="TIC3" s="208"/>
      <c r="TID3" s="208"/>
      <c r="TIE3" s="208"/>
      <c r="TIF3" s="208"/>
      <c r="TIG3" s="208"/>
      <c r="TIH3" s="208"/>
      <c r="TII3" s="208"/>
      <c r="TIJ3" s="208"/>
      <c r="TIK3" s="208"/>
      <c r="TIL3" s="208"/>
      <c r="TIM3" s="208"/>
      <c r="TIN3" s="208"/>
      <c r="TIO3" s="208"/>
      <c r="TIP3" s="208"/>
      <c r="TIQ3" s="208"/>
      <c r="TIR3" s="208"/>
      <c r="TIS3" s="208"/>
      <c r="TIT3" s="208"/>
      <c r="TIU3" s="208"/>
      <c r="TIV3" s="208"/>
      <c r="TIW3" s="208"/>
      <c r="TIX3" s="208"/>
      <c r="TIY3" s="208"/>
      <c r="TIZ3" s="208"/>
      <c r="TJA3" s="208"/>
      <c r="TJB3" s="208"/>
      <c r="TJC3" s="208"/>
      <c r="TJD3" s="208"/>
      <c r="TJE3" s="208"/>
      <c r="TJF3" s="208"/>
      <c r="TJG3" s="208"/>
      <c r="TJH3" s="208"/>
      <c r="TJI3" s="208"/>
      <c r="TJJ3" s="208"/>
      <c r="TJK3" s="208"/>
      <c r="TJL3" s="208"/>
      <c r="TJM3" s="208"/>
      <c r="TJN3" s="208"/>
      <c r="TJO3" s="208"/>
      <c r="TJP3" s="208"/>
      <c r="TJQ3" s="208"/>
      <c r="TJR3" s="208"/>
      <c r="TJS3" s="208"/>
      <c r="TJT3" s="208"/>
      <c r="TJU3" s="208"/>
      <c r="TJV3" s="208"/>
      <c r="TJW3" s="208"/>
      <c r="TJX3" s="208"/>
      <c r="TJY3" s="208"/>
      <c r="TJZ3" s="208"/>
      <c r="TKA3" s="208"/>
      <c r="TKB3" s="208"/>
      <c r="TKC3" s="208"/>
      <c r="TKD3" s="208"/>
      <c r="TKE3" s="208"/>
      <c r="TKF3" s="208"/>
      <c r="TKG3" s="208"/>
      <c r="TKH3" s="208"/>
      <c r="TKI3" s="208"/>
      <c r="TKJ3" s="208"/>
      <c r="TKK3" s="208"/>
      <c r="TKL3" s="208"/>
      <c r="TKM3" s="208"/>
      <c r="TKN3" s="208"/>
      <c r="TKO3" s="208"/>
      <c r="TKP3" s="208"/>
      <c r="TKQ3" s="208"/>
      <c r="TKR3" s="208"/>
      <c r="TKS3" s="208"/>
      <c r="TKT3" s="208"/>
      <c r="TKU3" s="208"/>
      <c r="TKV3" s="208"/>
      <c r="TKW3" s="208"/>
      <c r="TKX3" s="208"/>
      <c r="TKY3" s="208"/>
      <c r="TKZ3" s="208"/>
      <c r="TLA3" s="208"/>
      <c r="TLB3" s="208"/>
      <c r="TLC3" s="208"/>
      <c r="TLD3" s="208"/>
      <c r="TLE3" s="208"/>
      <c r="TLF3" s="208"/>
      <c r="TLG3" s="208"/>
      <c r="TLH3" s="208"/>
      <c r="TLI3" s="208"/>
      <c r="TLJ3" s="208"/>
      <c r="TLK3" s="208"/>
      <c r="TLL3" s="208"/>
      <c r="TLM3" s="208"/>
      <c r="TLN3" s="208"/>
      <c r="TLO3" s="208"/>
      <c r="TLP3" s="208"/>
      <c r="TLQ3" s="208"/>
      <c r="TLR3" s="208"/>
      <c r="TLS3" s="208"/>
      <c r="TLT3" s="208"/>
      <c r="TLU3" s="208"/>
      <c r="TLV3" s="208"/>
      <c r="TLW3" s="208"/>
      <c r="TLX3" s="208"/>
      <c r="TLY3" s="208"/>
      <c r="TLZ3" s="208"/>
      <c r="TMA3" s="208"/>
      <c r="TMB3" s="208"/>
      <c r="TMC3" s="208"/>
      <c r="TMD3" s="208"/>
      <c r="TME3" s="208"/>
      <c r="TMF3" s="208"/>
      <c r="TMG3" s="208"/>
      <c r="TMH3" s="208"/>
      <c r="TMI3" s="208"/>
      <c r="TMJ3" s="208"/>
      <c r="TMK3" s="208"/>
      <c r="TML3" s="208"/>
      <c r="TMM3" s="208"/>
      <c r="TMN3" s="208"/>
      <c r="TMO3" s="208"/>
      <c r="TMP3" s="208"/>
      <c r="TMQ3" s="208"/>
      <c r="TMR3" s="208"/>
      <c r="TMS3" s="208"/>
      <c r="TMT3" s="208"/>
      <c r="TMU3" s="208"/>
      <c r="TMV3" s="208"/>
      <c r="TMW3" s="208"/>
      <c r="TMX3" s="208"/>
      <c r="TMY3" s="208"/>
      <c r="TMZ3" s="208"/>
      <c r="TNA3" s="208"/>
      <c r="TNB3" s="208"/>
      <c r="TNC3" s="208"/>
      <c r="TND3" s="208"/>
      <c r="TNE3" s="208"/>
      <c r="TNF3" s="208"/>
      <c r="TNG3" s="208"/>
      <c r="TNH3" s="208"/>
      <c r="TNI3" s="208"/>
      <c r="TNJ3" s="208"/>
      <c r="TNK3" s="208"/>
      <c r="TNL3" s="208"/>
      <c r="TNM3" s="208"/>
      <c r="TNN3" s="208"/>
      <c r="TNO3" s="208"/>
      <c r="TNP3" s="208"/>
      <c r="TNQ3" s="208"/>
      <c r="TNR3" s="208"/>
      <c r="TNS3" s="208"/>
      <c r="TNT3" s="208"/>
      <c r="TNU3" s="208"/>
      <c r="TNV3" s="208"/>
      <c r="TNW3" s="208"/>
      <c r="TNX3" s="208"/>
      <c r="TNY3" s="208"/>
      <c r="TNZ3" s="208"/>
      <c r="TOA3" s="208"/>
      <c r="TOB3" s="208"/>
      <c r="TOC3" s="208"/>
      <c r="TOD3" s="208"/>
      <c r="TOE3" s="208"/>
      <c r="TOF3" s="208"/>
      <c r="TOG3" s="208"/>
      <c r="TOH3" s="208"/>
      <c r="TOI3" s="208"/>
      <c r="TOJ3" s="208"/>
      <c r="TOK3" s="208"/>
      <c r="TOL3" s="208"/>
      <c r="TOM3" s="208"/>
      <c r="TON3" s="208"/>
      <c r="TOO3" s="208"/>
      <c r="TOP3" s="208"/>
      <c r="TOQ3" s="208"/>
      <c r="TOR3" s="208"/>
      <c r="TOS3" s="208"/>
      <c r="TOT3" s="208"/>
      <c r="TOU3" s="208"/>
      <c r="TOV3" s="208"/>
      <c r="TOW3" s="208"/>
      <c r="TOX3" s="208"/>
      <c r="TOY3" s="208"/>
      <c r="TOZ3" s="208"/>
      <c r="TPA3" s="208"/>
      <c r="TPB3" s="208"/>
      <c r="TPC3" s="208"/>
      <c r="TPD3" s="208"/>
      <c r="TPE3" s="208"/>
      <c r="TPF3" s="208"/>
      <c r="TPG3" s="208"/>
      <c r="TPH3" s="208"/>
      <c r="TPI3" s="208"/>
      <c r="TPJ3" s="208"/>
      <c r="TPK3" s="208"/>
      <c r="TPL3" s="208"/>
      <c r="TPM3" s="208"/>
      <c r="TPN3" s="208"/>
      <c r="TPO3" s="208"/>
      <c r="TPP3" s="208"/>
      <c r="TPQ3" s="208"/>
      <c r="TPR3" s="208"/>
      <c r="TPS3" s="208"/>
      <c r="TPT3" s="208"/>
      <c r="TPU3" s="208"/>
      <c r="TPV3" s="208"/>
      <c r="TPW3" s="208"/>
      <c r="TPX3" s="208"/>
      <c r="TPY3" s="208"/>
      <c r="TPZ3" s="208"/>
      <c r="TQA3" s="208"/>
      <c r="TQB3" s="208"/>
      <c r="TQC3" s="208"/>
      <c r="TQD3" s="208"/>
      <c r="TQE3" s="208"/>
      <c r="TQF3" s="208"/>
      <c r="TQG3" s="208"/>
      <c r="TQH3" s="208"/>
      <c r="TQI3" s="208"/>
      <c r="TQJ3" s="208"/>
      <c r="TQK3" s="208"/>
      <c r="TQL3" s="208"/>
      <c r="TQM3" s="208"/>
      <c r="TQN3" s="208"/>
      <c r="TQO3" s="208"/>
      <c r="TQP3" s="208"/>
      <c r="TQQ3" s="208"/>
      <c r="TQR3" s="208"/>
      <c r="TQS3" s="208"/>
      <c r="TQT3" s="208"/>
      <c r="TQU3" s="208"/>
      <c r="TQV3" s="208"/>
      <c r="TQW3" s="208"/>
      <c r="TQX3" s="208"/>
      <c r="TQY3" s="208"/>
      <c r="TQZ3" s="208"/>
      <c r="TRA3" s="208"/>
      <c r="TRB3" s="208"/>
      <c r="TRC3" s="208"/>
      <c r="TRD3" s="208"/>
      <c r="TRE3" s="208"/>
      <c r="TRF3" s="208"/>
      <c r="TRG3" s="208"/>
      <c r="TRH3" s="208"/>
      <c r="TRI3" s="208"/>
      <c r="TRJ3" s="208"/>
      <c r="TRK3" s="208"/>
      <c r="TRL3" s="208"/>
      <c r="TRM3" s="208"/>
      <c r="TRN3" s="208"/>
      <c r="TRO3" s="208"/>
      <c r="TRP3" s="208"/>
      <c r="TRQ3" s="208"/>
      <c r="TRR3" s="208"/>
      <c r="TRS3" s="208"/>
      <c r="TRT3" s="208"/>
      <c r="TRU3" s="208"/>
      <c r="TRV3" s="208"/>
      <c r="TRW3" s="208"/>
      <c r="TRX3" s="208"/>
      <c r="TRY3" s="208"/>
      <c r="TRZ3" s="208"/>
      <c r="TSA3" s="208"/>
      <c r="TSB3" s="208"/>
      <c r="TSC3" s="208"/>
      <c r="TSD3" s="208"/>
      <c r="TSE3" s="208"/>
      <c r="TSF3" s="208"/>
      <c r="TSG3" s="208"/>
      <c r="TSH3" s="208"/>
      <c r="TSI3" s="208"/>
      <c r="TSJ3" s="208"/>
      <c r="TSK3" s="208"/>
      <c r="TSL3" s="208"/>
      <c r="TSM3" s="208"/>
      <c r="TSN3" s="208"/>
      <c r="TSO3" s="208"/>
      <c r="TSP3" s="208"/>
      <c r="TSQ3" s="208"/>
      <c r="TSR3" s="208"/>
      <c r="TSS3" s="208"/>
      <c r="TST3" s="208"/>
      <c r="TSU3" s="208"/>
      <c r="TSV3" s="208"/>
      <c r="TSW3" s="208"/>
      <c r="TSX3" s="208"/>
      <c r="TSY3" s="208"/>
      <c r="TSZ3" s="208"/>
      <c r="TTA3" s="208"/>
      <c r="TTB3" s="208"/>
      <c r="TTC3" s="208"/>
      <c r="TTD3" s="208"/>
      <c r="TTE3" s="208"/>
      <c r="TTF3" s="208"/>
      <c r="TTG3" s="208"/>
      <c r="TTH3" s="208"/>
      <c r="TTI3" s="208"/>
      <c r="TTJ3" s="208"/>
      <c r="TTK3" s="208"/>
      <c r="TTL3" s="208"/>
      <c r="TTM3" s="208"/>
      <c r="TTN3" s="208"/>
      <c r="TTO3" s="208"/>
      <c r="TTP3" s="208"/>
      <c r="TTQ3" s="208"/>
      <c r="TTR3" s="208"/>
      <c r="TTS3" s="208"/>
      <c r="TTT3" s="208"/>
      <c r="TTU3" s="208"/>
      <c r="TTV3" s="208"/>
      <c r="TTW3" s="208"/>
      <c r="TTX3" s="208"/>
      <c r="TTY3" s="208"/>
      <c r="TTZ3" s="208"/>
      <c r="TUA3" s="208"/>
      <c r="TUB3" s="208"/>
      <c r="TUC3" s="208"/>
      <c r="TUD3" s="208"/>
      <c r="TUE3" s="208"/>
      <c r="TUF3" s="208"/>
      <c r="TUG3" s="208"/>
      <c r="TUH3" s="208"/>
      <c r="TUI3" s="208"/>
      <c r="TUJ3" s="208"/>
      <c r="TUK3" s="208"/>
      <c r="TUL3" s="208"/>
      <c r="TUM3" s="208"/>
      <c r="TUN3" s="208"/>
      <c r="TUO3" s="208"/>
      <c r="TUP3" s="208"/>
      <c r="TUQ3" s="208"/>
      <c r="TUR3" s="208"/>
      <c r="TUS3" s="208"/>
      <c r="TUT3" s="208"/>
      <c r="TUU3" s="208"/>
      <c r="TUV3" s="208"/>
      <c r="TUW3" s="208"/>
      <c r="TUX3" s="208"/>
      <c r="TUY3" s="208"/>
      <c r="TUZ3" s="208"/>
      <c r="TVA3" s="208"/>
      <c r="TVB3" s="208"/>
      <c r="TVC3" s="208"/>
      <c r="TVD3" s="208"/>
      <c r="TVE3" s="208"/>
      <c r="TVF3" s="208"/>
      <c r="TVG3" s="208"/>
      <c r="TVH3" s="208"/>
      <c r="TVI3" s="208"/>
      <c r="TVJ3" s="208"/>
      <c r="TVK3" s="208"/>
      <c r="TVL3" s="208"/>
      <c r="TVM3" s="208"/>
      <c r="TVN3" s="208"/>
      <c r="TVO3" s="208"/>
      <c r="TVP3" s="208"/>
      <c r="TVQ3" s="208"/>
      <c r="TVR3" s="208"/>
      <c r="TVS3" s="208"/>
      <c r="TVT3" s="208"/>
      <c r="TVU3" s="208"/>
      <c r="TVV3" s="208"/>
      <c r="TVW3" s="208"/>
      <c r="TVX3" s="208"/>
      <c r="TVY3" s="208"/>
      <c r="TVZ3" s="208"/>
      <c r="TWA3" s="208"/>
      <c r="TWB3" s="208"/>
      <c r="TWC3" s="208"/>
      <c r="TWD3" s="208"/>
      <c r="TWE3" s="208"/>
      <c r="TWF3" s="208"/>
      <c r="TWG3" s="208"/>
      <c r="TWH3" s="208"/>
      <c r="TWI3" s="208"/>
      <c r="TWJ3" s="208"/>
      <c r="TWK3" s="208"/>
      <c r="TWL3" s="208"/>
      <c r="TWM3" s="208"/>
      <c r="TWN3" s="208"/>
      <c r="TWO3" s="208"/>
      <c r="TWP3" s="208"/>
      <c r="TWQ3" s="208"/>
      <c r="TWR3" s="208"/>
      <c r="TWS3" s="208"/>
      <c r="TWT3" s="208"/>
      <c r="TWU3" s="208"/>
      <c r="TWV3" s="208"/>
      <c r="TWW3" s="208"/>
      <c r="TWX3" s="208"/>
      <c r="TWY3" s="208"/>
      <c r="TWZ3" s="208"/>
      <c r="TXA3" s="208"/>
      <c r="TXB3" s="208"/>
      <c r="TXC3" s="208"/>
      <c r="TXD3" s="208"/>
      <c r="TXE3" s="208"/>
      <c r="TXF3" s="208"/>
      <c r="TXG3" s="208"/>
      <c r="TXH3" s="208"/>
      <c r="TXI3" s="208"/>
      <c r="TXJ3" s="208"/>
      <c r="TXK3" s="208"/>
      <c r="TXL3" s="208"/>
      <c r="TXM3" s="208"/>
      <c r="TXN3" s="208"/>
      <c r="TXO3" s="208"/>
      <c r="TXP3" s="208"/>
      <c r="TXQ3" s="208"/>
      <c r="TXR3" s="208"/>
      <c r="TXS3" s="208"/>
      <c r="TXT3" s="208"/>
      <c r="TXU3" s="208"/>
      <c r="TXV3" s="208"/>
      <c r="TXW3" s="208"/>
      <c r="TXX3" s="208"/>
      <c r="TXY3" s="208"/>
      <c r="TXZ3" s="208"/>
      <c r="TYA3" s="208"/>
      <c r="TYB3" s="208"/>
      <c r="TYC3" s="208"/>
      <c r="TYD3" s="208"/>
      <c r="TYE3" s="208"/>
      <c r="TYF3" s="208"/>
      <c r="TYG3" s="208"/>
      <c r="TYH3" s="208"/>
      <c r="TYI3" s="208"/>
      <c r="TYJ3" s="208"/>
      <c r="TYK3" s="208"/>
      <c r="TYL3" s="208"/>
      <c r="TYM3" s="208"/>
      <c r="TYN3" s="208"/>
      <c r="TYO3" s="208"/>
      <c r="TYP3" s="208"/>
      <c r="TYQ3" s="208"/>
      <c r="TYR3" s="208"/>
      <c r="TYS3" s="208"/>
      <c r="TYT3" s="208"/>
      <c r="TYU3" s="208"/>
      <c r="TYV3" s="208"/>
      <c r="TYW3" s="208"/>
      <c r="TYX3" s="208"/>
      <c r="TYY3" s="208"/>
      <c r="TYZ3" s="208"/>
      <c r="TZA3" s="208"/>
      <c r="TZB3" s="208"/>
      <c r="TZC3" s="208"/>
      <c r="TZD3" s="208"/>
      <c r="TZE3" s="208"/>
      <c r="TZF3" s="208"/>
      <c r="TZG3" s="208"/>
      <c r="TZH3" s="208"/>
      <c r="TZI3" s="208"/>
      <c r="TZJ3" s="208"/>
      <c r="TZK3" s="208"/>
      <c r="TZL3" s="208"/>
      <c r="TZM3" s="208"/>
      <c r="TZN3" s="208"/>
      <c r="TZO3" s="208"/>
      <c r="TZP3" s="208"/>
      <c r="TZQ3" s="208"/>
      <c r="TZR3" s="208"/>
      <c r="TZS3" s="208"/>
      <c r="TZT3" s="208"/>
      <c r="TZU3" s="208"/>
      <c r="TZV3" s="208"/>
      <c r="TZW3" s="208"/>
      <c r="TZX3" s="208"/>
      <c r="TZY3" s="208"/>
      <c r="TZZ3" s="208"/>
      <c r="UAA3" s="208"/>
      <c r="UAB3" s="208"/>
      <c r="UAC3" s="208"/>
      <c r="UAD3" s="208"/>
      <c r="UAE3" s="208"/>
      <c r="UAF3" s="208"/>
      <c r="UAG3" s="208"/>
      <c r="UAH3" s="208"/>
      <c r="UAI3" s="208"/>
      <c r="UAJ3" s="208"/>
      <c r="UAK3" s="208"/>
      <c r="UAL3" s="208"/>
      <c r="UAM3" s="208"/>
      <c r="UAN3" s="208"/>
      <c r="UAO3" s="208"/>
      <c r="UAP3" s="208"/>
      <c r="UAQ3" s="208"/>
      <c r="UAR3" s="208"/>
      <c r="UAS3" s="208"/>
      <c r="UAT3" s="208"/>
      <c r="UAU3" s="208"/>
      <c r="UAV3" s="208"/>
      <c r="UAW3" s="208"/>
      <c r="UAX3" s="208"/>
      <c r="UAY3" s="208"/>
      <c r="UAZ3" s="208"/>
      <c r="UBA3" s="208"/>
      <c r="UBB3" s="208"/>
      <c r="UBC3" s="208"/>
      <c r="UBD3" s="208"/>
      <c r="UBE3" s="208"/>
      <c r="UBF3" s="208"/>
      <c r="UBG3" s="208"/>
      <c r="UBH3" s="208"/>
      <c r="UBI3" s="208"/>
      <c r="UBJ3" s="208"/>
      <c r="UBK3" s="208"/>
      <c r="UBL3" s="208"/>
      <c r="UBM3" s="208"/>
      <c r="UBN3" s="208"/>
      <c r="UBO3" s="208"/>
      <c r="UBP3" s="208"/>
      <c r="UBQ3" s="208"/>
      <c r="UBR3" s="208"/>
      <c r="UBS3" s="208"/>
      <c r="UBT3" s="208"/>
      <c r="UBU3" s="208"/>
      <c r="UBV3" s="208"/>
      <c r="UBW3" s="208"/>
      <c r="UBX3" s="208"/>
      <c r="UBY3" s="208"/>
      <c r="UBZ3" s="208"/>
      <c r="UCA3" s="208"/>
      <c r="UCB3" s="208"/>
      <c r="UCC3" s="208"/>
      <c r="UCD3" s="208"/>
      <c r="UCE3" s="208"/>
      <c r="UCF3" s="208"/>
      <c r="UCG3" s="208"/>
      <c r="UCH3" s="208"/>
      <c r="UCI3" s="208"/>
      <c r="UCJ3" s="208"/>
      <c r="UCK3" s="208"/>
      <c r="UCL3" s="208"/>
      <c r="UCM3" s="208"/>
      <c r="UCN3" s="208"/>
      <c r="UCO3" s="208"/>
      <c r="UCP3" s="208"/>
      <c r="UCQ3" s="208"/>
      <c r="UCR3" s="208"/>
      <c r="UCS3" s="208"/>
      <c r="UCT3" s="208"/>
      <c r="UCU3" s="208"/>
      <c r="UCV3" s="208"/>
      <c r="UCW3" s="208"/>
      <c r="UCX3" s="208"/>
      <c r="UCY3" s="208"/>
      <c r="UCZ3" s="208"/>
      <c r="UDA3" s="208"/>
      <c r="UDB3" s="208"/>
      <c r="UDC3" s="208"/>
      <c r="UDD3" s="208"/>
      <c r="UDE3" s="208"/>
      <c r="UDF3" s="208"/>
      <c r="UDG3" s="208"/>
      <c r="UDH3" s="208"/>
      <c r="UDI3" s="208"/>
      <c r="UDJ3" s="208"/>
      <c r="UDK3" s="208"/>
      <c r="UDL3" s="208"/>
      <c r="UDM3" s="208"/>
      <c r="UDN3" s="208"/>
      <c r="UDO3" s="208"/>
      <c r="UDP3" s="208"/>
      <c r="UDQ3" s="208"/>
      <c r="UDR3" s="208"/>
      <c r="UDS3" s="208"/>
      <c r="UDT3" s="208"/>
      <c r="UDU3" s="208"/>
      <c r="UDV3" s="208"/>
      <c r="UDW3" s="208"/>
      <c r="UDX3" s="208"/>
      <c r="UDY3" s="208"/>
      <c r="UDZ3" s="208"/>
      <c r="UEA3" s="208"/>
      <c r="UEB3" s="208"/>
      <c r="UEC3" s="208"/>
      <c r="UED3" s="208"/>
      <c r="UEE3" s="208"/>
      <c r="UEF3" s="208"/>
      <c r="UEG3" s="208"/>
      <c r="UEH3" s="208"/>
      <c r="UEI3" s="208"/>
      <c r="UEJ3" s="208"/>
      <c r="UEK3" s="208"/>
      <c r="UEL3" s="208"/>
      <c r="UEM3" s="208"/>
      <c r="UEN3" s="208"/>
      <c r="UEO3" s="208"/>
      <c r="UEP3" s="208"/>
      <c r="UEQ3" s="208"/>
      <c r="UER3" s="208"/>
      <c r="UES3" s="208"/>
      <c r="UET3" s="208"/>
      <c r="UEU3" s="208"/>
      <c r="UEV3" s="208"/>
      <c r="UEW3" s="208"/>
      <c r="UEX3" s="208"/>
      <c r="UEY3" s="208"/>
      <c r="UEZ3" s="208"/>
      <c r="UFA3" s="208"/>
      <c r="UFB3" s="208"/>
      <c r="UFC3" s="208"/>
      <c r="UFD3" s="208"/>
      <c r="UFE3" s="208"/>
      <c r="UFF3" s="208"/>
      <c r="UFG3" s="208"/>
      <c r="UFH3" s="208"/>
      <c r="UFI3" s="208"/>
      <c r="UFJ3" s="208"/>
      <c r="UFK3" s="208"/>
      <c r="UFL3" s="208"/>
      <c r="UFM3" s="208"/>
      <c r="UFN3" s="208"/>
      <c r="UFO3" s="208"/>
      <c r="UFP3" s="208"/>
      <c r="UFQ3" s="208"/>
      <c r="UFR3" s="208"/>
      <c r="UFS3" s="208"/>
      <c r="UFT3" s="208"/>
      <c r="UFU3" s="208"/>
      <c r="UFV3" s="208"/>
      <c r="UFW3" s="208"/>
      <c r="UFX3" s="208"/>
      <c r="UFY3" s="208"/>
      <c r="UFZ3" s="208"/>
      <c r="UGA3" s="208"/>
      <c r="UGB3" s="208"/>
      <c r="UGC3" s="208"/>
      <c r="UGD3" s="208"/>
      <c r="UGE3" s="208"/>
      <c r="UGF3" s="208"/>
      <c r="UGG3" s="208"/>
      <c r="UGH3" s="208"/>
      <c r="UGI3" s="208"/>
      <c r="UGJ3" s="208"/>
      <c r="UGK3" s="208"/>
      <c r="UGL3" s="208"/>
      <c r="UGM3" s="208"/>
      <c r="UGN3" s="208"/>
      <c r="UGO3" s="208"/>
      <c r="UGP3" s="208"/>
      <c r="UGQ3" s="208"/>
      <c r="UGR3" s="208"/>
      <c r="UGS3" s="208"/>
      <c r="UGT3" s="208"/>
      <c r="UGU3" s="208"/>
      <c r="UGV3" s="208"/>
      <c r="UGW3" s="208"/>
      <c r="UGX3" s="208"/>
      <c r="UGY3" s="208"/>
      <c r="UGZ3" s="208"/>
      <c r="UHA3" s="208"/>
      <c r="UHB3" s="208"/>
      <c r="UHC3" s="208"/>
      <c r="UHD3" s="208"/>
      <c r="UHE3" s="208"/>
      <c r="UHF3" s="208"/>
      <c r="UHG3" s="208"/>
      <c r="UHH3" s="208"/>
      <c r="UHI3" s="208"/>
      <c r="UHJ3" s="208"/>
      <c r="UHK3" s="208"/>
      <c r="UHL3" s="208"/>
      <c r="UHM3" s="208"/>
      <c r="UHN3" s="208"/>
      <c r="UHO3" s="208"/>
      <c r="UHP3" s="208"/>
      <c r="UHQ3" s="208"/>
      <c r="UHR3" s="208"/>
      <c r="UHS3" s="208"/>
      <c r="UHT3" s="208"/>
      <c r="UHU3" s="208"/>
      <c r="UHV3" s="208"/>
      <c r="UHW3" s="208"/>
      <c r="UHX3" s="208"/>
      <c r="UHY3" s="208"/>
      <c r="UHZ3" s="208"/>
      <c r="UIA3" s="208"/>
      <c r="UIB3" s="208"/>
      <c r="UIC3" s="208"/>
      <c r="UID3" s="208"/>
      <c r="UIE3" s="208"/>
      <c r="UIF3" s="208"/>
      <c r="UIG3" s="208"/>
      <c r="UIH3" s="208"/>
      <c r="UII3" s="208"/>
      <c r="UIJ3" s="208"/>
      <c r="UIK3" s="208"/>
      <c r="UIL3" s="208"/>
      <c r="UIM3" s="208"/>
      <c r="UIN3" s="208"/>
      <c r="UIO3" s="208"/>
      <c r="UIP3" s="208"/>
      <c r="UIQ3" s="208"/>
      <c r="UIR3" s="208"/>
      <c r="UIS3" s="208"/>
      <c r="UIT3" s="208"/>
      <c r="UIU3" s="208"/>
      <c r="UIV3" s="208"/>
      <c r="UIW3" s="208"/>
      <c r="UIX3" s="208"/>
      <c r="UIY3" s="208"/>
      <c r="UIZ3" s="208"/>
      <c r="UJA3" s="208"/>
      <c r="UJB3" s="208"/>
      <c r="UJC3" s="208"/>
      <c r="UJD3" s="208"/>
      <c r="UJE3" s="208"/>
      <c r="UJF3" s="208"/>
      <c r="UJG3" s="208"/>
      <c r="UJH3" s="208"/>
      <c r="UJI3" s="208"/>
      <c r="UJJ3" s="208"/>
      <c r="UJK3" s="208"/>
      <c r="UJL3" s="208"/>
      <c r="UJM3" s="208"/>
      <c r="UJN3" s="208"/>
      <c r="UJO3" s="208"/>
      <c r="UJP3" s="208"/>
      <c r="UJQ3" s="208"/>
      <c r="UJR3" s="208"/>
      <c r="UJS3" s="208"/>
      <c r="UJT3" s="208"/>
      <c r="UJU3" s="208"/>
      <c r="UJV3" s="208"/>
      <c r="UJW3" s="208"/>
      <c r="UJX3" s="208"/>
      <c r="UJY3" s="208"/>
      <c r="UJZ3" s="208"/>
      <c r="UKA3" s="208"/>
      <c r="UKB3" s="208"/>
      <c r="UKC3" s="208"/>
      <c r="UKD3" s="208"/>
      <c r="UKE3" s="208"/>
      <c r="UKF3" s="208"/>
      <c r="UKG3" s="208"/>
      <c r="UKH3" s="208"/>
      <c r="UKI3" s="208"/>
      <c r="UKJ3" s="208"/>
      <c r="UKK3" s="208"/>
      <c r="UKL3" s="208"/>
      <c r="UKM3" s="208"/>
      <c r="UKN3" s="208"/>
      <c r="UKO3" s="208"/>
      <c r="UKP3" s="208"/>
      <c r="UKQ3" s="208"/>
      <c r="UKR3" s="208"/>
      <c r="UKS3" s="208"/>
      <c r="UKT3" s="208"/>
      <c r="UKU3" s="208"/>
      <c r="UKV3" s="208"/>
      <c r="UKW3" s="208"/>
      <c r="UKX3" s="208"/>
      <c r="UKY3" s="208"/>
      <c r="UKZ3" s="208"/>
      <c r="ULA3" s="208"/>
      <c r="ULB3" s="208"/>
      <c r="ULC3" s="208"/>
      <c r="ULD3" s="208"/>
      <c r="ULE3" s="208"/>
      <c r="ULF3" s="208"/>
      <c r="ULG3" s="208"/>
      <c r="ULH3" s="208"/>
      <c r="ULI3" s="208"/>
      <c r="ULJ3" s="208"/>
      <c r="ULK3" s="208"/>
      <c r="ULL3" s="208"/>
      <c r="ULM3" s="208"/>
      <c r="ULN3" s="208"/>
      <c r="ULO3" s="208"/>
      <c r="ULP3" s="208"/>
      <c r="ULQ3" s="208"/>
      <c r="ULR3" s="208"/>
      <c r="ULS3" s="208"/>
      <c r="ULT3" s="208"/>
      <c r="ULU3" s="208"/>
      <c r="ULV3" s="208"/>
      <c r="ULW3" s="208"/>
      <c r="ULX3" s="208"/>
      <c r="ULY3" s="208"/>
      <c r="ULZ3" s="208"/>
      <c r="UMA3" s="208"/>
      <c r="UMB3" s="208"/>
      <c r="UMC3" s="208"/>
      <c r="UMD3" s="208"/>
      <c r="UME3" s="208"/>
      <c r="UMF3" s="208"/>
      <c r="UMG3" s="208"/>
      <c r="UMH3" s="208"/>
      <c r="UMI3" s="208"/>
      <c r="UMJ3" s="208"/>
      <c r="UMK3" s="208"/>
      <c r="UML3" s="208"/>
      <c r="UMM3" s="208"/>
      <c r="UMN3" s="208"/>
      <c r="UMO3" s="208"/>
      <c r="UMP3" s="208"/>
      <c r="UMQ3" s="208"/>
      <c r="UMR3" s="208"/>
      <c r="UMS3" s="208"/>
      <c r="UMT3" s="208"/>
      <c r="UMU3" s="208"/>
      <c r="UMV3" s="208"/>
      <c r="UMW3" s="208"/>
      <c r="UMX3" s="208"/>
      <c r="UMY3" s="208"/>
      <c r="UMZ3" s="208"/>
      <c r="UNA3" s="208"/>
      <c r="UNB3" s="208"/>
      <c r="UNC3" s="208"/>
      <c r="UND3" s="208"/>
      <c r="UNE3" s="208"/>
      <c r="UNF3" s="208"/>
      <c r="UNG3" s="208"/>
      <c r="UNH3" s="208"/>
      <c r="UNI3" s="208"/>
      <c r="UNJ3" s="208"/>
      <c r="UNK3" s="208"/>
      <c r="UNL3" s="208"/>
      <c r="UNM3" s="208"/>
      <c r="UNN3" s="208"/>
      <c r="UNO3" s="208"/>
      <c r="UNP3" s="208"/>
      <c r="UNQ3" s="208"/>
      <c r="UNR3" s="208"/>
      <c r="UNS3" s="208"/>
      <c r="UNT3" s="208"/>
      <c r="UNU3" s="208"/>
      <c r="UNV3" s="208"/>
      <c r="UNW3" s="208"/>
      <c r="UNX3" s="208"/>
      <c r="UNY3" s="208"/>
      <c r="UNZ3" s="208"/>
      <c r="UOA3" s="208"/>
      <c r="UOB3" s="208"/>
      <c r="UOC3" s="208"/>
      <c r="UOD3" s="208"/>
      <c r="UOE3" s="208"/>
      <c r="UOF3" s="208"/>
      <c r="UOG3" s="208"/>
      <c r="UOH3" s="208"/>
      <c r="UOI3" s="208"/>
      <c r="UOJ3" s="208"/>
      <c r="UOK3" s="208"/>
      <c r="UOL3" s="208"/>
      <c r="UOM3" s="208"/>
      <c r="UON3" s="208"/>
      <c r="UOO3" s="208"/>
      <c r="UOP3" s="208"/>
      <c r="UOQ3" s="208"/>
      <c r="UOR3" s="208"/>
      <c r="UOS3" s="208"/>
      <c r="UOT3" s="208"/>
      <c r="UOU3" s="208"/>
      <c r="UOV3" s="208"/>
      <c r="UOW3" s="208"/>
      <c r="UOX3" s="208"/>
      <c r="UOY3" s="208"/>
      <c r="UOZ3" s="208"/>
      <c r="UPA3" s="208"/>
      <c r="UPB3" s="208"/>
      <c r="UPC3" s="208"/>
      <c r="UPD3" s="208"/>
      <c r="UPE3" s="208"/>
      <c r="UPF3" s="208"/>
      <c r="UPG3" s="208"/>
      <c r="UPH3" s="208"/>
      <c r="UPI3" s="208"/>
      <c r="UPJ3" s="208"/>
      <c r="UPK3" s="208"/>
      <c r="UPL3" s="208"/>
      <c r="UPM3" s="208"/>
      <c r="UPN3" s="208"/>
      <c r="UPO3" s="208"/>
      <c r="UPP3" s="208"/>
      <c r="UPQ3" s="208"/>
      <c r="UPR3" s="208"/>
      <c r="UPS3" s="208"/>
      <c r="UPT3" s="208"/>
      <c r="UPU3" s="208"/>
      <c r="UPV3" s="208"/>
      <c r="UPW3" s="208"/>
      <c r="UPX3" s="208"/>
      <c r="UPY3" s="208"/>
      <c r="UPZ3" s="208"/>
      <c r="UQA3" s="208"/>
      <c r="UQB3" s="208"/>
      <c r="UQC3" s="208"/>
      <c r="UQD3" s="208"/>
      <c r="UQE3" s="208"/>
      <c r="UQF3" s="208"/>
      <c r="UQG3" s="208"/>
      <c r="UQH3" s="208"/>
      <c r="UQI3" s="208"/>
      <c r="UQJ3" s="208"/>
      <c r="UQK3" s="208"/>
      <c r="UQL3" s="208"/>
      <c r="UQM3" s="208"/>
      <c r="UQN3" s="208"/>
      <c r="UQO3" s="208"/>
      <c r="UQP3" s="208"/>
      <c r="UQQ3" s="208"/>
      <c r="UQR3" s="208"/>
      <c r="UQS3" s="208"/>
      <c r="UQT3" s="208"/>
      <c r="UQU3" s="208"/>
      <c r="UQV3" s="208"/>
      <c r="UQW3" s="208"/>
      <c r="UQX3" s="208"/>
      <c r="UQY3" s="208"/>
      <c r="UQZ3" s="208"/>
      <c r="URA3" s="208"/>
      <c r="URB3" s="208"/>
      <c r="URC3" s="208"/>
      <c r="URD3" s="208"/>
      <c r="URE3" s="208"/>
      <c r="URF3" s="208"/>
      <c r="URG3" s="208"/>
      <c r="URH3" s="208"/>
      <c r="URI3" s="208"/>
      <c r="URJ3" s="208"/>
      <c r="URK3" s="208"/>
      <c r="URL3" s="208"/>
      <c r="URM3" s="208"/>
      <c r="URN3" s="208"/>
      <c r="URO3" s="208"/>
      <c r="URP3" s="208"/>
      <c r="URQ3" s="208"/>
      <c r="URR3" s="208"/>
      <c r="URS3" s="208"/>
      <c r="URT3" s="208"/>
      <c r="URU3" s="208"/>
      <c r="URV3" s="208"/>
      <c r="URW3" s="208"/>
      <c r="URX3" s="208"/>
      <c r="URY3" s="208"/>
      <c r="URZ3" s="208"/>
      <c r="USA3" s="208"/>
      <c r="USB3" s="208"/>
      <c r="USC3" s="208"/>
      <c r="USD3" s="208"/>
      <c r="USE3" s="208"/>
      <c r="USF3" s="208"/>
      <c r="USG3" s="208"/>
      <c r="USH3" s="208"/>
      <c r="USI3" s="208"/>
      <c r="USJ3" s="208"/>
      <c r="USK3" s="208"/>
      <c r="USL3" s="208"/>
      <c r="USM3" s="208"/>
      <c r="USN3" s="208"/>
      <c r="USO3" s="208"/>
      <c r="USP3" s="208"/>
      <c r="USQ3" s="208"/>
      <c r="USR3" s="208"/>
      <c r="USS3" s="208"/>
      <c r="UST3" s="208"/>
      <c r="USU3" s="208"/>
      <c r="USV3" s="208"/>
      <c r="USW3" s="208"/>
      <c r="USX3" s="208"/>
      <c r="USY3" s="208"/>
      <c r="USZ3" s="208"/>
      <c r="UTA3" s="208"/>
      <c r="UTB3" s="208"/>
      <c r="UTC3" s="208"/>
      <c r="UTD3" s="208"/>
      <c r="UTE3" s="208"/>
      <c r="UTF3" s="208"/>
      <c r="UTG3" s="208"/>
      <c r="UTH3" s="208"/>
      <c r="UTI3" s="208"/>
      <c r="UTJ3" s="208"/>
      <c r="UTK3" s="208"/>
      <c r="UTL3" s="208"/>
      <c r="UTM3" s="208"/>
      <c r="UTN3" s="208"/>
      <c r="UTO3" s="208"/>
      <c r="UTP3" s="208"/>
      <c r="UTQ3" s="208"/>
      <c r="UTR3" s="208"/>
      <c r="UTS3" s="208"/>
      <c r="UTT3" s="208"/>
      <c r="UTU3" s="208"/>
      <c r="UTV3" s="208"/>
      <c r="UTW3" s="208"/>
      <c r="UTX3" s="208"/>
      <c r="UTY3" s="208"/>
      <c r="UTZ3" s="208"/>
      <c r="UUA3" s="208"/>
      <c r="UUB3" s="208"/>
      <c r="UUC3" s="208"/>
      <c r="UUD3" s="208"/>
      <c r="UUE3" s="208"/>
      <c r="UUF3" s="208"/>
      <c r="UUG3" s="208"/>
      <c r="UUH3" s="208"/>
      <c r="UUI3" s="208"/>
      <c r="UUJ3" s="208"/>
      <c r="UUK3" s="208"/>
      <c r="UUL3" s="208"/>
      <c r="UUM3" s="208"/>
      <c r="UUN3" s="208"/>
      <c r="UUO3" s="208"/>
      <c r="UUP3" s="208"/>
      <c r="UUQ3" s="208"/>
      <c r="UUR3" s="208"/>
      <c r="UUS3" s="208"/>
      <c r="UUT3" s="208"/>
      <c r="UUU3" s="208"/>
      <c r="UUV3" s="208"/>
      <c r="UUW3" s="208"/>
      <c r="UUX3" s="208"/>
      <c r="UUY3" s="208"/>
      <c r="UUZ3" s="208"/>
      <c r="UVA3" s="208"/>
      <c r="UVB3" s="208"/>
      <c r="UVC3" s="208"/>
      <c r="UVD3" s="208"/>
      <c r="UVE3" s="208"/>
      <c r="UVF3" s="208"/>
      <c r="UVG3" s="208"/>
      <c r="UVH3" s="208"/>
      <c r="UVI3" s="208"/>
      <c r="UVJ3" s="208"/>
      <c r="UVK3" s="208"/>
      <c r="UVL3" s="208"/>
      <c r="UVM3" s="208"/>
      <c r="UVN3" s="208"/>
      <c r="UVO3" s="208"/>
      <c r="UVP3" s="208"/>
      <c r="UVQ3" s="208"/>
      <c r="UVR3" s="208"/>
      <c r="UVS3" s="208"/>
      <c r="UVT3" s="208"/>
      <c r="UVU3" s="208"/>
      <c r="UVV3" s="208"/>
      <c r="UVW3" s="208"/>
      <c r="UVX3" s="208"/>
      <c r="UVY3" s="208"/>
      <c r="UVZ3" s="208"/>
      <c r="UWA3" s="208"/>
      <c r="UWB3" s="208"/>
      <c r="UWC3" s="208"/>
      <c r="UWD3" s="208"/>
      <c r="UWE3" s="208"/>
      <c r="UWF3" s="208"/>
      <c r="UWG3" s="208"/>
      <c r="UWH3" s="208"/>
      <c r="UWI3" s="208"/>
      <c r="UWJ3" s="208"/>
      <c r="UWK3" s="208"/>
      <c r="UWL3" s="208"/>
      <c r="UWM3" s="208"/>
      <c r="UWN3" s="208"/>
      <c r="UWO3" s="208"/>
      <c r="UWP3" s="208"/>
      <c r="UWQ3" s="208"/>
      <c r="UWR3" s="208"/>
      <c r="UWS3" s="208"/>
      <c r="UWT3" s="208"/>
      <c r="UWU3" s="208"/>
      <c r="UWV3" s="208"/>
      <c r="UWW3" s="208"/>
      <c r="UWX3" s="208"/>
      <c r="UWY3" s="208"/>
      <c r="UWZ3" s="208"/>
      <c r="UXA3" s="208"/>
      <c r="UXB3" s="208"/>
      <c r="UXC3" s="208"/>
      <c r="UXD3" s="208"/>
      <c r="UXE3" s="208"/>
      <c r="UXF3" s="208"/>
      <c r="UXG3" s="208"/>
      <c r="UXH3" s="208"/>
      <c r="UXI3" s="208"/>
      <c r="UXJ3" s="208"/>
      <c r="UXK3" s="208"/>
      <c r="UXL3" s="208"/>
      <c r="UXM3" s="208"/>
      <c r="UXN3" s="208"/>
      <c r="UXO3" s="208"/>
      <c r="UXP3" s="208"/>
      <c r="UXQ3" s="208"/>
      <c r="UXR3" s="208"/>
      <c r="UXS3" s="208"/>
      <c r="UXT3" s="208"/>
      <c r="UXU3" s="208"/>
      <c r="UXV3" s="208"/>
      <c r="UXW3" s="208"/>
      <c r="UXX3" s="208"/>
      <c r="UXY3" s="208"/>
      <c r="UXZ3" s="208"/>
      <c r="UYA3" s="208"/>
      <c r="UYB3" s="208"/>
      <c r="UYC3" s="208"/>
      <c r="UYD3" s="208"/>
      <c r="UYE3" s="208"/>
      <c r="UYF3" s="208"/>
      <c r="UYG3" s="208"/>
      <c r="UYH3" s="208"/>
      <c r="UYI3" s="208"/>
      <c r="UYJ3" s="208"/>
      <c r="UYK3" s="208"/>
      <c r="UYL3" s="208"/>
      <c r="UYM3" s="208"/>
      <c r="UYN3" s="208"/>
      <c r="UYO3" s="208"/>
      <c r="UYP3" s="208"/>
      <c r="UYQ3" s="208"/>
      <c r="UYR3" s="208"/>
      <c r="UYS3" s="208"/>
      <c r="UYT3" s="208"/>
      <c r="UYU3" s="208"/>
      <c r="UYV3" s="208"/>
      <c r="UYW3" s="208"/>
      <c r="UYX3" s="208"/>
      <c r="UYY3" s="208"/>
      <c r="UYZ3" s="208"/>
      <c r="UZA3" s="208"/>
      <c r="UZB3" s="208"/>
      <c r="UZC3" s="208"/>
      <c r="UZD3" s="208"/>
      <c r="UZE3" s="208"/>
      <c r="UZF3" s="208"/>
      <c r="UZG3" s="208"/>
      <c r="UZH3" s="208"/>
      <c r="UZI3" s="208"/>
      <c r="UZJ3" s="208"/>
      <c r="UZK3" s="208"/>
      <c r="UZL3" s="208"/>
      <c r="UZM3" s="208"/>
      <c r="UZN3" s="208"/>
      <c r="UZO3" s="208"/>
      <c r="UZP3" s="208"/>
      <c r="UZQ3" s="208"/>
      <c r="UZR3" s="208"/>
      <c r="UZS3" s="208"/>
      <c r="UZT3" s="208"/>
      <c r="UZU3" s="208"/>
      <c r="UZV3" s="208"/>
      <c r="UZW3" s="208"/>
      <c r="UZX3" s="208"/>
      <c r="UZY3" s="208"/>
      <c r="UZZ3" s="208"/>
      <c r="VAA3" s="208"/>
      <c r="VAB3" s="208"/>
      <c r="VAC3" s="208"/>
      <c r="VAD3" s="208"/>
      <c r="VAE3" s="208"/>
      <c r="VAF3" s="208"/>
      <c r="VAG3" s="208"/>
      <c r="VAH3" s="208"/>
      <c r="VAI3" s="208"/>
      <c r="VAJ3" s="208"/>
      <c r="VAK3" s="208"/>
      <c r="VAL3" s="208"/>
      <c r="VAM3" s="208"/>
      <c r="VAN3" s="208"/>
      <c r="VAO3" s="208"/>
      <c r="VAP3" s="208"/>
      <c r="VAQ3" s="208"/>
      <c r="VAR3" s="208"/>
      <c r="VAS3" s="208"/>
      <c r="VAT3" s="208"/>
      <c r="VAU3" s="208"/>
      <c r="VAV3" s="208"/>
      <c r="VAW3" s="208"/>
      <c r="VAX3" s="208"/>
      <c r="VAY3" s="208"/>
      <c r="VAZ3" s="208"/>
      <c r="VBA3" s="208"/>
      <c r="VBB3" s="208"/>
      <c r="VBC3" s="208"/>
      <c r="VBD3" s="208"/>
      <c r="VBE3" s="208"/>
      <c r="VBF3" s="208"/>
      <c r="VBG3" s="208"/>
      <c r="VBH3" s="208"/>
      <c r="VBI3" s="208"/>
      <c r="VBJ3" s="208"/>
      <c r="VBK3" s="208"/>
      <c r="VBL3" s="208"/>
      <c r="VBM3" s="208"/>
      <c r="VBN3" s="208"/>
      <c r="VBO3" s="208"/>
      <c r="VBP3" s="208"/>
      <c r="VBQ3" s="208"/>
      <c r="VBR3" s="208"/>
      <c r="VBS3" s="208"/>
      <c r="VBT3" s="208"/>
      <c r="VBU3" s="208"/>
      <c r="VBV3" s="208"/>
      <c r="VBW3" s="208"/>
      <c r="VBX3" s="208"/>
      <c r="VBY3" s="208"/>
      <c r="VBZ3" s="208"/>
      <c r="VCA3" s="208"/>
      <c r="VCB3" s="208"/>
      <c r="VCC3" s="208"/>
      <c r="VCD3" s="208"/>
      <c r="VCE3" s="208"/>
      <c r="VCF3" s="208"/>
      <c r="VCG3" s="208"/>
      <c r="VCH3" s="208"/>
      <c r="VCI3" s="208"/>
      <c r="VCJ3" s="208"/>
      <c r="VCK3" s="208"/>
      <c r="VCL3" s="208"/>
      <c r="VCM3" s="208"/>
      <c r="VCN3" s="208"/>
      <c r="VCO3" s="208"/>
      <c r="VCP3" s="208"/>
      <c r="VCQ3" s="208"/>
      <c r="VCR3" s="208"/>
      <c r="VCS3" s="208"/>
      <c r="VCT3" s="208"/>
      <c r="VCU3" s="208"/>
      <c r="VCV3" s="208"/>
      <c r="VCW3" s="208"/>
      <c r="VCX3" s="208"/>
      <c r="VCY3" s="208"/>
      <c r="VCZ3" s="208"/>
      <c r="VDA3" s="208"/>
      <c r="VDB3" s="208"/>
      <c r="VDC3" s="208"/>
      <c r="VDD3" s="208"/>
      <c r="VDE3" s="208"/>
      <c r="VDF3" s="208"/>
      <c r="VDG3" s="208"/>
      <c r="VDH3" s="208"/>
      <c r="VDI3" s="208"/>
      <c r="VDJ3" s="208"/>
      <c r="VDK3" s="208"/>
      <c r="VDL3" s="208"/>
      <c r="VDM3" s="208"/>
      <c r="VDN3" s="208"/>
      <c r="VDO3" s="208"/>
      <c r="VDP3" s="208"/>
      <c r="VDQ3" s="208"/>
      <c r="VDR3" s="208"/>
      <c r="VDS3" s="208"/>
      <c r="VDT3" s="208"/>
      <c r="VDU3" s="208"/>
      <c r="VDV3" s="208"/>
      <c r="VDW3" s="208"/>
      <c r="VDX3" s="208"/>
      <c r="VDY3" s="208"/>
      <c r="VDZ3" s="208"/>
      <c r="VEA3" s="208"/>
      <c r="VEB3" s="208"/>
      <c r="VEC3" s="208"/>
      <c r="VED3" s="208"/>
      <c r="VEE3" s="208"/>
      <c r="VEF3" s="208"/>
      <c r="VEG3" s="208"/>
      <c r="VEH3" s="208"/>
      <c r="VEI3" s="208"/>
      <c r="VEJ3" s="208"/>
      <c r="VEK3" s="208"/>
      <c r="VEL3" s="208"/>
      <c r="VEM3" s="208"/>
      <c r="VEN3" s="208"/>
      <c r="VEO3" s="208"/>
      <c r="VEP3" s="208"/>
      <c r="VEQ3" s="208"/>
      <c r="VER3" s="208"/>
      <c r="VES3" s="208"/>
      <c r="VET3" s="208"/>
      <c r="VEU3" s="208"/>
      <c r="VEV3" s="208"/>
      <c r="VEW3" s="208"/>
      <c r="VEX3" s="208"/>
      <c r="VEY3" s="208"/>
      <c r="VEZ3" s="208"/>
      <c r="VFA3" s="208"/>
      <c r="VFB3" s="208"/>
      <c r="VFC3" s="208"/>
      <c r="VFD3" s="208"/>
      <c r="VFE3" s="208"/>
      <c r="VFF3" s="208"/>
      <c r="VFG3" s="208"/>
      <c r="VFH3" s="208"/>
      <c r="VFI3" s="208"/>
      <c r="VFJ3" s="208"/>
      <c r="VFK3" s="208"/>
      <c r="VFL3" s="208"/>
      <c r="VFM3" s="208"/>
      <c r="VFN3" s="208"/>
      <c r="VFO3" s="208"/>
      <c r="VFP3" s="208"/>
      <c r="VFQ3" s="208"/>
      <c r="VFR3" s="208"/>
      <c r="VFS3" s="208"/>
      <c r="VFT3" s="208"/>
      <c r="VFU3" s="208"/>
      <c r="VFV3" s="208"/>
      <c r="VFW3" s="208"/>
      <c r="VFX3" s="208"/>
      <c r="VFY3" s="208"/>
      <c r="VFZ3" s="208"/>
      <c r="VGA3" s="208"/>
      <c r="VGB3" s="208"/>
      <c r="VGC3" s="208"/>
      <c r="VGD3" s="208"/>
      <c r="VGE3" s="208"/>
      <c r="VGF3" s="208"/>
      <c r="VGG3" s="208"/>
      <c r="VGH3" s="208"/>
      <c r="VGI3" s="208"/>
      <c r="VGJ3" s="208"/>
      <c r="VGK3" s="208"/>
      <c r="VGL3" s="208"/>
      <c r="VGM3" s="208"/>
      <c r="VGN3" s="208"/>
      <c r="VGO3" s="208"/>
      <c r="VGP3" s="208"/>
      <c r="VGQ3" s="208"/>
      <c r="VGR3" s="208"/>
      <c r="VGS3" s="208"/>
      <c r="VGT3" s="208"/>
      <c r="VGU3" s="208"/>
      <c r="VGV3" s="208"/>
      <c r="VGW3" s="208"/>
      <c r="VGX3" s="208"/>
      <c r="VGY3" s="208"/>
      <c r="VGZ3" s="208"/>
      <c r="VHA3" s="208"/>
      <c r="VHB3" s="208"/>
      <c r="VHC3" s="208"/>
      <c r="VHD3" s="208"/>
      <c r="VHE3" s="208"/>
      <c r="VHF3" s="208"/>
      <c r="VHG3" s="208"/>
      <c r="VHH3" s="208"/>
      <c r="VHI3" s="208"/>
      <c r="VHJ3" s="208"/>
      <c r="VHK3" s="208"/>
      <c r="VHL3" s="208"/>
      <c r="VHM3" s="208"/>
      <c r="VHN3" s="208"/>
      <c r="VHO3" s="208"/>
      <c r="VHP3" s="208"/>
      <c r="VHQ3" s="208"/>
      <c r="VHR3" s="208"/>
      <c r="VHS3" s="208"/>
      <c r="VHT3" s="208"/>
      <c r="VHU3" s="208"/>
      <c r="VHV3" s="208"/>
      <c r="VHW3" s="208"/>
      <c r="VHX3" s="208"/>
      <c r="VHY3" s="208"/>
      <c r="VHZ3" s="208"/>
      <c r="VIA3" s="208"/>
      <c r="VIB3" s="208"/>
      <c r="VIC3" s="208"/>
      <c r="VID3" s="208"/>
      <c r="VIE3" s="208"/>
      <c r="VIF3" s="208"/>
      <c r="VIG3" s="208"/>
      <c r="VIH3" s="208"/>
      <c r="VII3" s="208"/>
      <c r="VIJ3" s="208"/>
      <c r="VIK3" s="208"/>
      <c r="VIL3" s="208"/>
      <c r="VIM3" s="208"/>
      <c r="VIN3" s="208"/>
      <c r="VIO3" s="208"/>
      <c r="VIP3" s="208"/>
      <c r="VIQ3" s="208"/>
      <c r="VIR3" s="208"/>
      <c r="VIS3" s="208"/>
      <c r="VIT3" s="208"/>
      <c r="VIU3" s="208"/>
      <c r="VIV3" s="208"/>
      <c r="VIW3" s="208"/>
      <c r="VIX3" s="208"/>
      <c r="VIY3" s="208"/>
      <c r="VIZ3" s="208"/>
      <c r="VJA3" s="208"/>
      <c r="VJB3" s="208"/>
      <c r="VJC3" s="208"/>
      <c r="VJD3" s="208"/>
      <c r="VJE3" s="208"/>
      <c r="VJF3" s="208"/>
      <c r="VJG3" s="208"/>
      <c r="VJH3" s="208"/>
      <c r="VJI3" s="208"/>
      <c r="VJJ3" s="208"/>
      <c r="VJK3" s="208"/>
      <c r="VJL3" s="208"/>
      <c r="VJM3" s="208"/>
      <c r="VJN3" s="208"/>
      <c r="VJO3" s="208"/>
      <c r="VJP3" s="208"/>
      <c r="VJQ3" s="208"/>
      <c r="VJR3" s="208"/>
      <c r="VJS3" s="208"/>
      <c r="VJT3" s="208"/>
      <c r="VJU3" s="208"/>
      <c r="VJV3" s="208"/>
      <c r="VJW3" s="208"/>
      <c r="VJX3" s="208"/>
      <c r="VJY3" s="208"/>
      <c r="VJZ3" s="208"/>
      <c r="VKA3" s="208"/>
      <c r="VKB3" s="208"/>
      <c r="VKC3" s="208"/>
      <c r="VKD3" s="208"/>
      <c r="VKE3" s="208"/>
      <c r="VKF3" s="208"/>
      <c r="VKG3" s="208"/>
      <c r="VKH3" s="208"/>
      <c r="VKI3" s="208"/>
      <c r="VKJ3" s="208"/>
      <c r="VKK3" s="208"/>
      <c r="VKL3" s="208"/>
      <c r="VKM3" s="208"/>
      <c r="VKN3" s="208"/>
      <c r="VKO3" s="208"/>
      <c r="VKP3" s="208"/>
      <c r="VKQ3" s="208"/>
      <c r="VKR3" s="208"/>
      <c r="VKS3" s="208"/>
      <c r="VKT3" s="208"/>
      <c r="VKU3" s="208"/>
      <c r="VKV3" s="208"/>
      <c r="VKW3" s="208"/>
      <c r="VKX3" s="208"/>
      <c r="VKY3" s="208"/>
      <c r="VKZ3" s="208"/>
      <c r="VLA3" s="208"/>
      <c r="VLB3" s="208"/>
      <c r="VLC3" s="208"/>
      <c r="VLD3" s="208"/>
      <c r="VLE3" s="208"/>
      <c r="VLF3" s="208"/>
      <c r="VLG3" s="208"/>
      <c r="VLH3" s="208"/>
      <c r="VLI3" s="208"/>
      <c r="VLJ3" s="208"/>
      <c r="VLK3" s="208"/>
      <c r="VLL3" s="208"/>
      <c r="VLM3" s="208"/>
      <c r="VLN3" s="208"/>
      <c r="VLO3" s="208"/>
      <c r="VLP3" s="208"/>
      <c r="VLQ3" s="208"/>
      <c r="VLR3" s="208"/>
      <c r="VLS3" s="208"/>
      <c r="VLT3" s="208"/>
      <c r="VLU3" s="208"/>
      <c r="VLV3" s="208"/>
      <c r="VLW3" s="208"/>
      <c r="VLX3" s="208"/>
      <c r="VLY3" s="208"/>
      <c r="VLZ3" s="208"/>
      <c r="VMA3" s="208"/>
      <c r="VMB3" s="208"/>
      <c r="VMC3" s="208"/>
      <c r="VMD3" s="208"/>
      <c r="VME3" s="208"/>
      <c r="VMF3" s="208"/>
      <c r="VMG3" s="208"/>
      <c r="VMH3" s="208"/>
      <c r="VMI3" s="208"/>
      <c r="VMJ3" s="208"/>
      <c r="VMK3" s="208"/>
      <c r="VML3" s="208"/>
      <c r="VMM3" s="208"/>
      <c r="VMN3" s="208"/>
      <c r="VMO3" s="208"/>
      <c r="VMP3" s="208"/>
      <c r="VMQ3" s="208"/>
      <c r="VMR3" s="208"/>
      <c r="VMS3" s="208"/>
      <c r="VMT3" s="208"/>
      <c r="VMU3" s="208"/>
      <c r="VMV3" s="208"/>
      <c r="VMW3" s="208"/>
      <c r="VMX3" s="208"/>
      <c r="VMY3" s="208"/>
      <c r="VMZ3" s="208"/>
      <c r="VNA3" s="208"/>
      <c r="VNB3" s="208"/>
      <c r="VNC3" s="208"/>
      <c r="VND3" s="208"/>
      <c r="VNE3" s="208"/>
      <c r="VNF3" s="208"/>
      <c r="VNG3" s="208"/>
      <c r="VNH3" s="208"/>
      <c r="VNI3" s="208"/>
      <c r="VNJ3" s="208"/>
      <c r="VNK3" s="208"/>
      <c r="VNL3" s="208"/>
      <c r="VNM3" s="208"/>
      <c r="VNN3" s="208"/>
      <c r="VNO3" s="208"/>
      <c r="VNP3" s="208"/>
      <c r="VNQ3" s="208"/>
      <c r="VNR3" s="208"/>
      <c r="VNS3" s="208"/>
      <c r="VNT3" s="208"/>
      <c r="VNU3" s="208"/>
      <c r="VNV3" s="208"/>
      <c r="VNW3" s="208"/>
      <c r="VNX3" s="208"/>
      <c r="VNY3" s="208"/>
      <c r="VNZ3" s="208"/>
      <c r="VOA3" s="208"/>
      <c r="VOB3" s="208"/>
      <c r="VOC3" s="208"/>
      <c r="VOD3" s="208"/>
      <c r="VOE3" s="208"/>
      <c r="VOF3" s="208"/>
      <c r="VOG3" s="208"/>
      <c r="VOH3" s="208"/>
      <c r="VOI3" s="208"/>
      <c r="VOJ3" s="208"/>
      <c r="VOK3" s="208"/>
      <c r="VOL3" s="208"/>
      <c r="VOM3" s="208"/>
      <c r="VON3" s="208"/>
      <c r="VOO3" s="208"/>
      <c r="VOP3" s="208"/>
      <c r="VOQ3" s="208"/>
      <c r="VOR3" s="208"/>
      <c r="VOS3" s="208"/>
      <c r="VOT3" s="208"/>
      <c r="VOU3" s="208"/>
      <c r="VOV3" s="208"/>
      <c r="VOW3" s="208"/>
      <c r="VOX3" s="208"/>
      <c r="VOY3" s="208"/>
      <c r="VOZ3" s="208"/>
      <c r="VPA3" s="208"/>
      <c r="VPB3" s="208"/>
      <c r="VPC3" s="208"/>
      <c r="VPD3" s="208"/>
      <c r="VPE3" s="208"/>
      <c r="VPF3" s="208"/>
      <c r="VPG3" s="208"/>
      <c r="VPH3" s="208"/>
      <c r="VPI3" s="208"/>
      <c r="VPJ3" s="208"/>
      <c r="VPK3" s="208"/>
      <c r="VPL3" s="208"/>
      <c r="VPM3" s="208"/>
      <c r="VPN3" s="208"/>
      <c r="VPO3" s="208"/>
      <c r="VPP3" s="208"/>
      <c r="VPQ3" s="208"/>
      <c r="VPR3" s="208"/>
      <c r="VPS3" s="208"/>
      <c r="VPT3" s="208"/>
      <c r="VPU3" s="208"/>
      <c r="VPV3" s="208"/>
      <c r="VPW3" s="208"/>
      <c r="VPX3" s="208"/>
      <c r="VPY3" s="208"/>
      <c r="VPZ3" s="208"/>
      <c r="VQA3" s="208"/>
      <c r="VQB3" s="208"/>
      <c r="VQC3" s="208"/>
      <c r="VQD3" s="208"/>
      <c r="VQE3" s="208"/>
      <c r="VQF3" s="208"/>
      <c r="VQG3" s="208"/>
      <c r="VQH3" s="208"/>
      <c r="VQI3" s="208"/>
      <c r="VQJ3" s="208"/>
      <c r="VQK3" s="208"/>
      <c r="VQL3" s="208"/>
      <c r="VQM3" s="208"/>
      <c r="VQN3" s="208"/>
      <c r="VQO3" s="208"/>
      <c r="VQP3" s="208"/>
      <c r="VQQ3" s="208"/>
      <c r="VQR3" s="208"/>
      <c r="VQS3" s="208"/>
      <c r="VQT3" s="208"/>
      <c r="VQU3" s="208"/>
      <c r="VQV3" s="208"/>
      <c r="VQW3" s="208"/>
      <c r="VQX3" s="208"/>
      <c r="VQY3" s="208"/>
      <c r="VQZ3" s="208"/>
      <c r="VRA3" s="208"/>
      <c r="VRB3" s="208"/>
      <c r="VRC3" s="208"/>
      <c r="VRD3" s="208"/>
      <c r="VRE3" s="208"/>
      <c r="VRF3" s="208"/>
      <c r="VRG3" s="208"/>
      <c r="VRH3" s="208"/>
      <c r="VRI3" s="208"/>
      <c r="VRJ3" s="208"/>
      <c r="VRK3" s="208"/>
      <c r="VRL3" s="208"/>
      <c r="VRM3" s="208"/>
      <c r="VRN3" s="208"/>
      <c r="VRO3" s="208"/>
      <c r="VRP3" s="208"/>
      <c r="VRQ3" s="208"/>
      <c r="VRR3" s="208"/>
      <c r="VRS3" s="208"/>
      <c r="VRT3" s="208"/>
      <c r="VRU3" s="208"/>
      <c r="VRV3" s="208"/>
      <c r="VRW3" s="208"/>
      <c r="VRX3" s="208"/>
      <c r="VRY3" s="208"/>
      <c r="VRZ3" s="208"/>
      <c r="VSA3" s="208"/>
      <c r="VSB3" s="208"/>
      <c r="VSC3" s="208"/>
      <c r="VSD3" s="208"/>
      <c r="VSE3" s="208"/>
      <c r="VSF3" s="208"/>
      <c r="VSG3" s="208"/>
      <c r="VSH3" s="208"/>
      <c r="VSI3" s="208"/>
      <c r="VSJ3" s="208"/>
      <c r="VSK3" s="208"/>
      <c r="VSL3" s="208"/>
      <c r="VSM3" s="208"/>
      <c r="VSN3" s="208"/>
      <c r="VSO3" s="208"/>
      <c r="VSP3" s="208"/>
      <c r="VSQ3" s="208"/>
      <c r="VSR3" s="208"/>
      <c r="VSS3" s="208"/>
      <c r="VST3" s="208"/>
      <c r="VSU3" s="208"/>
      <c r="VSV3" s="208"/>
      <c r="VSW3" s="208"/>
      <c r="VSX3" s="208"/>
      <c r="VSY3" s="208"/>
      <c r="VSZ3" s="208"/>
      <c r="VTA3" s="208"/>
      <c r="VTB3" s="208"/>
      <c r="VTC3" s="208"/>
      <c r="VTD3" s="208"/>
      <c r="VTE3" s="208"/>
      <c r="VTF3" s="208"/>
      <c r="VTG3" s="208"/>
      <c r="VTH3" s="208"/>
      <c r="VTI3" s="208"/>
      <c r="VTJ3" s="208"/>
      <c r="VTK3" s="208"/>
      <c r="VTL3" s="208"/>
      <c r="VTM3" s="208"/>
      <c r="VTN3" s="208"/>
      <c r="VTO3" s="208"/>
      <c r="VTP3" s="208"/>
      <c r="VTQ3" s="208"/>
      <c r="VTR3" s="208"/>
      <c r="VTS3" s="208"/>
      <c r="VTT3" s="208"/>
      <c r="VTU3" s="208"/>
      <c r="VTV3" s="208"/>
      <c r="VTW3" s="208"/>
      <c r="VTX3" s="208"/>
      <c r="VTY3" s="208"/>
      <c r="VTZ3" s="208"/>
      <c r="VUA3" s="208"/>
      <c r="VUB3" s="208"/>
      <c r="VUC3" s="208"/>
      <c r="VUD3" s="208"/>
      <c r="VUE3" s="208"/>
      <c r="VUF3" s="208"/>
      <c r="VUG3" s="208"/>
      <c r="VUH3" s="208"/>
      <c r="VUI3" s="208"/>
      <c r="VUJ3" s="208"/>
      <c r="VUK3" s="208"/>
      <c r="VUL3" s="208"/>
      <c r="VUM3" s="208"/>
      <c r="VUN3" s="208"/>
      <c r="VUO3" s="208"/>
      <c r="VUP3" s="208"/>
      <c r="VUQ3" s="208"/>
      <c r="VUR3" s="208"/>
      <c r="VUS3" s="208"/>
      <c r="VUT3" s="208"/>
      <c r="VUU3" s="208"/>
      <c r="VUV3" s="208"/>
      <c r="VUW3" s="208"/>
      <c r="VUX3" s="208"/>
      <c r="VUY3" s="208"/>
      <c r="VUZ3" s="208"/>
      <c r="VVA3" s="208"/>
      <c r="VVB3" s="208"/>
      <c r="VVC3" s="208"/>
      <c r="VVD3" s="208"/>
      <c r="VVE3" s="208"/>
      <c r="VVF3" s="208"/>
      <c r="VVG3" s="208"/>
      <c r="VVH3" s="208"/>
      <c r="VVI3" s="208"/>
      <c r="VVJ3" s="208"/>
      <c r="VVK3" s="208"/>
      <c r="VVL3" s="208"/>
      <c r="VVM3" s="208"/>
      <c r="VVN3" s="208"/>
      <c r="VVO3" s="208"/>
      <c r="VVP3" s="208"/>
      <c r="VVQ3" s="208"/>
      <c r="VVR3" s="208"/>
      <c r="VVS3" s="208"/>
      <c r="VVT3" s="208"/>
      <c r="VVU3" s="208"/>
      <c r="VVV3" s="208"/>
      <c r="VVW3" s="208"/>
      <c r="VVX3" s="208"/>
      <c r="VVY3" s="208"/>
      <c r="VVZ3" s="208"/>
      <c r="VWA3" s="208"/>
      <c r="VWB3" s="208"/>
      <c r="VWC3" s="208"/>
      <c r="VWD3" s="208"/>
      <c r="VWE3" s="208"/>
      <c r="VWF3" s="208"/>
      <c r="VWG3" s="208"/>
      <c r="VWH3" s="208"/>
      <c r="VWI3" s="208"/>
      <c r="VWJ3" s="208"/>
      <c r="VWK3" s="208"/>
      <c r="VWL3" s="208"/>
      <c r="VWM3" s="208"/>
      <c r="VWN3" s="208"/>
      <c r="VWO3" s="208"/>
      <c r="VWP3" s="208"/>
      <c r="VWQ3" s="208"/>
      <c r="VWR3" s="208"/>
      <c r="VWS3" s="208"/>
      <c r="VWT3" s="208"/>
      <c r="VWU3" s="208"/>
      <c r="VWV3" s="208"/>
      <c r="VWW3" s="208"/>
      <c r="VWX3" s="208"/>
      <c r="VWY3" s="208"/>
      <c r="VWZ3" s="208"/>
      <c r="VXA3" s="208"/>
      <c r="VXB3" s="208"/>
      <c r="VXC3" s="208"/>
      <c r="VXD3" s="208"/>
      <c r="VXE3" s="208"/>
      <c r="VXF3" s="208"/>
      <c r="VXG3" s="208"/>
      <c r="VXH3" s="208"/>
      <c r="VXI3" s="208"/>
      <c r="VXJ3" s="208"/>
      <c r="VXK3" s="208"/>
      <c r="VXL3" s="208"/>
      <c r="VXM3" s="208"/>
      <c r="VXN3" s="208"/>
      <c r="VXO3" s="208"/>
      <c r="VXP3" s="208"/>
      <c r="VXQ3" s="208"/>
      <c r="VXR3" s="208"/>
      <c r="VXS3" s="208"/>
      <c r="VXT3" s="208"/>
      <c r="VXU3" s="208"/>
      <c r="VXV3" s="208"/>
      <c r="VXW3" s="208"/>
      <c r="VXX3" s="208"/>
      <c r="VXY3" s="208"/>
      <c r="VXZ3" s="208"/>
      <c r="VYA3" s="208"/>
      <c r="VYB3" s="208"/>
      <c r="VYC3" s="208"/>
      <c r="VYD3" s="208"/>
      <c r="VYE3" s="208"/>
      <c r="VYF3" s="208"/>
      <c r="VYG3" s="208"/>
      <c r="VYH3" s="208"/>
      <c r="VYI3" s="208"/>
      <c r="VYJ3" s="208"/>
      <c r="VYK3" s="208"/>
      <c r="VYL3" s="208"/>
      <c r="VYM3" s="208"/>
      <c r="VYN3" s="208"/>
      <c r="VYO3" s="208"/>
      <c r="VYP3" s="208"/>
      <c r="VYQ3" s="208"/>
      <c r="VYR3" s="208"/>
      <c r="VYS3" s="208"/>
      <c r="VYT3" s="208"/>
      <c r="VYU3" s="208"/>
      <c r="VYV3" s="208"/>
      <c r="VYW3" s="208"/>
      <c r="VYX3" s="208"/>
      <c r="VYY3" s="208"/>
      <c r="VYZ3" s="208"/>
      <c r="VZA3" s="208"/>
      <c r="VZB3" s="208"/>
      <c r="VZC3" s="208"/>
      <c r="VZD3" s="208"/>
      <c r="VZE3" s="208"/>
      <c r="VZF3" s="208"/>
      <c r="VZG3" s="208"/>
      <c r="VZH3" s="208"/>
      <c r="VZI3" s="208"/>
      <c r="VZJ3" s="208"/>
      <c r="VZK3" s="208"/>
      <c r="VZL3" s="208"/>
      <c r="VZM3" s="208"/>
      <c r="VZN3" s="208"/>
      <c r="VZO3" s="208"/>
      <c r="VZP3" s="208"/>
      <c r="VZQ3" s="208"/>
      <c r="VZR3" s="208"/>
      <c r="VZS3" s="208"/>
      <c r="VZT3" s="208"/>
      <c r="VZU3" s="208"/>
      <c r="VZV3" s="208"/>
      <c r="VZW3" s="208"/>
      <c r="VZX3" s="208"/>
      <c r="VZY3" s="208"/>
      <c r="VZZ3" s="208"/>
      <c r="WAA3" s="208"/>
      <c r="WAB3" s="208"/>
      <c r="WAC3" s="208"/>
      <c r="WAD3" s="208"/>
      <c r="WAE3" s="208"/>
      <c r="WAF3" s="208"/>
      <c r="WAG3" s="208"/>
      <c r="WAH3" s="208"/>
      <c r="WAI3" s="208"/>
      <c r="WAJ3" s="208"/>
      <c r="WAK3" s="208"/>
      <c r="WAL3" s="208"/>
      <c r="WAM3" s="208"/>
      <c r="WAN3" s="208"/>
      <c r="WAO3" s="208"/>
      <c r="WAP3" s="208"/>
      <c r="WAQ3" s="208"/>
      <c r="WAR3" s="208"/>
      <c r="WAS3" s="208"/>
      <c r="WAT3" s="208"/>
      <c r="WAU3" s="208"/>
      <c r="WAV3" s="208"/>
      <c r="WAW3" s="208"/>
      <c r="WAX3" s="208"/>
      <c r="WAY3" s="208"/>
      <c r="WAZ3" s="208"/>
      <c r="WBA3" s="208"/>
      <c r="WBB3" s="208"/>
      <c r="WBC3" s="208"/>
      <c r="WBD3" s="208"/>
      <c r="WBE3" s="208"/>
      <c r="WBF3" s="208"/>
      <c r="WBG3" s="208"/>
      <c r="WBH3" s="208"/>
      <c r="WBI3" s="208"/>
      <c r="WBJ3" s="208"/>
      <c r="WBK3" s="208"/>
      <c r="WBL3" s="208"/>
      <c r="WBM3" s="208"/>
      <c r="WBN3" s="208"/>
      <c r="WBO3" s="208"/>
      <c r="WBP3" s="208"/>
      <c r="WBQ3" s="208"/>
      <c r="WBR3" s="208"/>
      <c r="WBS3" s="208"/>
      <c r="WBT3" s="208"/>
      <c r="WBU3" s="208"/>
      <c r="WBV3" s="208"/>
      <c r="WBW3" s="208"/>
      <c r="WBX3" s="208"/>
      <c r="WBY3" s="208"/>
      <c r="WBZ3" s="208"/>
      <c r="WCA3" s="208"/>
      <c r="WCB3" s="208"/>
      <c r="WCC3" s="208"/>
      <c r="WCD3" s="208"/>
      <c r="WCE3" s="208"/>
      <c r="WCF3" s="208"/>
      <c r="WCG3" s="208"/>
      <c r="WCH3" s="208"/>
      <c r="WCI3" s="208"/>
      <c r="WCJ3" s="208"/>
      <c r="WCK3" s="208"/>
      <c r="WCL3" s="208"/>
      <c r="WCM3" s="208"/>
      <c r="WCN3" s="208"/>
      <c r="WCO3" s="208"/>
      <c r="WCP3" s="208"/>
      <c r="WCQ3" s="208"/>
      <c r="WCR3" s="208"/>
      <c r="WCS3" s="208"/>
      <c r="WCT3" s="208"/>
      <c r="WCU3" s="208"/>
      <c r="WCV3" s="208"/>
      <c r="WCW3" s="208"/>
      <c r="WCX3" s="208"/>
      <c r="WCY3" s="208"/>
      <c r="WCZ3" s="208"/>
      <c r="WDA3" s="208"/>
      <c r="WDB3" s="208"/>
      <c r="WDC3" s="208"/>
      <c r="WDD3" s="208"/>
      <c r="WDE3" s="208"/>
      <c r="WDF3" s="208"/>
      <c r="WDG3" s="208"/>
      <c r="WDH3" s="208"/>
      <c r="WDI3" s="208"/>
      <c r="WDJ3" s="208"/>
      <c r="WDK3" s="208"/>
      <c r="WDL3" s="208"/>
      <c r="WDM3" s="208"/>
      <c r="WDN3" s="208"/>
      <c r="WDO3" s="208"/>
      <c r="WDP3" s="208"/>
      <c r="WDQ3" s="208"/>
      <c r="WDR3" s="208"/>
      <c r="WDS3" s="208"/>
      <c r="WDT3" s="208"/>
      <c r="WDU3" s="208"/>
      <c r="WDV3" s="208"/>
      <c r="WDW3" s="208"/>
      <c r="WDX3" s="208"/>
      <c r="WDY3" s="208"/>
      <c r="WDZ3" s="208"/>
      <c r="WEA3" s="208"/>
      <c r="WEB3" s="208"/>
      <c r="WEC3" s="208"/>
      <c r="WED3" s="208"/>
      <c r="WEE3" s="208"/>
      <c r="WEF3" s="208"/>
      <c r="WEG3" s="208"/>
      <c r="WEH3" s="208"/>
      <c r="WEI3" s="208"/>
      <c r="WEJ3" s="208"/>
      <c r="WEK3" s="208"/>
      <c r="WEL3" s="208"/>
      <c r="WEM3" s="208"/>
      <c r="WEN3" s="208"/>
      <c r="WEO3" s="208"/>
      <c r="WEP3" s="208"/>
      <c r="WEQ3" s="208"/>
      <c r="WER3" s="208"/>
      <c r="WES3" s="208"/>
      <c r="WET3" s="208"/>
      <c r="WEU3" s="208"/>
      <c r="WEV3" s="208"/>
      <c r="WEW3" s="208"/>
      <c r="WEX3" s="208"/>
      <c r="WEY3" s="208"/>
      <c r="WEZ3" s="208"/>
      <c r="WFA3" s="208"/>
      <c r="WFB3" s="208"/>
      <c r="WFC3" s="208"/>
      <c r="WFD3" s="208"/>
      <c r="WFE3" s="208"/>
      <c r="WFF3" s="208"/>
      <c r="WFG3" s="208"/>
      <c r="WFH3" s="208"/>
      <c r="WFI3" s="208"/>
      <c r="WFJ3" s="208"/>
      <c r="WFK3" s="208"/>
      <c r="WFL3" s="208"/>
      <c r="WFM3" s="208"/>
      <c r="WFN3" s="208"/>
      <c r="WFO3" s="208"/>
      <c r="WFP3" s="208"/>
      <c r="WFQ3" s="208"/>
      <c r="WFR3" s="208"/>
      <c r="WFS3" s="208"/>
      <c r="WFT3" s="208"/>
      <c r="WFU3" s="208"/>
      <c r="WFV3" s="208"/>
      <c r="WFW3" s="208"/>
      <c r="WFX3" s="208"/>
      <c r="WFY3" s="208"/>
      <c r="WFZ3" s="208"/>
      <c r="WGA3" s="208"/>
      <c r="WGB3" s="208"/>
      <c r="WGC3" s="208"/>
      <c r="WGD3" s="208"/>
      <c r="WGE3" s="208"/>
      <c r="WGF3" s="208"/>
      <c r="WGG3" s="208"/>
      <c r="WGH3" s="208"/>
      <c r="WGI3" s="208"/>
      <c r="WGJ3" s="208"/>
      <c r="WGK3" s="208"/>
      <c r="WGL3" s="208"/>
      <c r="WGM3" s="208"/>
      <c r="WGN3" s="208"/>
      <c r="WGO3" s="208"/>
      <c r="WGP3" s="208"/>
      <c r="WGQ3" s="208"/>
      <c r="WGR3" s="208"/>
      <c r="WGS3" s="208"/>
      <c r="WGT3" s="208"/>
      <c r="WGU3" s="208"/>
      <c r="WGV3" s="208"/>
      <c r="WGW3" s="208"/>
      <c r="WGX3" s="208"/>
      <c r="WGY3" s="208"/>
      <c r="WGZ3" s="208"/>
      <c r="WHA3" s="208"/>
      <c r="WHB3" s="208"/>
      <c r="WHC3" s="208"/>
      <c r="WHD3" s="208"/>
      <c r="WHE3" s="208"/>
      <c r="WHF3" s="208"/>
      <c r="WHG3" s="208"/>
      <c r="WHH3" s="208"/>
      <c r="WHI3" s="208"/>
      <c r="WHJ3" s="208"/>
      <c r="WHK3" s="208"/>
      <c r="WHL3" s="208"/>
      <c r="WHM3" s="208"/>
      <c r="WHN3" s="208"/>
      <c r="WHO3" s="208"/>
      <c r="WHP3" s="208"/>
      <c r="WHQ3" s="208"/>
      <c r="WHR3" s="208"/>
      <c r="WHS3" s="208"/>
      <c r="WHT3" s="208"/>
      <c r="WHU3" s="208"/>
      <c r="WHV3" s="208"/>
      <c r="WHW3" s="208"/>
      <c r="WHX3" s="208"/>
      <c r="WHY3" s="208"/>
      <c r="WHZ3" s="208"/>
      <c r="WIA3" s="208"/>
      <c r="WIB3" s="208"/>
      <c r="WIC3" s="208"/>
      <c r="WID3" s="208"/>
      <c r="WIE3" s="208"/>
      <c r="WIF3" s="208"/>
      <c r="WIG3" s="208"/>
      <c r="WIH3" s="208"/>
      <c r="WII3" s="208"/>
      <c r="WIJ3" s="208"/>
      <c r="WIK3" s="208"/>
      <c r="WIL3" s="208"/>
      <c r="WIM3" s="208"/>
      <c r="WIN3" s="208"/>
      <c r="WIO3" s="208"/>
      <c r="WIP3" s="208"/>
      <c r="WIQ3" s="208"/>
      <c r="WIR3" s="208"/>
      <c r="WIS3" s="208"/>
      <c r="WIT3" s="208"/>
      <c r="WIU3" s="208"/>
      <c r="WIV3" s="208"/>
      <c r="WIW3" s="208"/>
      <c r="WIX3" s="208"/>
      <c r="WIY3" s="208"/>
      <c r="WIZ3" s="208"/>
      <c r="WJA3" s="208"/>
      <c r="WJB3" s="208"/>
      <c r="WJC3" s="208"/>
      <c r="WJD3" s="208"/>
      <c r="WJE3" s="208"/>
      <c r="WJF3" s="208"/>
      <c r="WJG3" s="208"/>
      <c r="WJH3" s="208"/>
      <c r="WJI3" s="208"/>
      <c r="WJJ3" s="208"/>
      <c r="WJK3" s="208"/>
      <c r="WJL3" s="208"/>
      <c r="WJM3" s="208"/>
      <c r="WJN3" s="208"/>
      <c r="WJO3" s="208"/>
      <c r="WJP3" s="208"/>
      <c r="WJQ3" s="208"/>
      <c r="WJR3" s="208"/>
      <c r="WJS3" s="208"/>
      <c r="WJT3" s="208"/>
      <c r="WJU3" s="208"/>
      <c r="WJV3" s="208"/>
      <c r="WJW3" s="208"/>
      <c r="WJX3" s="208"/>
      <c r="WJY3" s="208"/>
      <c r="WJZ3" s="208"/>
      <c r="WKA3" s="208"/>
      <c r="WKB3" s="208"/>
      <c r="WKC3" s="208"/>
      <c r="WKD3" s="208"/>
      <c r="WKE3" s="208"/>
      <c r="WKF3" s="208"/>
      <c r="WKG3" s="208"/>
      <c r="WKH3" s="208"/>
      <c r="WKI3" s="208"/>
      <c r="WKJ3" s="208"/>
      <c r="WKK3" s="208"/>
      <c r="WKL3" s="208"/>
      <c r="WKM3" s="208"/>
      <c r="WKN3" s="208"/>
      <c r="WKO3" s="208"/>
      <c r="WKP3" s="208"/>
      <c r="WKQ3" s="208"/>
      <c r="WKR3" s="208"/>
      <c r="WKS3" s="208"/>
      <c r="WKT3" s="208"/>
      <c r="WKU3" s="208"/>
      <c r="WKV3" s="208"/>
      <c r="WKW3" s="208"/>
      <c r="WKX3" s="208"/>
      <c r="WKY3" s="208"/>
      <c r="WKZ3" s="208"/>
      <c r="WLA3" s="208"/>
      <c r="WLB3" s="208"/>
      <c r="WLC3" s="208"/>
      <c r="WLD3" s="208"/>
      <c r="WLE3" s="208"/>
      <c r="WLF3" s="208"/>
      <c r="WLG3" s="208"/>
      <c r="WLH3" s="208"/>
      <c r="WLI3" s="208"/>
      <c r="WLJ3" s="208"/>
      <c r="WLK3" s="208"/>
      <c r="WLL3" s="208"/>
      <c r="WLM3" s="208"/>
      <c r="WLN3" s="208"/>
      <c r="WLO3" s="208"/>
      <c r="WLP3" s="208"/>
      <c r="WLQ3" s="208"/>
      <c r="WLR3" s="208"/>
      <c r="WLS3" s="208"/>
      <c r="WLT3" s="208"/>
      <c r="WLU3" s="208"/>
      <c r="WLV3" s="208"/>
      <c r="WLW3" s="208"/>
      <c r="WLX3" s="208"/>
      <c r="WLY3" s="208"/>
      <c r="WLZ3" s="208"/>
      <c r="WMA3" s="208"/>
      <c r="WMB3" s="208"/>
      <c r="WMC3" s="208"/>
      <c r="WMD3" s="208"/>
      <c r="WME3" s="208"/>
      <c r="WMF3" s="208"/>
      <c r="WMG3" s="208"/>
      <c r="WMH3" s="208"/>
      <c r="WMI3" s="208"/>
      <c r="WMJ3" s="208"/>
      <c r="WMK3" s="208"/>
      <c r="WML3" s="208"/>
      <c r="WMM3" s="208"/>
      <c r="WMN3" s="208"/>
      <c r="WMO3" s="208"/>
      <c r="WMP3" s="208"/>
      <c r="WMQ3" s="208"/>
      <c r="WMR3" s="208"/>
      <c r="WMS3" s="208"/>
      <c r="WMT3" s="208"/>
      <c r="WMU3" s="208"/>
      <c r="WMV3" s="208"/>
      <c r="WMW3" s="208"/>
      <c r="WMX3" s="208"/>
      <c r="WMY3" s="208"/>
      <c r="WMZ3" s="208"/>
      <c r="WNA3" s="208"/>
      <c r="WNB3" s="208"/>
      <c r="WNC3" s="208"/>
      <c r="WND3" s="208"/>
      <c r="WNE3" s="208"/>
      <c r="WNF3" s="208"/>
      <c r="WNG3" s="208"/>
      <c r="WNH3" s="208"/>
      <c r="WNI3" s="208"/>
      <c r="WNJ3" s="208"/>
      <c r="WNK3" s="208"/>
      <c r="WNL3" s="208"/>
      <c r="WNM3" s="208"/>
      <c r="WNN3" s="208"/>
      <c r="WNO3" s="208"/>
      <c r="WNP3" s="208"/>
      <c r="WNQ3" s="208"/>
      <c r="WNR3" s="208"/>
      <c r="WNS3" s="208"/>
      <c r="WNT3" s="208"/>
      <c r="WNU3" s="208"/>
      <c r="WNV3" s="208"/>
      <c r="WNW3" s="208"/>
      <c r="WNX3" s="208"/>
      <c r="WNY3" s="208"/>
      <c r="WNZ3" s="208"/>
      <c r="WOA3" s="208"/>
      <c r="WOB3" s="208"/>
      <c r="WOC3" s="208"/>
      <c r="WOD3" s="208"/>
      <c r="WOE3" s="208"/>
      <c r="WOF3" s="208"/>
      <c r="WOG3" s="208"/>
      <c r="WOH3" s="208"/>
      <c r="WOI3" s="208"/>
      <c r="WOJ3" s="208"/>
      <c r="WOK3" s="208"/>
      <c r="WOL3" s="208"/>
      <c r="WOM3" s="208"/>
      <c r="WON3" s="208"/>
      <c r="WOO3" s="208"/>
      <c r="WOP3" s="208"/>
      <c r="WOQ3" s="208"/>
      <c r="WOR3" s="208"/>
      <c r="WOS3" s="208"/>
      <c r="WOT3" s="208"/>
      <c r="WOU3" s="208"/>
      <c r="WOV3" s="208"/>
      <c r="WOW3" s="208"/>
      <c r="WOX3" s="208"/>
      <c r="WOY3" s="208"/>
      <c r="WOZ3" s="208"/>
      <c r="WPA3" s="208"/>
      <c r="WPB3" s="208"/>
      <c r="WPC3" s="208"/>
      <c r="WPD3" s="208"/>
      <c r="WPE3" s="208"/>
      <c r="WPF3" s="208"/>
      <c r="WPG3" s="208"/>
      <c r="WPH3" s="208"/>
      <c r="WPI3" s="208"/>
      <c r="WPJ3" s="208"/>
      <c r="WPK3" s="208"/>
      <c r="WPL3" s="208"/>
      <c r="WPM3" s="208"/>
      <c r="WPN3" s="208"/>
      <c r="WPO3" s="208"/>
      <c r="WPP3" s="208"/>
      <c r="WPQ3" s="208"/>
      <c r="WPR3" s="208"/>
      <c r="WPS3" s="208"/>
      <c r="WPT3" s="208"/>
      <c r="WPU3" s="208"/>
      <c r="WPV3" s="208"/>
      <c r="WPW3" s="208"/>
      <c r="WPX3" s="208"/>
      <c r="WPY3" s="208"/>
      <c r="WPZ3" s="208"/>
      <c r="WQA3" s="208"/>
      <c r="WQB3" s="208"/>
      <c r="WQC3" s="208"/>
      <c r="WQD3" s="208"/>
      <c r="WQE3" s="208"/>
      <c r="WQF3" s="208"/>
      <c r="WQG3" s="208"/>
      <c r="WQH3" s="208"/>
      <c r="WQI3" s="208"/>
      <c r="WQJ3" s="208"/>
      <c r="WQK3" s="208"/>
      <c r="WQL3" s="208"/>
      <c r="WQM3" s="208"/>
      <c r="WQN3" s="208"/>
      <c r="WQO3" s="208"/>
      <c r="WQP3" s="208"/>
      <c r="WQQ3" s="208"/>
      <c r="WQR3" s="208"/>
      <c r="WQS3" s="208"/>
      <c r="WQT3" s="208"/>
      <c r="WQU3" s="208"/>
      <c r="WQV3" s="208"/>
      <c r="WQW3" s="208"/>
      <c r="WQX3" s="208"/>
      <c r="WQY3" s="208"/>
      <c r="WQZ3" s="208"/>
      <c r="WRA3" s="208"/>
      <c r="WRB3" s="208"/>
      <c r="WRC3" s="208"/>
      <c r="WRD3" s="208"/>
      <c r="WRE3" s="208"/>
      <c r="WRF3" s="208"/>
      <c r="WRG3" s="208"/>
      <c r="WRH3" s="208"/>
      <c r="WRI3" s="208"/>
      <c r="WRJ3" s="208"/>
      <c r="WRK3" s="208"/>
      <c r="WRL3" s="208"/>
      <c r="WRM3" s="208"/>
      <c r="WRN3" s="208"/>
      <c r="WRO3" s="208"/>
      <c r="WRP3" s="208"/>
      <c r="WRQ3" s="208"/>
      <c r="WRR3" s="208"/>
      <c r="WRS3" s="208"/>
      <c r="WRT3" s="208"/>
      <c r="WRU3" s="208"/>
      <c r="WRV3" s="208"/>
      <c r="WRW3" s="208"/>
      <c r="WRX3" s="208"/>
      <c r="WRY3" s="208"/>
      <c r="WRZ3" s="208"/>
      <c r="WSA3" s="208"/>
      <c r="WSB3" s="208"/>
      <c r="WSC3" s="208"/>
      <c r="WSD3" s="208"/>
      <c r="WSE3" s="208"/>
      <c r="WSF3" s="208"/>
      <c r="WSG3" s="208"/>
      <c r="WSH3" s="208"/>
      <c r="WSI3" s="208"/>
      <c r="WSJ3" s="208"/>
      <c r="WSK3" s="208"/>
      <c r="WSL3" s="208"/>
      <c r="WSM3" s="208"/>
      <c r="WSN3" s="208"/>
      <c r="WSO3" s="208"/>
      <c r="WSP3" s="208"/>
      <c r="WSQ3" s="208"/>
      <c r="WSR3" s="208"/>
      <c r="WSS3" s="208"/>
      <c r="WST3" s="208"/>
      <c r="WSU3" s="208"/>
      <c r="WSV3" s="208"/>
      <c r="WSW3" s="208"/>
      <c r="WSX3" s="208"/>
      <c r="WSY3" s="208"/>
      <c r="WSZ3" s="208"/>
      <c r="WTA3" s="208"/>
      <c r="WTB3" s="208"/>
      <c r="WTC3" s="208"/>
      <c r="WTD3" s="208"/>
      <c r="WTE3" s="208"/>
      <c r="WTF3" s="208"/>
      <c r="WTG3" s="208"/>
      <c r="WTH3" s="208"/>
      <c r="WTI3" s="208"/>
      <c r="WTJ3" s="208"/>
      <c r="WTK3" s="208"/>
      <c r="WTL3" s="208"/>
      <c r="WTM3" s="208"/>
      <c r="WTN3" s="208"/>
      <c r="WTO3" s="208"/>
      <c r="WTP3" s="208"/>
      <c r="WTQ3" s="208"/>
      <c r="WTR3" s="208"/>
      <c r="WTS3" s="208"/>
      <c r="WTT3" s="208"/>
      <c r="WTU3" s="208"/>
      <c r="WTV3" s="208"/>
      <c r="WTW3" s="208"/>
      <c r="WTX3" s="208"/>
      <c r="WTY3" s="208"/>
      <c r="WTZ3" s="208"/>
      <c r="WUA3" s="208"/>
      <c r="WUB3" s="208"/>
      <c r="WUC3" s="208"/>
      <c r="WUD3" s="208"/>
      <c r="WUE3" s="208"/>
      <c r="WUF3" s="208"/>
      <c r="WUG3" s="208"/>
      <c r="WUH3" s="208"/>
      <c r="WUI3" s="208"/>
      <c r="WUJ3" s="208"/>
      <c r="WUK3" s="208"/>
      <c r="WUL3" s="208"/>
      <c r="WUM3" s="208"/>
      <c r="WUN3" s="208"/>
      <c r="WUO3" s="208"/>
      <c r="WUP3" s="208"/>
      <c r="WUQ3" s="208"/>
      <c r="WUR3" s="208"/>
      <c r="WUS3" s="208"/>
      <c r="WUT3" s="208"/>
      <c r="WUU3" s="208"/>
      <c r="WUV3" s="208"/>
      <c r="WUW3" s="208"/>
      <c r="WUX3" s="208"/>
      <c r="WUY3" s="208"/>
      <c r="WUZ3" s="208"/>
      <c r="WVA3" s="208"/>
      <c r="WVB3" s="208"/>
      <c r="WVC3" s="208"/>
      <c r="WVD3" s="208"/>
      <c r="WVE3" s="208"/>
      <c r="WVF3" s="208"/>
      <c r="WVG3" s="208"/>
      <c r="WVH3" s="208"/>
      <c r="WVI3" s="208"/>
      <c r="WVJ3" s="208"/>
      <c r="WVK3" s="208"/>
      <c r="WVL3" s="208"/>
      <c r="WVM3" s="208"/>
      <c r="WVN3" s="208"/>
      <c r="WVO3" s="208"/>
      <c r="WVP3" s="208"/>
      <c r="WVQ3" s="208"/>
      <c r="WVR3" s="208"/>
      <c r="WVS3" s="208"/>
      <c r="WVT3" s="208"/>
      <c r="WVU3" s="208"/>
      <c r="WVV3" s="208"/>
      <c r="WVW3" s="208"/>
      <c r="WVX3" s="208"/>
      <c r="WVY3" s="208"/>
      <c r="WVZ3" s="208"/>
      <c r="WWA3" s="208"/>
      <c r="WWB3" s="208"/>
      <c r="WWC3" s="208"/>
      <c r="WWD3" s="208"/>
      <c r="WWE3" s="208"/>
      <c r="WWF3" s="208"/>
      <c r="WWG3" s="208"/>
      <c r="WWH3" s="208"/>
      <c r="WWI3" s="208"/>
      <c r="WWJ3" s="208"/>
      <c r="WWK3" s="208"/>
      <c r="WWL3" s="208"/>
      <c r="WWM3" s="208"/>
      <c r="WWN3" s="208"/>
      <c r="WWO3" s="208"/>
      <c r="WWP3" s="208"/>
      <c r="WWQ3" s="208"/>
      <c r="WWR3" s="208"/>
      <c r="WWS3" s="208"/>
      <c r="WWT3" s="208"/>
      <c r="WWU3" s="208"/>
      <c r="WWV3" s="208"/>
      <c r="WWW3" s="208"/>
      <c r="WWX3" s="208"/>
      <c r="WWY3" s="208"/>
      <c r="WWZ3" s="208"/>
      <c r="WXA3" s="208"/>
      <c r="WXB3" s="208"/>
      <c r="WXC3" s="208"/>
      <c r="WXD3" s="208"/>
      <c r="WXE3" s="208"/>
      <c r="WXF3" s="208"/>
      <c r="WXG3" s="208"/>
      <c r="WXH3" s="208"/>
      <c r="WXI3" s="208"/>
      <c r="WXJ3" s="208"/>
      <c r="WXK3" s="208"/>
      <c r="WXL3" s="208"/>
      <c r="WXM3" s="208"/>
      <c r="WXN3" s="208"/>
      <c r="WXO3" s="208"/>
      <c r="WXP3" s="208"/>
      <c r="WXQ3" s="208"/>
      <c r="WXR3" s="208"/>
      <c r="WXS3" s="208"/>
      <c r="WXT3" s="208"/>
      <c r="WXU3" s="208"/>
      <c r="WXV3" s="208"/>
      <c r="WXW3" s="208"/>
      <c r="WXX3" s="208"/>
      <c r="WXY3" s="208"/>
      <c r="WXZ3" s="208"/>
      <c r="WYA3" s="208"/>
      <c r="WYB3" s="208"/>
      <c r="WYC3" s="208"/>
      <c r="WYD3" s="208"/>
      <c r="WYE3" s="208"/>
      <c r="WYF3" s="208"/>
      <c r="WYG3" s="208"/>
      <c r="WYH3" s="208"/>
      <c r="WYI3" s="208"/>
      <c r="WYJ3" s="208"/>
      <c r="WYK3" s="208"/>
      <c r="WYL3" s="208"/>
      <c r="WYM3" s="208"/>
      <c r="WYN3" s="208"/>
      <c r="WYO3" s="208"/>
      <c r="WYP3" s="208"/>
      <c r="WYQ3" s="208"/>
      <c r="WYR3" s="208"/>
      <c r="WYS3" s="208"/>
      <c r="WYT3" s="208"/>
      <c r="WYU3" s="208"/>
      <c r="WYV3" s="208"/>
      <c r="WYW3" s="208"/>
      <c r="WYX3" s="208"/>
      <c r="WYY3" s="208"/>
      <c r="WYZ3" s="208"/>
      <c r="WZA3" s="208"/>
      <c r="WZB3" s="208"/>
      <c r="WZC3" s="208"/>
      <c r="WZD3" s="208"/>
      <c r="WZE3" s="208"/>
      <c r="WZF3" s="208"/>
      <c r="WZG3" s="208"/>
      <c r="WZH3" s="208"/>
      <c r="WZI3" s="208"/>
      <c r="WZJ3" s="208"/>
      <c r="WZK3" s="208"/>
      <c r="WZL3" s="208"/>
      <c r="WZM3" s="208"/>
      <c r="WZN3" s="208"/>
      <c r="WZO3" s="208"/>
      <c r="WZP3" s="208"/>
      <c r="WZQ3" s="208"/>
      <c r="WZR3" s="208"/>
      <c r="WZS3" s="208"/>
      <c r="WZT3" s="208"/>
      <c r="WZU3" s="208"/>
      <c r="WZV3" s="208"/>
      <c r="WZW3" s="208"/>
      <c r="WZX3" s="208"/>
      <c r="WZY3" s="208"/>
      <c r="WZZ3" s="208"/>
      <c r="XAA3" s="208"/>
      <c r="XAB3" s="208"/>
      <c r="XAC3" s="208"/>
      <c r="XAD3" s="208"/>
      <c r="XAE3" s="208"/>
      <c r="XAF3" s="208"/>
      <c r="XAG3" s="208"/>
      <c r="XAH3" s="208"/>
      <c r="XAI3" s="208"/>
      <c r="XAJ3" s="208"/>
      <c r="XAK3" s="208"/>
      <c r="XAL3" s="208"/>
      <c r="XAM3" s="208"/>
      <c r="XAN3" s="208"/>
      <c r="XAO3" s="208"/>
      <c r="XAP3" s="208"/>
      <c r="XAQ3" s="208"/>
      <c r="XAR3" s="208"/>
      <c r="XAS3" s="208"/>
      <c r="XAT3" s="208"/>
      <c r="XAU3" s="208"/>
      <c r="XAV3" s="208"/>
      <c r="XAW3" s="208"/>
      <c r="XAX3" s="208"/>
      <c r="XAY3" s="208"/>
      <c r="XAZ3" s="208"/>
      <c r="XBA3" s="208"/>
      <c r="XBB3" s="208"/>
      <c r="XBC3" s="208"/>
      <c r="XBD3" s="208"/>
      <c r="XBE3" s="208"/>
      <c r="XBF3" s="208"/>
      <c r="XBG3" s="208"/>
      <c r="XBH3" s="208"/>
      <c r="XBI3" s="208"/>
      <c r="XBJ3" s="208"/>
      <c r="XBK3" s="208"/>
      <c r="XBL3" s="208"/>
      <c r="XBM3" s="208"/>
      <c r="XBN3" s="208"/>
      <c r="XBO3" s="208"/>
      <c r="XBP3" s="208"/>
      <c r="XBQ3" s="208"/>
      <c r="XBR3" s="208"/>
      <c r="XBS3" s="208"/>
      <c r="XBT3" s="208"/>
      <c r="XBU3" s="208"/>
      <c r="XBV3" s="208"/>
      <c r="XBW3" s="208"/>
      <c r="XBX3" s="208"/>
      <c r="XBY3" s="208"/>
      <c r="XBZ3" s="208"/>
      <c r="XCA3" s="208"/>
      <c r="XCB3" s="208"/>
      <c r="XCC3" s="208"/>
      <c r="XCD3" s="208"/>
      <c r="XCE3" s="208"/>
      <c r="XCF3" s="208"/>
      <c r="XCG3" s="208"/>
      <c r="XCH3" s="208"/>
      <c r="XCI3" s="208"/>
      <c r="XCJ3" s="208"/>
      <c r="XCK3" s="208"/>
      <c r="XCL3" s="208"/>
      <c r="XCM3" s="208"/>
      <c r="XCN3" s="208"/>
      <c r="XCO3" s="208"/>
      <c r="XCP3" s="208"/>
      <c r="XCQ3" s="208"/>
      <c r="XCR3" s="208"/>
      <c r="XCS3" s="208"/>
      <c r="XCT3" s="208"/>
      <c r="XCU3" s="208"/>
      <c r="XCV3" s="208"/>
      <c r="XCW3" s="208"/>
      <c r="XCX3" s="208"/>
      <c r="XCY3" s="208"/>
      <c r="XCZ3" s="208"/>
      <c r="XDA3" s="208"/>
      <c r="XDB3" s="208"/>
      <c r="XDC3" s="208"/>
      <c r="XDD3" s="208"/>
      <c r="XDE3" s="208"/>
      <c r="XDF3" s="208"/>
      <c r="XDG3" s="208"/>
      <c r="XDH3" s="208"/>
      <c r="XDI3" s="208"/>
      <c r="XDJ3" s="208"/>
      <c r="XDK3" s="208"/>
      <c r="XDL3" s="208"/>
      <c r="XDM3" s="208"/>
      <c r="XDN3" s="208"/>
      <c r="XDO3" s="208"/>
      <c r="XDP3" s="208"/>
      <c r="XDQ3" s="208"/>
      <c r="XDR3" s="208"/>
      <c r="XDS3" s="208"/>
      <c r="XDT3" s="208"/>
      <c r="XDU3" s="208"/>
      <c r="XDV3" s="208"/>
      <c r="XDW3" s="208"/>
      <c r="XDX3" s="208"/>
      <c r="XDY3" s="208"/>
      <c r="XDZ3" s="208"/>
      <c r="XEA3" s="208"/>
      <c r="XEB3" s="208"/>
      <c r="XEC3" s="208"/>
      <c r="XED3" s="208"/>
      <c r="XEE3" s="208"/>
      <c r="XEF3" s="208"/>
      <c r="XEG3" s="208"/>
      <c r="XEH3" s="208"/>
      <c r="XEI3" s="208"/>
      <c r="XEJ3" s="208"/>
      <c r="XEK3" s="208"/>
      <c r="XEL3" s="208"/>
      <c r="XEM3" s="208"/>
      <c r="XEN3" s="208"/>
      <c r="XEO3" s="208"/>
      <c r="XEP3" s="208"/>
      <c r="XEQ3" s="208"/>
      <c r="XER3" s="208"/>
      <c r="XES3" s="208"/>
      <c r="XET3" s="208"/>
      <c r="XEU3" s="208"/>
      <c r="XEV3" s="208"/>
      <c r="XEW3" s="208"/>
      <c r="XEX3" s="208"/>
      <c r="XEY3" s="208"/>
      <c r="XEZ3" s="212"/>
      <c r="XFA3" s="212"/>
      <c r="XFB3" s="212"/>
      <c r="XFC3" s="212"/>
      <c r="XFD3" s="212"/>
    </row>
    <row r="4" s="208" customFormat="1" ht="27" spans="1:9 16380:16384">
      <c r="A4" s="218">
        <v>1102000010700</v>
      </c>
      <c r="B4" s="219" t="s">
        <v>11</v>
      </c>
      <c r="C4" s="220"/>
      <c r="D4" s="220"/>
      <c r="E4" s="219" t="s">
        <v>12</v>
      </c>
      <c r="F4" s="221">
        <v>6</v>
      </c>
      <c r="G4" s="221">
        <v>6</v>
      </c>
      <c r="H4" s="221">
        <v>4</v>
      </c>
      <c r="I4" s="220"/>
    </row>
    <row r="5" s="208" customFormat="1" ht="27" spans="1:9 16380:16384">
      <c r="A5" s="218">
        <v>1102000010800</v>
      </c>
      <c r="B5" s="219" t="s">
        <v>13</v>
      </c>
      <c r="C5" s="220"/>
      <c r="D5" s="220"/>
      <c r="E5" s="219" t="s">
        <v>12</v>
      </c>
      <c r="F5" s="221">
        <v>18</v>
      </c>
      <c r="G5" s="221">
        <v>15</v>
      </c>
      <c r="H5" s="221">
        <v>12</v>
      </c>
      <c r="I5" s="220"/>
    </row>
    <row r="6" s="208" customFormat="1" ht="27" spans="1:9 16380:16384">
      <c r="A6" s="218">
        <v>1102000010900</v>
      </c>
      <c r="B6" s="219" t="s">
        <v>14</v>
      </c>
      <c r="C6" s="220"/>
      <c r="D6" s="220"/>
      <c r="E6" s="219" t="s">
        <v>12</v>
      </c>
      <c r="F6" s="221">
        <v>24</v>
      </c>
      <c r="G6" s="221">
        <v>22</v>
      </c>
      <c r="H6" s="221">
        <v>12</v>
      </c>
      <c r="I6" s="220"/>
    </row>
    <row r="7" s="208" customFormat="1" ht="67.5" spans="1:9 16380:16384">
      <c r="A7" s="222">
        <v>110500002</v>
      </c>
      <c r="B7" s="219" t="s">
        <v>15</v>
      </c>
      <c r="C7" s="223" t="s">
        <v>16</v>
      </c>
      <c r="D7" s="220"/>
      <c r="E7" s="219" t="s">
        <v>12</v>
      </c>
      <c r="F7" s="221" t="s">
        <v>17</v>
      </c>
      <c r="G7" s="224"/>
      <c r="H7" s="224"/>
      <c r="I7" s="220"/>
    </row>
    <row r="8" s="208" customFormat="1" spans="1:9 16380:16384">
      <c r="A8" s="225">
        <v>12</v>
      </c>
      <c r="B8" s="226" t="s">
        <v>18</v>
      </c>
      <c r="C8" s="220"/>
      <c r="D8" s="220"/>
      <c r="E8" s="227"/>
      <c r="F8" s="228"/>
      <c r="G8" s="228"/>
      <c r="H8" s="228"/>
      <c r="I8" s="220"/>
    </row>
    <row r="9" s="208" customFormat="1" ht="27" spans="1:9 16380:16384">
      <c r="A9" s="229">
        <v>120100011</v>
      </c>
      <c r="B9" s="230" t="s">
        <v>19</v>
      </c>
      <c r="C9" s="231" t="s">
        <v>20</v>
      </c>
      <c r="D9" s="230" t="s">
        <v>21</v>
      </c>
      <c r="E9" s="230" t="s">
        <v>12</v>
      </c>
      <c r="F9" s="232">
        <v>10</v>
      </c>
      <c r="G9" s="232">
        <v>8</v>
      </c>
      <c r="H9" s="232">
        <v>6</v>
      </c>
      <c r="I9" s="230" t="s">
        <v>22</v>
      </c>
    </row>
    <row r="10" s="208" customFormat="1" spans="1:9 16380:16384">
      <c r="A10" s="222">
        <v>120100015</v>
      </c>
      <c r="B10" s="219" t="s">
        <v>23</v>
      </c>
      <c r="C10" s="223" t="s">
        <v>24</v>
      </c>
      <c r="D10" s="220"/>
      <c r="E10" s="219" t="s">
        <v>12</v>
      </c>
      <c r="F10" s="221">
        <v>40</v>
      </c>
      <c r="G10" s="221">
        <v>36</v>
      </c>
      <c r="H10" s="221">
        <v>25</v>
      </c>
      <c r="I10" s="220"/>
    </row>
    <row r="11" s="208" customFormat="1" ht="40.5" spans="1:9 16380:16384">
      <c r="A11" s="222">
        <v>120100017</v>
      </c>
      <c r="B11" s="219" t="s">
        <v>25</v>
      </c>
      <c r="C11" s="223" t="s">
        <v>26</v>
      </c>
      <c r="D11" s="220"/>
      <c r="E11" s="219" t="s">
        <v>12</v>
      </c>
      <c r="F11" s="221" t="s">
        <v>27</v>
      </c>
      <c r="G11" s="224"/>
      <c r="H11" s="224"/>
      <c r="I11" s="220"/>
    </row>
    <row r="12" s="208" customFormat="1" spans="1:9 16380:16384">
      <c r="A12" s="225">
        <v>1203</v>
      </c>
      <c r="B12" s="226" t="s">
        <v>28</v>
      </c>
      <c r="C12" s="220"/>
      <c r="D12" s="220"/>
      <c r="E12" s="227"/>
      <c r="F12" s="228"/>
      <c r="G12" s="228"/>
      <c r="H12" s="228"/>
      <c r="I12" s="220"/>
    </row>
    <row r="13" s="208" customFormat="1" ht="40.5" spans="1:9 16380:16384">
      <c r="A13" s="222">
        <v>120300001</v>
      </c>
      <c r="B13" s="219" t="s">
        <v>29</v>
      </c>
      <c r="C13" s="223" t="s">
        <v>30</v>
      </c>
      <c r="D13" s="219" t="s">
        <v>31</v>
      </c>
      <c r="E13" s="219" t="s">
        <v>32</v>
      </c>
      <c r="F13" s="221">
        <v>4</v>
      </c>
      <c r="G13" s="221">
        <v>4</v>
      </c>
      <c r="H13" s="221">
        <v>3</v>
      </c>
      <c r="I13" s="223" t="s">
        <v>33</v>
      </c>
    </row>
    <row r="14" s="208" customFormat="1" spans="1:9 16380:16384">
      <c r="A14" s="222">
        <v>120300002</v>
      </c>
      <c r="B14" s="219" t="s">
        <v>34</v>
      </c>
      <c r="C14" s="220"/>
      <c r="D14" s="220"/>
      <c r="E14" s="219" t="s">
        <v>32</v>
      </c>
      <c r="F14" s="221">
        <v>9</v>
      </c>
      <c r="G14" s="221">
        <v>9</v>
      </c>
      <c r="H14" s="221">
        <v>8</v>
      </c>
      <c r="I14" s="220"/>
    </row>
    <row r="15" s="208" customFormat="1" ht="67.5" spans="1:9 16380:16384">
      <c r="A15" s="222">
        <v>120300004</v>
      </c>
      <c r="B15" s="219" t="s">
        <v>35</v>
      </c>
      <c r="C15" s="223" t="s">
        <v>36</v>
      </c>
      <c r="D15" s="219" t="s">
        <v>37</v>
      </c>
      <c r="E15" s="219" t="s">
        <v>32</v>
      </c>
      <c r="F15" s="221" t="s">
        <v>38</v>
      </c>
      <c r="G15" s="224"/>
      <c r="H15" s="224"/>
      <c r="I15" s="220"/>
    </row>
    <row r="16" s="208" customFormat="1" ht="67.5" spans="1:9 16380:16384">
      <c r="A16" s="222">
        <v>120300004</v>
      </c>
      <c r="B16" s="219" t="s">
        <v>35</v>
      </c>
      <c r="C16" s="223" t="s">
        <v>36</v>
      </c>
      <c r="D16" s="219" t="s">
        <v>37</v>
      </c>
      <c r="E16" s="219" t="s">
        <v>32</v>
      </c>
      <c r="F16" s="221">
        <v>11</v>
      </c>
      <c r="G16" s="221">
        <v>10</v>
      </c>
      <c r="H16" s="221">
        <v>9</v>
      </c>
      <c r="I16" s="220"/>
    </row>
    <row r="17" s="208" customFormat="1" ht="81" spans="1:9">
      <c r="A17" s="225">
        <v>1204</v>
      </c>
      <c r="B17" s="226" t="s">
        <v>39</v>
      </c>
      <c r="C17" s="223" t="s">
        <v>40</v>
      </c>
      <c r="D17" s="219" t="s">
        <v>41</v>
      </c>
      <c r="E17" s="227"/>
      <c r="F17" s="228"/>
      <c r="G17" s="228"/>
      <c r="H17" s="228"/>
      <c r="I17" s="220"/>
    </row>
    <row r="18" s="208" customFormat="1" ht="40.5" spans="1:9">
      <c r="A18" s="222">
        <v>120400001</v>
      </c>
      <c r="B18" s="219" t="s">
        <v>42</v>
      </c>
      <c r="C18" s="223" t="s">
        <v>43</v>
      </c>
      <c r="D18" s="220"/>
      <c r="E18" s="219" t="s">
        <v>12</v>
      </c>
      <c r="F18" s="221">
        <v>2.3</v>
      </c>
      <c r="G18" s="221">
        <v>2.3</v>
      </c>
      <c r="H18" s="221">
        <v>2</v>
      </c>
      <c r="I18" s="223" t="s">
        <v>44</v>
      </c>
    </row>
    <row r="19" s="208" customFormat="1" ht="40.5" spans="1:9">
      <c r="A19" s="222">
        <v>120400002</v>
      </c>
      <c r="B19" s="219" t="s">
        <v>45</v>
      </c>
      <c r="C19" s="223" t="s">
        <v>46</v>
      </c>
      <c r="D19" s="220"/>
      <c r="E19" s="219" t="s">
        <v>12</v>
      </c>
      <c r="F19" s="221">
        <v>4.2</v>
      </c>
      <c r="G19" s="221">
        <v>4.2</v>
      </c>
      <c r="H19" s="221">
        <v>3</v>
      </c>
      <c r="I19" s="223" t="s">
        <v>47</v>
      </c>
    </row>
    <row r="20" s="208" customFormat="1" ht="27" spans="1:9">
      <c r="A20" s="222">
        <v>120400003</v>
      </c>
      <c r="B20" s="219" t="s">
        <v>48</v>
      </c>
      <c r="C20" s="220"/>
      <c r="D20" s="220"/>
      <c r="E20" s="219" t="s">
        <v>12</v>
      </c>
      <c r="F20" s="221">
        <v>9</v>
      </c>
      <c r="G20" s="221">
        <v>8</v>
      </c>
      <c r="H20" s="221">
        <v>7</v>
      </c>
      <c r="I20" s="223" t="s">
        <v>22</v>
      </c>
    </row>
    <row r="21" s="208" customFormat="1" ht="27" spans="1:9">
      <c r="A21" s="222">
        <v>120400004</v>
      </c>
      <c r="B21" s="219" t="s">
        <v>49</v>
      </c>
      <c r="C21" s="223" t="s">
        <v>50</v>
      </c>
      <c r="D21" s="220"/>
      <c r="E21" s="219" t="s">
        <v>12</v>
      </c>
      <c r="F21" s="221">
        <v>5</v>
      </c>
      <c r="G21" s="221">
        <v>5</v>
      </c>
      <c r="H21" s="221">
        <v>4</v>
      </c>
      <c r="I21" s="223" t="s">
        <v>51</v>
      </c>
    </row>
    <row r="22" s="208" customFormat="1" ht="27" spans="1:9">
      <c r="A22" s="222">
        <v>120400005</v>
      </c>
      <c r="B22" s="219" t="s">
        <v>52</v>
      </c>
      <c r="C22" s="220"/>
      <c r="D22" s="220"/>
      <c r="E22" s="219" t="s">
        <v>53</v>
      </c>
      <c r="F22" s="221">
        <v>2</v>
      </c>
      <c r="G22" s="221">
        <v>2</v>
      </c>
      <c r="H22" s="221">
        <v>2</v>
      </c>
      <c r="I22" s="223" t="s">
        <v>22</v>
      </c>
    </row>
    <row r="23" s="208" customFormat="1" ht="67.5" spans="1:9">
      <c r="A23" s="222">
        <v>120400006</v>
      </c>
      <c r="B23" s="219" t="s">
        <v>54</v>
      </c>
      <c r="C23" s="223" t="s">
        <v>55</v>
      </c>
      <c r="D23" s="220"/>
      <c r="E23" s="219" t="s">
        <v>53</v>
      </c>
      <c r="F23" s="221">
        <v>4.2</v>
      </c>
      <c r="G23" s="221">
        <v>4.2</v>
      </c>
      <c r="H23" s="221">
        <v>3</v>
      </c>
      <c r="I23" s="223" t="s">
        <v>56</v>
      </c>
    </row>
    <row r="24" s="208" customFormat="1" spans="1:9">
      <c r="A24" s="219" t="s">
        <v>57</v>
      </c>
      <c r="B24" s="219" t="s">
        <v>58</v>
      </c>
      <c r="C24" s="220"/>
      <c r="D24" s="220"/>
      <c r="E24" s="219" t="s">
        <v>12</v>
      </c>
      <c r="F24" s="221">
        <v>3</v>
      </c>
      <c r="G24" s="221">
        <v>2</v>
      </c>
      <c r="H24" s="221">
        <v>1</v>
      </c>
      <c r="I24" s="220"/>
    </row>
    <row r="25" s="208" customFormat="1" ht="40.5" spans="1:9">
      <c r="A25" s="222">
        <v>120400007</v>
      </c>
      <c r="B25" s="219" t="s">
        <v>59</v>
      </c>
      <c r="C25" s="220"/>
      <c r="D25" s="220"/>
      <c r="E25" s="219" t="s">
        <v>53</v>
      </c>
      <c r="F25" s="221" t="s">
        <v>38</v>
      </c>
      <c r="G25" s="221" t="s">
        <v>60</v>
      </c>
      <c r="H25" s="221" t="s">
        <v>61</v>
      </c>
      <c r="I25" s="233" t="s">
        <v>62</v>
      </c>
    </row>
    <row r="26" s="208" customFormat="1" ht="40.5" spans="1:9">
      <c r="A26" s="229">
        <v>120400008</v>
      </c>
      <c r="B26" s="230" t="s">
        <v>63</v>
      </c>
      <c r="C26" s="231" t="s">
        <v>64</v>
      </c>
      <c r="D26" s="234"/>
      <c r="E26" s="230" t="s">
        <v>12</v>
      </c>
      <c r="F26" s="232">
        <v>18</v>
      </c>
      <c r="G26" s="232">
        <v>16</v>
      </c>
      <c r="H26" s="232">
        <v>14</v>
      </c>
      <c r="I26" s="234"/>
    </row>
    <row r="27" s="208" customFormat="1" ht="27" spans="1:9">
      <c r="A27" s="229">
        <v>120400009</v>
      </c>
      <c r="B27" s="230" t="s">
        <v>65</v>
      </c>
      <c r="C27" s="234"/>
      <c r="D27" s="234"/>
      <c r="E27" s="230" t="s">
        <v>12</v>
      </c>
      <c r="F27" s="232">
        <v>55</v>
      </c>
      <c r="G27" s="232">
        <v>50</v>
      </c>
      <c r="H27" s="232">
        <v>45</v>
      </c>
      <c r="I27" s="231" t="s">
        <v>22</v>
      </c>
    </row>
    <row r="28" s="208" customFormat="1" ht="27" spans="1:9">
      <c r="A28" s="229">
        <v>120400010</v>
      </c>
      <c r="B28" s="230" t="s">
        <v>66</v>
      </c>
      <c r="C28" s="234"/>
      <c r="D28" s="230" t="s">
        <v>67</v>
      </c>
      <c r="E28" s="230" t="s">
        <v>12</v>
      </c>
      <c r="F28" s="232">
        <v>55</v>
      </c>
      <c r="G28" s="232">
        <v>50</v>
      </c>
      <c r="H28" s="232">
        <v>40</v>
      </c>
      <c r="I28" s="230" t="s">
        <v>22</v>
      </c>
    </row>
    <row r="29" s="208" customFormat="1" ht="81" spans="1:9">
      <c r="A29" s="229">
        <v>120400011</v>
      </c>
      <c r="B29" s="230" t="s">
        <v>68</v>
      </c>
      <c r="C29" s="234"/>
      <c r="D29" s="234"/>
      <c r="E29" s="230" t="s">
        <v>12</v>
      </c>
      <c r="F29" s="232">
        <v>110</v>
      </c>
      <c r="G29" s="232">
        <v>100</v>
      </c>
      <c r="H29" s="232">
        <v>70</v>
      </c>
      <c r="I29" s="230" t="s">
        <v>69</v>
      </c>
    </row>
    <row r="30" s="208" customFormat="1" ht="27" spans="1:9">
      <c r="A30" s="229">
        <v>120400012</v>
      </c>
      <c r="B30" s="230" t="s">
        <v>70</v>
      </c>
      <c r="C30" s="234"/>
      <c r="D30" s="234"/>
      <c r="E30" s="230" t="s">
        <v>12</v>
      </c>
      <c r="F30" s="232">
        <v>70</v>
      </c>
      <c r="G30" s="232">
        <v>63</v>
      </c>
      <c r="H30" s="232">
        <v>55</v>
      </c>
      <c r="I30" s="230" t="s">
        <v>71</v>
      </c>
    </row>
    <row r="31" s="208" customFormat="1" spans="1:9">
      <c r="A31" s="229">
        <v>120400013</v>
      </c>
      <c r="B31" s="230" t="s">
        <v>72</v>
      </c>
      <c r="C31" s="231" t="s">
        <v>73</v>
      </c>
      <c r="D31" s="234"/>
      <c r="E31" s="230" t="s">
        <v>53</v>
      </c>
      <c r="F31" s="232">
        <v>18</v>
      </c>
      <c r="G31" s="232">
        <v>16</v>
      </c>
      <c r="H31" s="232">
        <v>14</v>
      </c>
      <c r="I31" s="235" t="s">
        <v>74</v>
      </c>
    </row>
    <row r="32" s="208" customFormat="1" ht="40.5" spans="1:9">
      <c r="A32" s="229">
        <v>120400014</v>
      </c>
      <c r="B32" s="230" t="s">
        <v>75</v>
      </c>
      <c r="C32" s="234"/>
      <c r="D32" s="230" t="s">
        <v>76</v>
      </c>
      <c r="E32" s="230" t="s">
        <v>12</v>
      </c>
      <c r="F32" s="232">
        <v>240</v>
      </c>
      <c r="G32" s="232">
        <v>220</v>
      </c>
      <c r="H32" s="232">
        <v>200</v>
      </c>
      <c r="I32" s="234"/>
    </row>
    <row r="33" s="208" customFormat="1" ht="108" spans="1:9">
      <c r="A33" s="229">
        <v>120400015</v>
      </c>
      <c r="B33" s="230" t="s">
        <v>77</v>
      </c>
      <c r="C33" s="231" t="s">
        <v>78</v>
      </c>
      <c r="D33" s="234"/>
      <c r="E33" s="230" t="s">
        <v>79</v>
      </c>
      <c r="F33" s="232" t="s">
        <v>80</v>
      </c>
      <c r="G33" s="236"/>
      <c r="H33" s="236"/>
      <c r="I33" s="234"/>
    </row>
    <row r="34" s="208" customFormat="1" ht="40.5" spans="1:9">
      <c r="A34" s="229">
        <v>120400016</v>
      </c>
      <c r="B34" s="230" t="s">
        <v>81</v>
      </c>
      <c r="C34" s="231" t="s">
        <v>82</v>
      </c>
      <c r="D34" s="234"/>
      <c r="E34" s="230" t="s">
        <v>83</v>
      </c>
      <c r="F34" s="232" t="s">
        <v>80</v>
      </c>
      <c r="G34" s="236"/>
      <c r="H34" s="236"/>
      <c r="I34" s="234"/>
    </row>
    <row r="35" s="208" customFormat="1" ht="27" spans="1:9">
      <c r="A35" s="229">
        <v>120400018</v>
      </c>
      <c r="B35" s="230" t="s">
        <v>84</v>
      </c>
      <c r="C35" s="231" t="s">
        <v>85</v>
      </c>
      <c r="D35" s="234"/>
      <c r="E35" s="230" t="s">
        <v>12</v>
      </c>
      <c r="F35" s="232" t="s">
        <v>80</v>
      </c>
      <c r="G35" s="236"/>
      <c r="H35" s="236"/>
      <c r="I35" s="234"/>
    </row>
    <row r="36" s="208" customFormat="1" ht="27" spans="1:9">
      <c r="A36" s="229">
        <v>120400019</v>
      </c>
      <c r="B36" s="230" t="s">
        <v>86</v>
      </c>
      <c r="C36" s="231" t="s">
        <v>87</v>
      </c>
      <c r="D36" s="237"/>
      <c r="E36" s="230" t="s">
        <v>53</v>
      </c>
      <c r="F36" s="238" t="s">
        <v>17</v>
      </c>
      <c r="G36" s="239"/>
      <c r="H36" s="239"/>
      <c r="I36" s="240" t="s">
        <v>88</v>
      </c>
    </row>
    <row r="37" s="208" customFormat="1" ht="27" spans="1:9">
      <c r="A37" s="229">
        <v>120400020</v>
      </c>
      <c r="B37" s="230" t="s">
        <v>89</v>
      </c>
      <c r="C37" s="230" t="s">
        <v>90</v>
      </c>
      <c r="D37" s="241" t="s">
        <v>91</v>
      </c>
      <c r="E37" s="230" t="s">
        <v>12</v>
      </c>
      <c r="F37" s="242">
        <v>180</v>
      </c>
      <c r="G37" s="243">
        <v>160</v>
      </c>
      <c r="H37" s="243">
        <v>140</v>
      </c>
      <c r="I37" s="243"/>
    </row>
    <row r="38" s="208" customFormat="1" ht="27" spans="1:9">
      <c r="A38" s="244">
        <v>1205</v>
      </c>
      <c r="B38" s="245" t="s">
        <v>92</v>
      </c>
      <c r="C38" s="234"/>
      <c r="D38" s="234"/>
      <c r="E38" s="246"/>
      <c r="F38" s="247"/>
      <c r="G38" s="247"/>
      <c r="H38" s="247"/>
      <c r="I38" s="230" t="s">
        <v>93</v>
      </c>
    </row>
    <row r="39" s="208" customFormat="1" spans="1:9">
      <c r="A39" s="229">
        <v>120500001</v>
      </c>
      <c r="B39" s="230" t="s">
        <v>94</v>
      </c>
      <c r="C39" s="234"/>
      <c r="D39" s="234"/>
      <c r="E39" s="230" t="s">
        <v>12</v>
      </c>
      <c r="F39" s="232">
        <v>140</v>
      </c>
      <c r="G39" s="232">
        <v>126</v>
      </c>
      <c r="H39" s="232">
        <v>113</v>
      </c>
      <c r="I39" s="230" t="s">
        <v>95</v>
      </c>
    </row>
    <row r="40" s="208" customFormat="1" ht="27" spans="1:9">
      <c r="A40" s="229">
        <v>120500002</v>
      </c>
      <c r="B40" s="230" t="s">
        <v>96</v>
      </c>
      <c r="C40" s="234"/>
      <c r="D40" s="234"/>
      <c r="E40" s="230" t="s">
        <v>12</v>
      </c>
      <c r="F40" s="232">
        <v>86</v>
      </c>
      <c r="G40" s="232">
        <v>77</v>
      </c>
      <c r="H40" s="232">
        <v>69</v>
      </c>
      <c r="I40" s="230" t="s">
        <v>97</v>
      </c>
    </row>
    <row r="41" s="208" customFormat="1" ht="27" spans="1:9">
      <c r="A41" s="229">
        <v>120500003</v>
      </c>
      <c r="B41" s="230" t="s">
        <v>98</v>
      </c>
      <c r="C41" s="234"/>
      <c r="D41" s="234"/>
      <c r="E41" s="230" t="s">
        <v>12</v>
      </c>
      <c r="F41" s="232">
        <v>50</v>
      </c>
      <c r="G41" s="232">
        <v>45</v>
      </c>
      <c r="H41" s="232">
        <v>40</v>
      </c>
      <c r="I41" s="230" t="s">
        <v>99</v>
      </c>
    </row>
    <row r="42" s="208" customFormat="1" ht="54" spans="1:9">
      <c r="A42" s="244">
        <v>1206</v>
      </c>
      <c r="B42" s="245" t="s">
        <v>100</v>
      </c>
      <c r="C42" s="231" t="s">
        <v>101</v>
      </c>
      <c r="D42" s="230" t="s">
        <v>102</v>
      </c>
      <c r="E42" s="246"/>
      <c r="F42" s="247"/>
      <c r="G42" s="247"/>
      <c r="H42" s="247"/>
      <c r="I42" s="231" t="s">
        <v>103</v>
      </c>
    </row>
    <row r="43" s="208" customFormat="1" ht="27" spans="1:9">
      <c r="A43" s="229">
        <v>120600001</v>
      </c>
      <c r="B43" s="230" t="s">
        <v>104</v>
      </c>
      <c r="C43" s="234"/>
      <c r="D43" s="234"/>
      <c r="E43" s="230" t="s">
        <v>12</v>
      </c>
      <c r="F43" s="232">
        <v>80</v>
      </c>
      <c r="G43" s="232">
        <v>65</v>
      </c>
      <c r="H43" s="232">
        <v>50</v>
      </c>
      <c r="I43" s="230" t="s">
        <v>105</v>
      </c>
    </row>
    <row r="44" s="208" customFormat="1" spans="1:9">
      <c r="A44" s="229">
        <v>120600002</v>
      </c>
      <c r="B44" s="230" t="s">
        <v>106</v>
      </c>
      <c r="C44" s="234"/>
      <c r="D44" s="234"/>
      <c r="E44" s="230" t="s">
        <v>12</v>
      </c>
      <c r="F44" s="232">
        <v>36</v>
      </c>
      <c r="G44" s="232">
        <v>30</v>
      </c>
      <c r="H44" s="232">
        <v>25</v>
      </c>
      <c r="I44" s="230" t="s">
        <v>107</v>
      </c>
    </row>
    <row r="45" s="208" customFormat="1" spans="1:9">
      <c r="A45" s="229">
        <v>120600003</v>
      </c>
      <c r="B45" s="230" t="s">
        <v>108</v>
      </c>
      <c r="C45" s="234"/>
      <c r="D45" s="234"/>
      <c r="E45" s="230" t="s">
        <v>12</v>
      </c>
      <c r="F45" s="232">
        <v>17</v>
      </c>
      <c r="G45" s="232">
        <v>14</v>
      </c>
      <c r="H45" s="232">
        <v>12</v>
      </c>
      <c r="I45" s="230" t="s">
        <v>109</v>
      </c>
    </row>
    <row r="46" s="208" customFormat="1" spans="1:9">
      <c r="A46" s="229">
        <v>120600004</v>
      </c>
      <c r="B46" s="230" t="s">
        <v>110</v>
      </c>
      <c r="C46" s="234"/>
      <c r="D46" s="234"/>
      <c r="E46" s="230" t="s">
        <v>12</v>
      </c>
      <c r="F46" s="232">
        <v>12</v>
      </c>
      <c r="G46" s="232">
        <v>10</v>
      </c>
      <c r="H46" s="232">
        <v>9</v>
      </c>
      <c r="I46" s="230" t="s">
        <v>111</v>
      </c>
    </row>
    <row r="47" s="208" customFormat="1" ht="27" spans="1:9">
      <c r="A47" s="244">
        <v>1208</v>
      </c>
      <c r="B47" s="245" t="s">
        <v>112</v>
      </c>
      <c r="C47" s="234"/>
      <c r="D47" s="234"/>
      <c r="E47" s="246"/>
      <c r="F47" s="247"/>
      <c r="G47" s="247"/>
      <c r="H47" s="247"/>
      <c r="I47" s="230" t="s">
        <v>22</v>
      </c>
    </row>
    <row r="48" s="208" customFormat="1" ht="27" spans="1:9">
      <c r="A48" s="229">
        <v>120800001</v>
      </c>
      <c r="B48" s="230" t="s">
        <v>113</v>
      </c>
      <c r="C48" s="231" t="s">
        <v>114</v>
      </c>
      <c r="D48" s="231" t="s">
        <v>115</v>
      </c>
      <c r="E48" s="230" t="s">
        <v>12</v>
      </c>
      <c r="F48" s="232">
        <v>11</v>
      </c>
      <c r="G48" s="232">
        <v>9</v>
      </c>
      <c r="H48" s="232">
        <v>8</v>
      </c>
      <c r="I48" s="230" t="s">
        <v>116</v>
      </c>
    </row>
    <row r="49" s="208" customFormat="1" ht="27" spans="1:9">
      <c r="A49" s="229">
        <v>120800002</v>
      </c>
      <c r="B49" s="230" t="s">
        <v>117</v>
      </c>
      <c r="C49" s="231" t="s">
        <v>118</v>
      </c>
      <c r="D49" s="234"/>
      <c r="E49" s="230" t="s">
        <v>12</v>
      </c>
      <c r="F49" s="232">
        <v>21</v>
      </c>
      <c r="G49" s="232">
        <v>18</v>
      </c>
      <c r="H49" s="232">
        <v>16</v>
      </c>
      <c r="I49" s="234"/>
    </row>
    <row r="50" s="208" customFormat="1" spans="1:9">
      <c r="A50" s="244">
        <v>1209</v>
      </c>
      <c r="B50" s="245" t="s">
        <v>119</v>
      </c>
      <c r="C50" s="234"/>
      <c r="D50" s="234"/>
      <c r="E50" s="246"/>
      <c r="F50" s="247"/>
      <c r="G50" s="247"/>
      <c r="H50" s="247"/>
      <c r="I50" s="234"/>
    </row>
    <row r="51" s="208" customFormat="1" ht="40.5" spans="1:9">
      <c r="A51" s="229">
        <v>120900001</v>
      </c>
      <c r="B51" s="230" t="s">
        <v>120</v>
      </c>
      <c r="C51" s="231" t="s">
        <v>121</v>
      </c>
      <c r="D51" s="234"/>
      <c r="E51" s="230" t="s">
        <v>122</v>
      </c>
      <c r="F51" s="232">
        <v>11</v>
      </c>
      <c r="G51" s="232">
        <v>9</v>
      </c>
      <c r="H51" s="232">
        <v>8</v>
      </c>
      <c r="I51" s="230" t="s">
        <v>123</v>
      </c>
    </row>
    <row r="52" s="208" customFormat="1" ht="27" spans="1:9">
      <c r="A52" s="244">
        <v>1210</v>
      </c>
      <c r="B52" s="245" t="s">
        <v>124</v>
      </c>
      <c r="C52" s="234"/>
      <c r="D52" s="234"/>
      <c r="E52" s="246"/>
      <c r="F52" s="247"/>
      <c r="G52" s="247"/>
      <c r="H52" s="247"/>
      <c r="I52" s="230" t="s">
        <v>22</v>
      </c>
    </row>
    <row r="53" s="208" customFormat="1" spans="1:9">
      <c r="A53" s="229">
        <v>121000001</v>
      </c>
      <c r="B53" s="230" t="s">
        <v>125</v>
      </c>
      <c r="C53" s="231" t="s">
        <v>126</v>
      </c>
      <c r="D53" s="231" t="s">
        <v>115</v>
      </c>
      <c r="E53" s="230" t="s">
        <v>12</v>
      </c>
      <c r="F53" s="232">
        <v>50</v>
      </c>
      <c r="G53" s="232">
        <v>40</v>
      </c>
      <c r="H53" s="232">
        <v>30</v>
      </c>
      <c r="I53" s="230" t="s">
        <v>127</v>
      </c>
    </row>
    <row r="54" s="208" customFormat="1" spans="1:9">
      <c r="A54" s="244">
        <v>1211</v>
      </c>
      <c r="B54" s="245" t="s">
        <v>128</v>
      </c>
      <c r="C54" s="234"/>
      <c r="D54" s="234"/>
      <c r="E54" s="246"/>
      <c r="F54" s="247"/>
      <c r="G54" s="247"/>
      <c r="H54" s="247"/>
      <c r="I54" s="234"/>
    </row>
    <row r="55" s="208" customFormat="1" spans="1:9">
      <c r="A55" s="229">
        <v>121100001</v>
      </c>
      <c r="B55" s="230" t="s">
        <v>129</v>
      </c>
      <c r="C55" s="231" t="s">
        <v>130</v>
      </c>
      <c r="D55" s="234"/>
      <c r="E55" s="230" t="s">
        <v>12</v>
      </c>
      <c r="F55" s="232">
        <v>5</v>
      </c>
      <c r="G55" s="232">
        <v>5</v>
      </c>
      <c r="H55" s="232">
        <v>4</v>
      </c>
      <c r="I55" s="234"/>
    </row>
    <row r="56" s="208" customFormat="1" spans="1:9">
      <c r="A56" s="229">
        <v>121100002</v>
      </c>
      <c r="B56" s="230" t="s">
        <v>131</v>
      </c>
      <c r="C56" s="231" t="s">
        <v>132</v>
      </c>
      <c r="D56" s="234"/>
      <c r="E56" s="230" t="s">
        <v>32</v>
      </c>
      <c r="F56" s="232">
        <v>8</v>
      </c>
      <c r="G56" s="232">
        <v>7</v>
      </c>
      <c r="H56" s="232">
        <v>6</v>
      </c>
      <c r="I56" s="234"/>
    </row>
    <row r="57" s="208" customFormat="1" spans="1:9">
      <c r="A57" s="244">
        <v>1212</v>
      </c>
      <c r="B57" s="245" t="s">
        <v>133</v>
      </c>
      <c r="C57" s="234"/>
      <c r="D57" s="234"/>
      <c r="E57" s="246"/>
      <c r="F57" s="247"/>
      <c r="G57" s="247"/>
      <c r="H57" s="247"/>
      <c r="I57" s="234"/>
    </row>
    <row r="58" s="208" customFormat="1" spans="1:9">
      <c r="A58" s="229">
        <v>121200001</v>
      </c>
      <c r="B58" s="230" t="s">
        <v>134</v>
      </c>
      <c r="C58" s="234"/>
      <c r="D58" s="230" t="s">
        <v>135</v>
      </c>
      <c r="E58" s="230" t="s">
        <v>12</v>
      </c>
      <c r="F58" s="232">
        <v>3</v>
      </c>
      <c r="G58" s="232">
        <v>3</v>
      </c>
      <c r="H58" s="232">
        <v>2</v>
      </c>
      <c r="I58" s="234"/>
    </row>
    <row r="59" s="208" customFormat="1" spans="1:9">
      <c r="A59" s="244">
        <v>1213</v>
      </c>
      <c r="B59" s="245" t="s">
        <v>136</v>
      </c>
      <c r="C59" s="234"/>
      <c r="D59" s="234"/>
      <c r="E59" s="246"/>
      <c r="F59" s="247"/>
      <c r="G59" s="247"/>
      <c r="H59" s="247"/>
      <c r="I59" s="234"/>
    </row>
    <row r="60" s="208" customFormat="1" spans="1:9">
      <c r="A60" s="229">
        <v>121300001</v>
      </c>
      <c r="B60" s="230" t="s">
        <v>137</v>
      </c>
      <c r="C60" s="234"/>
      <c r="D60" s="230" t="s">
        <v>135</v>
      </c>
      <c r="E60" s="230" t="s">
        <v>12</v>
      </c>
      <c r="F60" s="232">
        <v>4</v>
      </c>
      <c r="G60" s="232">
        <v>3</v>
      </c>
      <c r="H60" s="232">
        <v>2</v>
      </c>
      <c r="I60" s="234"/>
    </row>
    <row r="61" s="208" customFormat="1" ht="27" spans="1:9">
      <c r="A61" s="244">
        <v>1215</v>
      </c>
      <c r="B61" s="245" t="s">
        <v>138</v>
      </c>
      <c r="C61" s="234"/>
      <c r="D61" s="234"/>
      <c r="E61" s="246"/>
      <c r="F61" s="247"/>
      <c r="G61" s="247"/>
      <c r="H61" s="247"/>
      <c r="I61" s="230" t="s">
        <v>22</v>
      </c>
    </row>
    <row r="62" s="208" customFormat="1" ht="27" spans="1:9">
      <c r="A62" s="229">
        <v>121500001</v>
      </c>
      <c r="B62" s="230" t="s">
        <v>139</v>
      </c>
      <c r="C62" s="231" t="s">
        <v>140</v>
      </c>
      <c r="D62" s="230" t="s">
        <v>141</v>
      </c>
      <c r="E62" s="230" t="s">
        <v>12</v>
      </c>
      <c r="F62" s="232">
        <v>18</v>
      </c>
      <c r="G62" s="232">
        <v>16</v>
      </c>
      <c r="H62" s="232">
        <v>14</v>
      </c>
      <c r="I62" s="234"/>
    </row>
    <row r="63" s="208" customFormat="1" ht="27" spans="1:9">
      <c r="A63" s="229">
        <v>121500002</v>
      </c>
      <c r="B63" s="230" t="s">
        <v>142</v>
      </c>
      <c r="C63" s="231" t="s">
        <v>143</v>
      </c>
      <c r="D63" s="234"/>
      <c r="E63" s="230" t="s">
        <v>12</v>
      </c>
      <c r="F63" s="232">
        <v>40</v>
      </c>
      <c r="G63" s="232">
        <v>35</v>
      </c>
      <c r="H63" s="232">
        <v>30</v>
      </c>
      <c r="I63" s="234"/>
    </row>
    <row r="64" s="208" customFormat="1" ht="27" spans="1:9">
      <c r="A64" s="244">
        <v>1216</v>
      </c>
      <c r="B64" s="245" t="s">
        <v>144</v>
      </c>
      <c r="C64" s="234"/>
      <c r="D64" s="230" t="s">
        <v>145</v>
      </c>
      <c r="E64" s="246"/>
      <c r="F64" s="247"/>
      <c r="G64" s="247"/>
      <c r="H64" s="247"/>
      <c r="I64" s="230" t="s">
        <v>22</v>
      </c>
    </row>
    <row r="65" s="208" customFormat="1" ht="40.5" spans="1:9">
      <c r="A65" s="229">
        <v>121600001</v>
      </c>
      <c r="B65" s="230" t="s">
        <v>146</v>
      </c>
      <c r="C65" s="231" t="s">
        <v>147</v>
      </c>
      <c r="D65" s="231" t="s">
        <v>148</v>
      </c>
      <c r="E65" s="230" t="s">
        <v>149</v>
      </c>
      <c r="F65" s="232">
        <v>20</v>
      </c>
      <c r="G65" s="232">
        <v>18</v>
      </c>
      <c r="H65" s="232">
        <v>15</v>
      </c>
      <c r="I65" s="230" t="s">
        <v>150</v>
      </c>
    </row>
    <row r="66" s="208" customFormat="1" spans="1:9">
      <c r="A66" s="229">
        <v>121600002</v>
      </c>
      <c r="B66" s="230" t="s">
        <v>151</v>
      </c>
      <c r="C66" s="234"/>
      <c r="D66" s="248" t="s">
        <v>152</v>
      </c>
      <c r="E66" s="230" t="s">
        <v>12</v>
      </c>
      <c r="F66" s="232">
        <v>12</v>
      </c>
      <c r="G66" s="232">
        <v>11</v>
      </c>
      <c r="H66" s="232">
        <v>10</v>
      </c>
      <c r="I66" s="234"/>
    </row>
    <row r="67" s="208" customFormat="1" ht="27" spans="1:9">
      <c r="A67" s="229">
        <v>121600003</v>
      </c>
      <c r="B67" s="230" t="s">
        <v>153</v>
      </c>
      <c r="C67" s="231" t="s">
        <v>154</v>
      </c>
      <c r="D67" s="230" t="s">
        <v>155</v>
      </c>
      <c r="E67" s="230" t="s">
        <v>156</v>
      </c>
      <c r="F67" s="232">
        <v>9</v>
      </c>
      <c r="G67" s="232">
        <v>8</v>
      </c>
      <c r="H67" s="232">
        <v>7</v>
      </c>
      <c r="I67" s="234"/>
    </row>
    <row r="68" s="208" customFormat="1" spans="1:9">
      <c r="A68" s="244">
        <v>1217</v>
      </c>
      <c r="B68" s="245" t="s">
        <v>157</v>
      </c>
      <c r="C68" s="234"/>
      <c r="D68" s="234"/>
      <c r="E68" s="246"/>
      <c r="F68" s="247"/>
      <c r="G68" s="247"/>
      <c r="H68" s="247"/>
      <c r="I68" s="234"/>
    </row>
    <row r="69" s="208" customFormat="1" spans="1:9">
      <c r="A69" s="229">
        <v>121700001</v>
      </c>
      <c r="B69" s="230" t="s">
        <v>158</v>
      </c>
      <c r="C69" s="234"/>
      <c r="D69" s="234"/>
      <c r="E69" s="230" t="s">
        <v>12</v>
      </c>
      <c r="F69" s="232">
        <v>9</v>
      </c>
      <c r="G69" s="232">
        <v>8</v>
      </c>
      <c r="H69" s="232">
        <v>7</v>
      </c>
      <c r="I69" s="234"/>
    </row>
    <row r="70" s="208" customFormat="1" ht="27" spans="1:9">
      <c r="A70" s="244">
        <v>13</v>
      </c>
      <c r="B70" s="245" t="s">
        <v>159</v>
      </c>
      <c r="C70" s="234"/>
      <c r="D70" s="230" t="s">
        <v>160</v>
      </c>
      <c r="E70" s="246"/>
      <c r="F70" s="247"/>
      <c r="G70" s="247"/>
      <c r="H70" s="247"/>
      <c r="I70" s="231" t="s">
        <v>161</v>
      </c>
    </row>
    <row r="71" s="208" customFormat="1" ht="40.5" spans="1:9">
      <c r="A71" s="229">
        <v>130900006</v>
      </c>
      <c r="B71" s="230" t="s">
        <v>162</v>
      </c>
      <c r="C71" s="231" t="s">
        <v>163</v>
      </c>
      <c r="D71" s="234"/>
      <c r="E71" s="230" t="s">
        <v>12</v>
      </c>
      <c r="F71" s="232" t="s">
        <v>80</v>
      </c>
      <c r="G71" s="236"/>
      <c r="H71" s="236"/>
      <c r="I71" s="234"/>
    </row>
    <row r="72" s="208" customFormat="1" spans="1:9">
      <c r="A72" s="244">
        <v>14</v>
      </c>
      <c r="B72" s="245" t="s">
        <v>164</v>
      </c>
      <c r="C72" s="234"/>
      <c r="D72" s="234"/>
      <c r="E72" s="246"/>
      <c r="F72" s="247"/>
      <c r="G72" s="247"/>
      <c r="H72" s="247"/>
      <c r="I72" s="234"/>
    </row>
    <row r="73" s="208" customFormat="1" spans="1:9">
      <c r="A73" s="244">
        <v>1401</v>
      </c>
      <c r="B73" s="245" t="s">
        <v>165</v>
      </c>
      <c r="C73" s="234"/>
      <c r="D73" s="234"/>
      <c r="E73" s="246"/>
      <c r="F73" s="247"/>
      <c r="G73" s="247"/>
      <c r="H73" s="247"/>
      <c r="I73" s="234"/>
    </row>
    <row r="74" s="208" customFormat="1" ht="27" spans="1:9">
      <c r="A74" s="229">
        <v>140100001</v>
      </c>
      <c r="B74" s="230" t="s">
        <v>166</v>
      </c>
      <c r="C74" s="231" t="s">
        <v>167</v>
      </c>
      <c r="D74" s="234"/>
      <c r="E74" s="230" t="s">
        <v>12</v>
      </c>
      <c r="F74" s="232" t="s">
        <v>17</v>
      </c>
      <c r="G74" s="236"/>
      <c r="H74" s="236"/>
      <c r="I74" s="231" t="s">
        <v>168</v>
      </c>
    </row>
    <row r="75" s="208" customFormat="1" spans="1:9">
      <c r="A75" s="229">
        <v>140100002</v>
      </c>
      <c r="B75" s="230" t="s">
        <v>169</v>
      </c>
      <c r="C75" s="231" t="s">
        <v>170</v>
      </c>
      <c r="D75" s="234"/>
      <c r="E75" s="230" t="s">
        <v>12</v>
      </c>
      <c r="F75" s="232" t="s">
        <v>17</v>
      </c>
      <c r="G75" s="236"/>
      <c r="H75" s="236"/>
      <c r="I75" s="234"/>
    </row>
    <row r="76" s="208" customFormat="1" spans="1:9">
      <c r="A76" s="229">
        <v>140100003</v>
      </c>
      <c r="B76" s="230" t="s">
        <v>171</v>
      </c>
      <c r="C76" s="234"/>
      <c r="D76" s="234"/>
      <c r="E76" s="230" t="s">
        <v>156</v>
      </c>
      <c r="F76" s="232" t="s">
        <v>17</v>
      </c>
      <c r="G76" s="236"/>
      <c r="H76" s="236"/>
      <c r="I76" s="231" t="s">
        <v>172</v>
      </c>
    </row>
    <row r="77" s="208" customFormat="1" spans="1:9">
      <c r="A77" s="229">
        <v>140100004</v>
      </c>
      <c r="B77" s="230" t="s">
        <v>173</v>
      </c>
      <c r="C77" s="231" t="s">
        <v>174</v>
      </c>
      <c r="D77" s="234"/>
      <c r="E77" s="230" t="s">
        <v>12</v>
      </c>
      <c r="F77" s="232" t="s">
        <v>17</v>
      </c>
      <c r="G77" s="236"/>
      <c r="H77" s="236"/>
      <c r="I77" s="231" t="s">
        <v>175</v>
      </c>
    </row>
    <row r="78" s="208" customFormat="1" ht="40.5" spans="1:9">
      <c r="A78" s="229">
        <v>140200002</v>
      </c>
      <c r="B78" s="230" t="s">
        <v>176</v>
      </c>
      <c r="C78" s="231" t="s">
        <v>177</v>
      </c>
      <c r="D78" s="230" t="s">
        <v>178</v>
      </c>
      <c r="E78" s="230" t="s">
        <v>12</v>
      </c>
      <c r="F78" s="232" t="s">
        <v>17</v>
      </c>
      <c r="G78" s="236"/>
      <c r="H78" s="236"/>
      <c r="I78" s="234"/>
    </row>
    <row r="79" s="208" customFormat="1" ht="40.5" spans="1:9">
      <c r="A79" s="229">
        <v>140200003</v>
      </c>
      <c r="B79" s="230" t="s">
        <v>179</v>
      </c>
      <c r="C79" s="231" t="s">
        <v>180</v>
      </c>
      <c r="D79" s="230" t="s">
        <v>181</v>
      </c>
      <c r="E79" s="230" t="s">
        <v>12</v>
      </c>
      <c r="F79" s="232" t="s">
        <v>17</v>
      </c>
      <c r="G79" s="236"/>
      <c r="H79" s="236"/>
      <c r="I79" s="234"/>
    </row>
    <row r="80" s="208" customFormat="1" spans="1:9">
      <c r="A80" s="249" t="s">
        <v>182</v>
      </c>
      <c r="B80" s="234"/>
      <c r="C80" s="234"/>
      <c r="D80" s="234"/>
      <c r="E80" s="246"/>
      <c r="F80" s="247"/>
      <c r="G80" s="247"/>
      <c r="H80" s="247"/>
      <c r="I80" s="234"/>
    </row>
    <row r="81" s="208" customFormat="1" spans="1:9">
      <c r="A81" s="245">
        <v>21</v>
      </c>
      <c r="B81" s="245" t="s">
        <v>183</v>
      </c>
      <c r="C81" s="234"/>
      <c r="D81" s="234"/>
      <c r="E81" s="246"/>
      <c r="F81" s="247"/>
      <c r="G81" s="247"/>
      <c r="H81" s="247"/>
      <c r="I81" s="234"/>
    </row>
    <row r="82" s="208" customFormat="1" spans="1:9">
      <c r="A82" s="244">
        <v>2101</v>
      </c>
      <c r="B82" s="245" t="s">
        <v>184</v>
      </c>
      <c r="C82" s="234"/>
      <c r="D82" s="234"/>
      <c r="E82" s="246"/>
      <c r="F82" s="247"/>
      <c r="G82" s="247"/>
      <c r="H82" s="247"/>
      <c r="I82" s="234"/>
    </row>
    <row r="83" s="209" customFormat="1" spans="1:9">
      <c r="A83" s="222">
        <v>210101003</v>
      </c>
      <c r="B83" s="219" t="s">
        <v>185</v>
      </c>
      <c r="C83" s="220"/>
      <c r="D83" s="220"/>
      <c r="E83" s="219" t="s">
        <v>186</v>
      </c>
      <c r="F83" s="221">
        <v>27</v>
      </c>
      <c r="G83" s="221">
        <v>25</v>
      </c>
      <c r="H83" s="221">
        <v>20</v>
      </c>
      <c r="I83" s="220"/>
    </row>
    <row r="84" s="208" customFormat="1" ht="27" spans="1:9">
      <c r="A84" s="229">
        <v>210101004</v>
      </c>
      <c r="B84" s="230" t="s">
        <v>187</v>
      </c>
      <c r="C84" s="231" t="s">
        <v>188</v>
      </c>
      <c r="D84" s="234"/>
      <c r="E84" s="230" t="s">
        <v>189</v>
      </c>
      <c r="F84" s="232">
        <v>36</v>
      </c>
      <c r="G84" s="232">
        <v>32</v>
      </c>
      <c r="H84" s="232">
        <v>28</v>
      </c>
      <c r="I84" s="231" t="s">
        <v>190</v>
      </c>
    </row>
    <row r="85" s="208" customFormat="1" ht="27" spans="1:9">
      <c r="A85" s="229">
        <v>210102017</v>
      </c>
      <c r="B85" s="230" t="s">
        <v>191</v>
      </c>
      <c r="C85" s="231" t="s">
        <v>192</v>
      </c>
      <c r="D85" s="234"/>
      <c r="E85" s="230" t="s">
        <v>189</v>
      </c>
      <c r="F85" s="232">
        <v>260</v>
      </c>
      <c r="G85" s="232">
        <v>200</v>
      </c>
      <c r="H85" s="232">
        <v>180</v>
      </c>
      <c r="I85" s="234"/>
    </row>
    <row r="86" s="208" customFormat="1" ht="27" spans="1:9">
      <c r="A86" s="229">
        <v>210103021</v>
      </c>
      <c r="B86" s="230" t="s">
        <v>193</v>
      </c>
      <c r="C86" s="234"/>
      <c r="D86" s="234"/>
      <c r="E86" s="230" t="s">
        <v>12</v>
      </c>
      <c r="F86" s="232">
        <v>280</v>
      </c>
      <c r="G86" s="232">
        <v>230</v>
      </c>
      <c r="H86" s="232">
        <v>200</v>
      </c>
      <c r="I86" s="234"/>
    </row>
    <row r="87" s="208" customFormat="1" spans="1:9">
      <c r="A87" s="229">
        <v>210103022</v>
      </c>
      <c r="B87" s="230" t="s">
        <v>194</v>
      </c>
      <c r="C87" s="234"/>
      <c r="D87" s="234"/>
      <c r="E87" s="230" t="s">
        <v>12</v>
      </c>
      <c r="F87" s="232">
        <v>160</v>
      </c>
      <c r="G87" s="232">
        <v>140</v>
      </c>
      <c r="H87" s="232">
        <v>130</v>
      </c>
      <c r="I87" s="234"/>
    </row>
    <row r="88" s="208" customFormat="1" spans="1:9">
      <c r="A88" s="229">
        <v>210200009</v>
      </c>
      <c r="B88" s="230" t="s">
        <v>195</v>
      </c>
      <c r="C88" s="234"/>
      <c r="D88" s="234"/>
      <c r="E88" s="230" t="s">
        <v>196</v>
      </c>
      <c r="F88" s="232">
        <v>400</v>
      </c>
      <c r="G88" s="232">
        <v>360</v>
      </c>
      <c r="H88" s="232">
        <v>324</v>
      </c>
      <c r="I88" s="230" t="s">
        <v>197</v>
      </c>
    </row>
    <row r="89" s="208" customFormat="1" spans="1:9">
      <c r="A89" s="229">
        <v>210300005</v>
      </c>
      <c r="B89" s="230" t="s">
        <v>198</v>
      </c>
      <c r="C89" s="234"/>
      <c r="D89" s="234"/>
      <c r="E89" s="230" t="s">
        <v>189</v>
      </c>
      <c r="F89" s="232">
        <v>330</v>
      </c>
      <c r="G89" s="232">
        <v>300</v>
      </c>
      <c r="H89" s="232">
        <v>270</v>
      </c>
      <c r="I89" s="230" t="s">
        <v>199</v>
      </c>
    </row>
    <row r="90" s="208" customFormat="1" spans="1:9">
      <c r="A90" s="244">
        <v>2105</v>
      </c>
      <c r="B90" s="245" t="s">
        <v>200</v>
      </c>
      <c r="C90" s="234"/>
      <c r="D90" s="234"/>
      <c r="E90" s="246"/>
      <c r="F90" s="247"/>
      <c r="G90" s="247"/>
      <c r="H90" s="247"/>
      <c r="I90" s="234"/>
    </row>
    <row r="91" s="208" customFormat="1" spans="1:9">
      <c r="A91" s="229">
        <v>210500001</v>
      </c>
      <c r="B91" s="230" t="s">
        <v>201</v>
      </c>
      <c r="C91" s="231" t="s">
        <v>202</v>
      </c>
      <c r="D91" s="234"/>
      <c r="E91" s="230" t="s">
        <v>203</v>
      </c>
      <c r="F91" s="232">
        <v>50</v>
      </c>
      <c r="G91" s="232">
        <v>45</v>
      </c>
      <c r="H91" s="232">
        <v>41</v>
      </c>
      <c r="I91" s="234"/>
    </row>
    <row r="92" s="208" customFormat="1" spans="1:9">
      <c r="A92" s="229">
        <v>210500002</v>
      </c>
      <c r="B92" s="230" t="s">
        <v>204</v>
      </c>
      <c r="C92" s="234"/>
      <c r="D92" s="234"/>
      <c r="E92" s="230" t="s">
        <v>205</v>
      </c>
      <c r="F92" s="232">
        <v>27</v>
      </c>
      <c r="G92" s="232">
        <v>24</v>
      </c>
      <c r="H92" s="232">
        <v>20</v>
      </c>
      <c r="I92" s="234"/>
    </row>
    <row r="93" s="208" customFormat="1" spans="1:9">
      <c r="A93" s="229">
        <v>210500004</v>
      </c>
      <c r="B93" s="230" t="s">
        <v>206</v>
      </c>
      <c r="C93" s="234"/>
      <c r="D93" s="234"/>
      <c r="E93" s="230" t="s">
        <v>12</v>
      </c>
      <c r="F93" s="232">
        <v>600</v>
      </c>
      <c r="G93" s="232">
        <v>550</v>
      </c>
      <c r="H93" s="232">
        <v>500</v>
      </c>
      <c r="I93" s="234"/>
    </row>
    <row r="94" s="208" customFormat="1" spans="1:9">
      <c r="A94" s="229">
        <v>210500005</v>
      </c>
      <c r="B94" s="230" t="s">
        <v>207</v>
      </c>
      <c r="C94" s="234"/>
      <c r="D94" s="234"/>
      <c r="E94" s="230" t="s">
        <v>205</v>
      </c>
      <c r="F94" s="230">
        <v>160</v>
      </c>
      <c r="G94" s="236"/>
      <c r="H94" s="236"/>
      <c r="I94" s="234"/>
    </row>
    <row r="95" s="208" customFormat="1" ht="67.5" spans="1:9">
      <c r="A95" s="229">
        <v>210500006</v>
      </c>
      <c r="B95" s="230" t="s">
        <v>208</v>
      </c>
      <c r="C95" s="231" t="s">
        <v>209</v>
      </c>
      <c r="D95" s="230" t="s">
        <v>210</v>
      </c>
      <c r="E95" s="230" t="s">
        <v>12</v>
      </c>
      <c r="F95" s="232" t="s">
        <v>80</v>
      </c>
      <c r="G95" s="236"/>
      <c r="H95" s="236"/>
      <c r="I95" s="234"/>
    </row>
    <row r="96" s="208" customFormat="1" spans="1:9">
      <c r="A96" s="244">
        <v>22</v>
      </c>
      <c r="B96" s="245" t="s">
        <v>211</v>
      </c>
      <c r="C96" s="234"/>
      <c r="D96" s="234"/>
      <c r="E96" s="246"/>
      <c r="F96" s="247"/>
      <c r="G96" s="247"/>
      <c r="H96" s="247"/>
      <c r="I96" s="234"/>
    </row>
    <row r="97" s="208" customFormat="1" spans="1:9">
      <c r="A97" s="244">
        <v>2201</v>
      </c>
      <c r="B97" s="245" t="s">
        <v>212</v>
      </c>
      <c r="C97" s="234"/>
      <c r="D97" s="230" t="s">
        <v>213</v>
      </c>
      <c r="E97" s="246"/>
      <c r="F97" s="247"/>
      <c r="G97" s="247"/>
      <c r="H97" s="247"/>
      <c r="I97" s="234"/>
    </row>
    <row r="98" s="208" customFormat="1" spans="1:9">
      <c r="A98" s="229">
        <v>220100002</v>
      </c>
      <c r="B98" s="230" t="s">
        <v>214</v>
      </c>
      <c r="C98" s="234"/>
      <c r="D98" s="234"/>
      <c r="E98" s="230" t="s">
        <v>189</v>
      </c>
      <c r="F98" s="232">
        <v>5</v>
      </c>
      <c r="G98" s="232">
        <v>5</v>
      </c>
      <c r="H98" s="232">
        <v>4</v>
      </c>
      <c r="I98" s="234"/>
    </row>
    <row r="99" s="208" customFormat="1" spans="1:9">
      <c r="A99" s="244">
        <v>2202</v>
      </c>
      <c r="B99" s="245" t="s">
        <v>215</v>
      </c>
      <c r="C99" s="234"/>
      <c r="D99" s="231" t="s">
        <v>216</v>
      </c>
      <c r="E99" s="246"/>
      <c r="F99" s="247"/>
      <c r="G99" s="247"/>
      <c r="H99" s="247"/>
      <c r="I99" s="234"/>
    </row>
    <row r="100" s="208" customFormat="1" spans="1:9">
      <c r="A100" s="244">
        <v>220201</v>
      </c>
      <c r="B100" s="245" t="s">
        <v>217</v>
      </c>
      <c r="C100" s="234"/>
      <c r="D100" s="234"/>
      <c r="E100" s="246"/>
      <c r="F100" s="247"/>
      <c r="G100" s="247"/>
      <c r="H100" s="247"/>
      <c r="I100" s="234"/>
    </row>
    <row r="101" s="208" customFormat="1" spans="1:9">
      <c r="A101" s="229">
        <v>220201009</v>
      </c>
      <c r="B101" s="230" t="s">
        <v>218</v>
      </c>
      <c r="C101" s="234"/>
      <c r="D101" s="234"/>
      <c r="E101" s="230" t="s">
        <v>189</v>
      </c>
      <c r="F101" s="232">
        <v>55</v>
      </c>
      <c r="G101" s="232">
        <v>50</v>
      </c>
      <c r="H101" s="232">
        <v>45</v>
      </c>
      <c r="I101" s="234"/>
    </row>
    <row r="102" s="208" customFormat="1" spans="1:9">
      <c r="A102" s="244">
        <v>220202</v>
      </c>
      <c r="B102" s="245" t="s">
        <v>219</v>
      </c>
      <c r="C102" s="234"/>
      <c r="D102" s="234"/>
      <c r="E102" s="246"/>
      <c r="F102" s="247"/>
      <c r="G102" s="247"/>
      <c r="H102" s="247"/>
      <c r="I102" s="234"/>
    </row>
    <row r="103" s="208" customFormat="1" spans="1:9">
      <c r="A103" s="229">
        <v>220202003</v>
      </c>
      <c r="B103" s="230" t="s">
        <v>220</v>
      </c>
      <c r="C103" s="234"/>
      <c r="D103" s="234"/>
      <c r="E103" s="230" t="s">
        <v>189</v>
      </c>
      <c r="F103" s="232">
        <v>90</v>
      </c>
      <c r="G103" s="232">
        <v>80</v>
      </c>
      <c r="H103" s="232">
        <v>70</v>
      </c>
      <c r="I103" s="234"/>
    </row>
    <row r="104" s="208" customFormat="1" spans="1:9">
      <c r="A104" s="244">
        <v>2203</v>
      </c>
      <c r="B104" s="245" t="s">
        <v>221</v>
      </c>
      <c r="C104" s="234"/>
      <c r="D104" s="230" t="s">
        <v>216</v>
      </c>
      <c r="E104" s="246"/>
      <c r="F104" s="247"/>
      <c r="G104" s="247"/>
      <c r="H104" s="247"/>
      <c r="I104" s="234"/>
    </row>
    <row r="105" s="208" customFormat="1" ht="27" spans="1:9">
      <c r="A105" s="244">
        <v>220302</v>
      </c>
      <c r="B105" s="245" t="s">
        <v>222</v>
      </c>
      <c r="C105" s="234"/>
      <c r="D105" s="234"/>
      <c r="E105" s="246"/>
      <c r="F105" s="247"/>
      <c r="G105" s="247"/>
      <c r="H105" s="247"/>
      <c r="I105" s="234"/>
    </row>
    <row r="106" s="208" customFormat="1" ht="27" spans="1:9">
      <c r="A106" s="229">
        <v>220302012</v>
      </c>
      <c r="B106" s="230" t="s">
        <v>223</v>
      </c>
      <c r="C106" s="234"/>
      <c r="D106" s="234"/>
      <c r="E106" s="230" t="s">
        <v>189</v>
      </c>
      <c r="F106" s="232">
        <v>180</v>
      </c>
      <c r="G106" s="232">
        <v>160</v>
      </c>
      <c r="H106" s="232">
        <v>140</v>
      </c>
      <c r="I106" s="230" t="s">
        <v>224</v>
      </c>
    </row>
    <row r="107" s="208" customFormat="1" spans="1:9">
      <c r="A107" s="244">
        <v>2206</v>
      </c>
      <c r="B107" s="245" t="s">
        <v>225</v>
      </c>
      <c r="C107" s="234"/>
      <c r="D107" s="230" t="s">
        <v>216</v>
      </c>
      <c r="E107" s="246"/>
      <c r="F107" s="247"/>
      <c r="G107" s="247"/>
      <c r="H107" s="247"/>
      <c r="I107" s="234"/>
    </row>
    <row r="108" s="208" customFormat="1" spans="1:9">
      <c r="A108" s="229">
        <v>220600011</v>
      </c>
      <c r="B108" s="230" t="s">
        <v>226</v>
      </c>
      <c r="C108" s="234"/>
      <c r="D108" s="234"/>
      <c r="E108" s="230" t="s">
        <v>12</v>
      </c>
      <c r="F108" s="232">
        <v>270</v>
      </c>
      <c r="G108" s="232">
        <v>240</v>
      </c>
      <c r="H108" s="232">
        <v>210</v>
      </c>
      <c r="I108" s="234"/>
    </row>
    <row r="109" s="208" customFormat="1" spans="1:9">
      <c r="A109" s="229">
        <v>220600012</v>
      </c>
      <c r="B109" s="230" t="s">
        <v>227</v>
      </c>
      <c r="C109" s="231" t="s">
        <v>228</v>
      </c>
      <c r="D109" s="230" t="s">
        <v>229</v>
      </c>
      <c r="E109" s="230" t="s">
        <v>12</v>
      </c>
      <c r="F109" s="232" t="s">
        <v>80</v>
      </c>
      <c r="G109" s="236"/>
      <c r="H109" s="236"/>
      <c r="I109" s="234"/>
    </row>
    <row r="110" s="208" customFormat="1" spans="1:9">
      <c r="A110" s="244">
        <v>2305</v>
      </c>
      <c r="B110" s="245" t="s">
        <v>230</v>
      </c>
      <c r="C110" s="234"/>
      <c r="D110" s="234"/>
      <c r="E110" s="246"/>
      <c r="F110" s="247"/>
      <c r="G110" s="247"/>
      <c r="H110" s="247"/>
      <c r="I110" s="234"/>
    </row>
    <row r="111" s="208" customFormat="1" spans="1:9">
      <c r="A111" s="229">
        <v>230500001</v>
      </c>
      <c r="B111" s="230" t="s">
        <v>231</v>
      </c>
      <c r="C111" s="231" t="s">
        <v>232</v>
      </c>
      <c r="D111" s="234"/>
      <c r="E111" s="230" t="s">
        <v>12</v>
      </c>
      <c r="F111" s="232">
        <v>90</v>
      </c>
      <c r="G111" s="232">
        <v>80</v>
      </c>
      <c r="H111" s="232">
        <v>70</v>
      </c>
      <c r="I111" s="234"/>
    </row>
    <row r="112" s="208" customFormat="1" spans="1:9">
      <c r="A112" s="229">
        <v>230500003</v>
      </c>
      <c r="B112" s="230" t="s">
        <v>233</v>
      </c>
      <c r="C112" s="234"/>
      <c r="D112" s="234"/>
      <c r="E112" s="230" t="s">
        <v>234</v>
      </c>
      <c r="F112" s="232">
        <v>45</v>
      </c>
      <c r="G112" s="232">
        <v>40</v>
      </c>
      <c r="H112" s="232">
        <v>35</v>
      </c>
      <c r="I112" s="230" t="s">
        <v>235</v>
      </c>
    </row>
    <row r="113" s="208" customFormat="1" spans="1:9">
      <c r="A113" s="229">
        <v>230500013</v>
      </c>
      <c r="B113" s="230" t="s">
        <v>236</v>
      </c>
      <c r="C113" s="234"/>
      <c r="D113" s="234"/>
      <c r="E113" s="230" t="s">
        <v>12</v>
      </c>
      <c r="F113" s="232">
        <v>80</v>
      </c>
      <c r="G113" s="232">
        <v>72</v>
      </c>
      <c r="H113" s="232">
        <v>65</v>
      </c>
      <c r="I113" s="234"/>
    </row>
    <row r="114" s="208" customFormat="1" spans="1:9">
      <c r="A114" s="229">
        <v>230500014</v>
      </c>
      <c r="B114" s="230" t="s">
        <v>237</v>
      </c>
      <c r="C114" s="231" t="s">
        <v>238</v>
      </c>
      <c r="D114" s="234"/>
      <c r="E114" s="230" t="s">
        <v>12</v>
      </c>
      <c r="F114" s="232">
        <v>90</v>
      </c>
      <c r="G114" s="232">
        <v>81</v>
      </c>
      <c r="H114" s="232">
        <v>73</v>
      </c>
      <c r="I114" s="234"/>
    </row>
    <row r="115" s="208" customFormat="1" ht="40.5" spans="1:9">
      <c r="A115" s="244">
        <v>24</v>
      </c>
      <c r="B115" s="245" t="s">
        <v>239</v>
      </c>
      <c r="C115" s="234"/>
      <c r="D115" s="234"/>
      <c r="E115" s="246"/>
      <c r="F115" s="247"/>
      <c r="G115" s="247"/>
      <c r="H115" s="247"/>
      <c r="I115" s="230" t="s">
        <v>240</v>
      </c>
    </row>
    <row r="116" s="208" customFormat="1" spans="1:9">
      <c r="A116" s="244">
        <v>2406</v>
      </c>
      <c r="B116" s="245" t="s">
        <v>241</v>
      </c>
      <c r="C116" s="234"/>
      <c r="D116" s="234"/>
      <c r="E116" s="246"/>
      <c r="F116" s="247"/>
      <c r="G116" s="247"/>
      <c r="H116" s="247"/>
      <c r="I116" s="234"/>
    </row>
    <row r="117" s="208" customFormat="1" spans="1:9">
      <c r="A117" s="244">
        <v>2407</v>
      </c>
      <c r="B117" s="245" t="s">
        <v>242</v>
      </c>
      <c r="C117" s="234"/>
      <c r="D117" s="234"/>
      <c r="E117" s="246"/>
      <c r="F117" s="247"/>
      <c r="G117" s="247"/>
      <c r="H117" s="247"/>
      <c r="I117" s="234"/>
    </row>
    <row r="118" s="208" customFormat="1" spans="1:9">
      <c r="A118" s="229">
        <v>240700001</v>
      </c>
      <c r="B118" s="230" t="s">
        <v>243</v>
      </c>
      <c r="C118" s="231" t="s">
        <v>244</v>
      </c>
      <c r="D118" s="234"/>
      <c r="E118" s="230" t="s">
        <v>12</v>
      </c>
      <c r="F118" s="232">
        <v>420</v>
      </c>
      <c r="G118" s="232">
        <v>378</v>
      </c>
      <c r="H118" s="232">
        <v>340</v>
      </c>
      <c r="I118" s="234"/>
    </row>
    <row r="119" s="208" customFormat="1" spans="1:9">
      <c r="A119" s="229">
        <v>240700002</v>
      </c>
      <c r="B119" s="230" t="s">
        <v>245</v>
      </c>
      <c r="C119" s="231" t="s">
        <v>246</v>
      </c>
      <c r="D119" s="234"/>
      <c r="E119" s="230" t="s">
        <v>12</v>
      </c>
      <c r="F119" s="232">
        <v>1800</v>
      </c>
      <c r="G119" s="232">
        <v>1600</v>
      </c>
      <c r="H119" s="232">
        <v>1400</v>
      </c>
      <c r="I119" s="234"/>
    </row>
    <row r="120" s="208" customFormat="1" spans="1:9">
      <c r="A120" s="230" t="s">
        <v>247</v>
      </c>
      <c r="B120" s="230" t="s">
        <v>248</v>
      </c>
      <c r="C120" s="234"/>
      <c r="D120" s="234"/>
      <c r="E120" s="230" t="s">
        <v>203</v>
      </c>
      <c r="F120" s="232" t="s">
        <v>80</v>
      </c>
      <c r="G120" s="236"/>
      <c r="H120" s="236"/>
      <c r="I120" s="234"/>
    </row>
    <row r="121" s="208" customFormat="1" spans="1:9">
      <c r="A121" s="229">
        <v>240700003</v>
      </c>
      <c r="B121" s="230" t="s">
        <v>249</v>
      </c>
      <c r="C121" s="234"/>
      <c r="D121" s="234"/>
      <c r="E121" s="230" t="s">
        <v>12</v>
      </c>
      <c r="F121" s="232" t="s">
        <v>80</v>
      </c>
      <c r="G121" s="236"/>
      <c r="H121" s="236"/>
      <c r="I121" s="234"/>
    </row>
    <row r="122" s="208" customFormat="1" spans="1:9">
      <c r="A122" s="229">
        <v>240700004</v>
      </c>
      <c r="B122" s="230" t="s">
        <v>250</v>
      </c>
      <c r="C122" s="234"/>
      <c r="D122" s="230" t="s">
        <v>251</v>
      </c>
      <c r="E122" s="230" t="s">
        <v>12</v>
      </c>
      <c r="F122" s="232">
        <v>11600</v>
      </c>
      <c r="G122" s="232">
        <v>11000</v>
      </c>
      <c r="H122" s="232">
        <v>10000</v>
      </c>
      <c r="I122" s="234"/>
    </row>
    <row r="123" s="208" customFormat="1" spans="1:9">
      <c r="A123" s="229">
        <v>240700007</v>
      </c>
      <c r="B123" s="230" t="s">
        <v>252</v>
      </c>
      <c r="C123" s="234"/>
      <c r="D123" s="234"/>
      <c r="E123" s="230" t="s">
        <v>12</v>
      </c>
      <c r="F123" s="232" t="s">
        <v>80</v>
      </c>
      <c r="G123" s="236"/>
      <c r="H123" s="236"/>
      <c r="I123" s="234"/>
    </row>
    <row r="124" s="208" customFormat="1" ht="27" spans="1:9">
      <c r="A124" s="229">
        <v>240700008</v>
      </c>
      <c r="B124" s="230" t="s">
        <v>253</v>
      </c>
      <c r="C124" s="234"/>
      <c r="D124" s="230" t="s">
        <v>254</v>
      </c>
      <c r="E124" s="230" t="s">
        <v>12</v>
      </c>
      <c r="F124" s="232" t="s">
        <v>80</v>
      </c>
      <c r="G124" s="236"/>
      <c r="H124" s="236"/>
      <c r="I124" s="234"/>
    </row>
    <row r="125" s="208" customFormat="1" spans="1:9">
      <c r="A125" s="244">
        <v>25</v>
      </c>
      <c r="B125" s="245" t="s">
        <v>255</v>
      </c>
      <c r="C125" s="234"/>
      <c r="D125" s="234"/>
      <c r="E125" s="246"/>
      <c r="F125" s="247"/>
      <c r="G125" s="247"/>
      <c r="H125" s="247"/>
      <c r="I125" s="234"/>
    </row>
    <row r="126" s="208" customFormat="1" spans="1:9">
      <c r="A126" s="244">
        <v>2501</v>
      </c>
      <c r="B126" s="245" t="s">
        <v>256</v>
      </c>
      <c r="C126" s="234"/>
      <c r="D126" s="234"/>
      <c r="E126" s="246"/>
      <c r="F126" s="247"/>
      <c r="G126" s="247"/>
      <c r="H126" s="247"/>
      <c r="I126" s="234"/>
    </row>
    <row r="127" s="208" customFormat="1" spans="1:9">
      <c r="A127" s="244">
        <v>250101</v>
      </c>
      <c r="B127" s="245" t="s">
        <v>257</v>
      </c>
      <c r="C127" s="234"/>
      <c r="D127" s="234"/>
      <c r="E127" s="246"/>
      <c r="F127" s="247"/>
      <c r="G127" s="247"/>
      <c r="H127" s="247"/>
      <c r="I127" s="234"/>
    </row>
    <row r="128" s="208" customFormat="1" spans="1:9">
      <c r="A128" s="229">
        <v>250101001</v>
      </c>
      <c r="B128" s="230" t="s">
        <v>258</v>
      </c>
      <c r="C128" s="234"/>
      <c r="D128" s="234"/>
      <c r="E128" s="230" t="s">
        <v>259</v>
      </c>
      <c r="F128" s="232">
        <v>2</v>
      </c>
      <c r="G128" s="232">
        <v>2</v>
      </c>
      <c r="H128" s="232">
        <v>2</v>
      </c>
      <c r="I128" s="234"/>
    </row>
    <row r="129" s="208" customFormat="1" spans="1:9">
      <c r="A129" s="230" t="s">
        <v>260</v>
      </c>
      <c r="B129" s="230" t="s">
        <v>261</v>
      </c>
      <c r="C129" s="234"/>
      <c r="D129" s="234"/>
      <c r="E129" s="230" t="s">
        <v>259</v>
      </c>
      <c r="F129" s="232">
        <v>18</v>
      </c>
      <c r="G129" s="232">
        <v>16</v>
      </c>
      <c r="H129" s="232">
        <v>14</v>
      </c>
      <c r="I129" s="234"/>
    </row>
    <row r="130" s="208" customFormat="1" spans="1:9">
      <c r="A130" s="229">
        <v>250101002</v>
      </c>
      <c r="B130" s="230" t="s">
        <v>262</v>
      </c>
      <c r="C130" s="234"/>
      <c r="D130" s="234"/>
      <c r="E130" s="230" t="s">
        <v>259</v>
      </c>
      <c r="F130" s="232">
        <v>2</v>
      </c>
      <c r="G130" s="232">
        <v>2</v>
      </c>
      <c r="H130" s="232">
        <v>2</v>
      </c>
      <c r="I130" s="230" t="s">
        <v>263</v>
      </c>
    </row>
    <row r="131" s="208" customFormat="1" spans="1:9">
      <c r="A131" s="229">
        <v>250101003</v>
      </c>
      <c r="B131" s="230" t="s">
        <v>264</v>
      </c>
      <c r="C131" s="234"/>
      <c r="D131" s="234"/>
      <c r="E131" s="230" t="s">
        <v>259</v>
      </c>
      <c r="F131" s="232">
        <v>2</v>
      </c>
      <c r="G131" s="232">
        <v>2</v>
      </c>
      <c r="H131" s="232">
        <v>2</v>
      </c>
      <c r="I131" s="234"/>
    </row>
    <row r="132" s="208" customFormat="1" ht="40.5" spans="1:9">
      <c r="A132" s="229">
        <v>250101004</v>
      </c>
      <c r="B132" s="230" t="s">
        <v>265</v>
      </c>
      <c r="C132" s="231" t="s">
        <v>266</v>
      </c>
      <c r="D132" s="234"/>
      <c r="E132" s="230" t="s">
        <v>12</v>
      </c>
      <c r="F132" s="232">
        <v>3</v>
      </c>
      <c r="G132" s="232">
        <v>3</v>
      </c>
      <c r="H132" s="232">
        <v>2</v>
      </c>
      <c r="I132" s="234"/>
    </row>
    <row r="133" s="208" customFormat="1" spans="1:9">
      <c r="A133" s="229">
        <v>250101005</v>
      </c>
      <c r="B133" s="230" t="s">
        <v>267</v>
      </c>
      <c r="C133" s="234"/>
      <c r="D133" s="234"/>
      <c r="E133" s="230" t="s">
        <v>259</v>
      </c>
      <c r="F133" s="247"/>
      <c r="G133" s="247"/>
      <c r="H133" s="247"/>
      <c r="I133" s="234"/>
    </row>
    <row r="134" s="208" customFormat="1" spans="1:9">
      <c r="A134" s="230" t="s">
        <v>268</v>
      </c>
      <c r="B134" s="230" t="s">
        <v>269</v>
      </c>
      <c r="C134" s="234"/>
      <c r="D134" s="234"/>
      <c r="E134" s="230" t="s">
        <v>259</v>
      </c>
      <c r="F134" s="232">
        <v>5</v>
      </c>
      <c r="G134" s="232">
        <v>5</v>
      </c>
      <c r="H134" s="232">
        <v>4</v>
      </c>
      <c r="I134" s="234"/>
    </row>
    <row r="135" s="208" customFormat="1" spans="1:9">
      <c r="A135" s="230" t="s">
        <v>270</v>
      </c>
      <c r="B135" s="230" t="s">
        <v>271</v>
      </c>
      <c r="C135" s="234"/>
      <c r="D135" s="234"/>
      <c r="E135" s="230" t="s">
        <v>259</v>
      </c>
      <c r="F135" s="232">
        <v>23</v>
      </c>
      <c r="G135" s="232">
        <v>20</v>
      </c>
      <c r="H135" s="232">
        <v>18</v>
      </c>
      <c r="I135" s="234"/>
    </row>
    <row r="136" s="208" customFormat="1" spans="1:9">
      <c r="A136" s="229">
        <v>250101006</v>
      </c>
      <c r="B136" s="230" t="s">
        <v>272</v>
      </c>
      <c r="C136" s="234"/>
      <c r="D136" s="234"/>
      <c r="E136" s="230" t="s">
        <v>259</v>
      </c>
      <c r="F136" s="232">
        <v>2</v>
      </c>
      <c r="G136" s="232">
        <v>2</v>
      </c>
      <c r="H136" s="232">
        <v>2</v>
      </c>
      <c r="I136" s="230" t="s">
        <v>263</v>
      </c>
    </row>
    <row r="137" s="208" customFormat="1" spans="1:9">
      <c r="A137" s="229">
        <v>250101007</v>
      </c>
      <c r="B137" s="230" t="s">
        <v>273</v>
      </c>
      <c r="C137" s="234"/>
      <c r="D137" s="234"/>
      <c r="E137" s="230" t="s">
        <v>259</v>
      </c>
      <c r="F137" s="232">
        <v>2</v>
      </c>
      <c r="G137" s="232">
        <v>2</v>
      </c>
      <c r="H137" s="232">
        <v>2</v>
      </c>
      <c r="I137" s="230" t="s">
        <v>263</v>
      </c>
    </row>
    <row r="138" s="208" customFormat="1" spans="1:9">
      <c r="A138" s="229">
        <v>250101008</v>
      </c>
      <c r="B138" s="230" t="s">
        <v>274</v>
      </c>
      <c r="C138" s="234"/>
      <c r="D138" s="234"/>
      <c r="E138" s="230" t="s">
        <v>259</v>
      </c>
      <c r="F138" s="247"/>
      <c r="G138" s="247"/>
      <c r="H138" s="247"/>
      <c r="I138" s="234"/>
    </row>
    <row r="139" s="208" customFormat="1" spans="1:9">
      <c r="A139" s="230" t="s">
        <v>275</v>
      </c>
      <c r="B139" s="230" t="s">
        <v>276</v>
      </c>
      <c r="C139" s="234"/>
      <c r="D139" s="234"/>
      <c r="E139" s="230" t="s">
        <v>259</v>
      </c>
      <c r="F139" s="232">
        <v>5</v>
      </c>
      <c r="G139" s="232">
        <v>5</v>
      </c>
      <c r="H139" s="232">
        <v>4</v>
      </c>
      <c r="I139" s="234"/>
    </row>
    <row r="140" s="208" customFormat="1" spans="1:9">
      <c r="A140" s="230" t="s">
        <v>277</v>
      </c>
      <c r="B140" s="230" t="s">
        <v>271</v>
      </c>
      <c r="C140" s="234"/>
      <c r="D140" s="234"/>
      <c r="E140" s="230" t="s">
        <v>259</v>
      </c>
      <c r="F140" s="232">
        <v>7</v>
      </c>
      <c r="G140" s="232">
        <v>6</v>
      </c>
      <c r="H140" s="232">
        <v>5</v>
      </c>
      <c r="I140" s="234"/>
    </row>
    <row r="141" s="208" customFormat="1" spans="1:9">
      <c r="A141" s="229">
        <v>250101009</v>
      </c>
      <c r="B141" s="230" t="s">
        <v>278</v>
      </c>
      <c r="C141" s="234"/>
      <c r="D141" s="234"/>
      <c r="E141" s="230" t="s">
        <v>259</v>
      </c>
      <c r="F141" s="232">
        <v>3</v>
      </c>
      <c r="G141" s="232">
        <v>3</v>
      </c>
      <c r="H141" s="232">
        <v>2</v>
      </c>
      <c r="I141" s="234"/>
    </row>
    <row r="142" s="208" customFormat="1" spans="1:9">
      <c r="A142" s="229">
        <v>250101010</v>
      </c>
      <c r="B142" s="230" t="s">
        <v>279</v>
      </c>
      <c r="C142" s="234"/>
      <c r="D142" s="234"/>
      <c r="E142" s="230" t="s">
        <v>259</v>
      </c>
      <c r="F142" s="232">
        <v>3</v>
      </c>
      <c r="G142" s="232">
        <v>3</v>
      </c>
      <c r="H142" s="232">
        <v>2</v>
      </c>
      <c r="I142" s="234"/>
    </row>
    <row r="143" s="208" customFormat="1" ht="27" spans="1:9">
      <c r="A143" s="229">
        <v>250101011</v>
      </c>
      <c r="B143" s="230" t="s">
        <v>280</v>
      </c>
      <c r="C143" s="231" t="s">
        <v>281</v>
      </c>
      <c r="D143" s="234"/>
      <c r="E143" s="230" t="s">
        <v>259</v>
      </c>
      <c r="F143" s="247"/>
      <c r="G143" s="247"/>
      <c r="H143" s="247"/>
      <c r="I143" s="234"/>
    </row>
    <row r="144" s="208" customFormat="1" spans="1:9">
      <c r="A144" s="230" t="s">
        <v>282</v>
      </c>
      <c r="B144" s="230" t="s">
        <v>276</v>
      </c>
      <c r="C144" s="234"/>
      <c r="D144" s="234"/>
      <c r="E144" s="230" t="s">
        <v>259</v>
      </c>
      <c r="F144" s="232">
        <v>5</v>
      </c>
      <c r="G144" s="232">
        <v>5</v>
      </c>
      <c r="H144" s="232">
        <v>4</v>
      </c>
      <c r="I144" s="234"/>
    </row>
    <row r="145" s="208" customFormat="1" spans="1:9">
      <c r="A145" s="230" t="s">
        <v>283</v>
      </c>
      <c r="B145" s="230" t="s">
        <v>271</v>
      </c>
      <c r="C145" s="234"/>
      <c r="D145" s="234"/>
      <c r="E145" s="230" t="s">
        <v>259</v>
      </c>
      <c r="F145" s="232">
        <v>9</v>
      </c>
      <c r="G145" s="232">
        <v>8</v>
      </c>
      <c r="H145" s="232">
        <v>7</v>
      </c>
      <c r="I145" s="234"/>
    </row>
    <row r="146" s="208" customFormat="1" spans="1:9">
      <c r="A146" s="230" t="s">
        <v>284</v>
      </c>
      <c r="B146" s="230" t="s">
        <v>285</v>
      </c>
      <c r="C146" s="234"/>
      <c r="D146" s="234"/>
      <c r="E146" s="230" t="s">
        <v>259</v>
      </c>
      <c r="F146" s="232" t="s">
        <v>80</v>
      </c>
      <c r="G146" s="236"/>
      <c r="H146" s="236"/>
      <c r="I146" s="234"/>
    </row>
    <row r="147" s="208" customFormat="1" spans="1:9">
      <c r="A147" s="229">
        <v>250101012</v>
      </c>
      <c r="B147" s="230" t="s">
        <v>286</v>
      </c>
      <c r="C147" s="234"/>
      <c r="D147" s="234"/>
      <c r="E147" s="230" t="s">
        <v>259</v>
      </c>
      <c r="F147" s="232">
        <v>9</v>
      </c>
      <c r="G147" s="232">
        <v>8</v>
      </c>
      <c r="H147" s="232">
        <v>7</v>
      </c>
      <c r="I147" s="234"/>
    </row>
    <row r="148" s="208" customFormat="1" spans="1:9">
      <c r="A148" s="229">
        <v>250101013</v>
      </c>
      <c r="B148" s="230" t="s">
        <v>287</v>
      </c>
      <c r="C148" s="234"/>
      <c r="D148" s="234"/>
      <c r="E148" s="230" t="s">
        <v>259</v>
      </c>
      <c r="F148" s="232">
        <v>9</v>
      </c>
      <c r="G148" s="232">
        <v>8</v>
      </c>
      <c r="H148" s="232">
        <v>7</v>
      </c>
      <c r="I148" s="234"/>
    </row>
    <row r="149" s="208" customFormat="1" spans="1:9">
      <c r="A149" s="229">
        <v>250101014</v>
      </c>
      <c r="B149" s="230" t="s">
        <v>288</v>
      </c>
      <c r="C149" s="234"/>
      <c r="D149" s="234"/>
      <c r="E149" s="230" t="s">
        <v>259</v>
      </c>
      <c r="F149" s="232">
        <v>2</v>
      </c>
      <c r="G149" s="232">
        <v>2</v>
      </c>
      <c r="H149" s="232">
        <v>2</v>
      </c>
      <c r="I149" s="230" t="s">
        <v>276</v>
      </c>
    </row>
    <row r="150" s="208" customFormat="1" ht="27" spans="1:9">
      <c r="A150" s="229">
        <v>250101015</v>
      </c>
      <c r="B150" s="230" t="s">
        <v>289</v>
      </c>
      <c r="C150" s="231" t="s">
        <v>290</v>
      </c>
      <c r="D150" s="234"/>
      <c r="E150" s="230" t="s">
        <v>259</v>
      </c>
      <c r="F150" s="247"/>
      <c r="G150" s="247"/>
      <c r="H150" s="247"/>
      <c r="I150" s="234"/>
    </row>
    <row r="151" s="208" customFormat="1" spans="1:9">
      <c r="A151" s="230" t="s">
        <v>291</v>
      </c>
      <c r="B151" s="230" t="s">
        <v>292</v>
      </c>
      <c r="C151" s="234"/>
      <c r="D151" s="234"/>
      <c r="E151" s="230" t="s">
        <v>259</v>
      </c>
      <c r="F151" s="232">
        <v>9</v>
      </c>
      <c r="G151" s="232">
        <v>8</v>
      </c>
      <c r="H151" s="232">
        <v>7</v>
      </c>
      <c r="I151" s="234"/>
    </row>
    <row r="152" s="208" customFormat="1" spans="1:9">
      <c r="A152" s="230" t="s">
        <v>293</v>
      </c>
      <c r="B152" s="230" t="s">
        <v>294</v>
      </c>
      <c r="C152" s="234"/>
      <c r="D152" s="234"/>
      <c r="E152" s="230" t="s">
        <v>259</v>
      </c>
      <c r="F152" s="232">
        <v>14</v>
      </c>
      <c r="G152" s="232">
        <v>12</v>
      </c>
      <c r="H152" s="232">
        <v>10</v>
      </c>
      <c r="I152" s="234"/>
    </row>
    <row r="153" s="208" customFormat="1" spans="1:9">
      <c r="A153" s="230" t="s">
        <v>295</v>
      </c>
      <c r="B153" s="230" t="s">
        <v>296</v>
      </c>
      <c r="C153" s="234"/>
      <c r="D153" s="234"/>
      <c r="E153" s="230" t="s">
        <v>259</v>
      </c>
      <c r="F153" s="232">
        <v>16</v>
      </c>
      <c r="G153" s="232">
        <v>14.5</v>
      </c>
      <c r="H153" s="232">
        <v>14</v>
      </c>
      <c r="I153" s="234"/>
    </row>
    <row r="154" s="208" customFormat="1" spans="1:9">
      <c r="A154" s="229">
        <v>250101017</v>
      </c>
      <c r="B154" s="230" t="s">
        <v>297</v>
      </c>
      <c r="C154" s="231" t="s">
        <v>298</v>
      </c>
      <c r="D154" s="234"/>
      <c r="E154" s="230" t="s">
        <v>259</v>
      </c>
      <c r="F154" s="232">
        <v>18</v>
      </c>
      <c r="G154" s="232">
        <v>16</v>
      </c>
      <c r="H154" s="232">
        <v>14</v>
      </c>
      <c r="I154" s="234"/>
    </row>
    <row r="155" s="208" customFormat="1" spans="1:9">
      <c r="A155" s="229">
        <v>250101019</v>
      </c>
      <c r="B155" s="230" t="s">
        <v>299</v>
      </c>
      <c r="C155" s="234"/>
      <c r="D155" s="234"/>
      <c r="E155" s="230" t="s">
        <v>259</v>
      </c>
      <c r="F155" s="232">
        <v>9</v>
      </c>
      <c r="G155" s="232">
        <v>8</v>
      </c>
      <c r="H155" s="232">
        <v>7</v>
      </c>
      <c r="I155" s="234"/>
    </row>
    <row r="156" s="208" customFormat="1" spans="1:9">
      <c r="A156" s="229">
        <v>250101020</v>
      </c>
      <c r="B156" s="230" t="s">
        <v>300</v>
      </c>
      <c r="C156" s="234"/>
      <c r="D156" s="234"/>
      <c r="E156" s="230" t="s">
        <v>259</v>
      </c>
      <c r="F156" s="232">
        <v>9</v>
      </c>
      <c r="G156" s="232">
        <v>8</v>
      </c>
      <c r="H156" s="232">
        <v>7</v>
      </c>
      <c r="I156" s="234"/>
    </row>
    <row r="157" s="208" customFormat="1" spans="1:9">
      <c r="A157" s="229">
        <v>250101021</v>
      </c>
      <c r="B157" s="230" t="s">
        <v>301</v>
      </c>
      <c r="C157" s="234"/>
      <c r="D157" s="234"/>
      <c r="E157" s="230" t="s">
        <v>259</v>
      </c>
      <c r="F157" s="232">
        <v>27</v>
      </c>
      <c r="G157" s="232">
        <v>25</v>
      </c>
      <c r="H157" s="232">
        <v>20</v>
      </c>
      <c r="I157" s="234"/>
    </row>
    <row r="158" s="208" customFormat="1" spans="1:9">
      <c r="A158" s="229">
        <v>250101022</v>
      </c>
      <c r="B158" s="230" t="s">
        <v>302</v>
      </c>
      <c r="C158" s="234"/>
      <c r="D158" s="234"/>
      <c r="E158" s="230" t="s">
        <v>259</v>
      </c>
      <c r="F158" s="232">
        <v>15</v>
      </c>
      <c r="G158" s="232">
        <v>14</v>
      </c>
      <c r="H158" s="232">
        <v>13</v>
      </c>
      <c r="I158" s="234"/>
    </row>
    <row r="159" s="208" customFormat="1" spans="1:9">
      <c r="A159" s="250">
        <v>250102</v>
      </c>
      <c r="B159" s="245" t="s">
        <v>303</v>
      </c>
      <c r="C159" s="234"/>
      <c r="D159" s="234"/>
      <c r="E159" s="246"/>
      <c r="F159" s="247"/>
      <c r="G159" s="247"/>
      <c r="H159" s="247"/>
      <c r="I159" s="234"/>
    </row>
    <row r="160" s="208" customFormat="1" spans="1:9">
      <c r="A160" s="229">
        <v>250102001</v>
      </c>
      <c r="B160" s="230" t="s">
        <v>304</v>
      </c>
      <c r="C160" s="234"/>
      <c r="D160" s="234"/>
      <c r="E160" s="246"/>
      <c r="F160" s="247"/>
      <c r="G160" s="247"/>
      <c r="H160" s="247"/>
      <c r="I160" s="234"/>
    </row>
    <row r="161" s="208" customFormat="1" ht="27" spans="1:9">
      <c r="A161" s="230" t="s">
        <v>305</v>
      </c>
      <c r="B161" s="230" t="s">
        <v>304</v>
      </c>
      <c r="C161" s="231" t="s">
        <v>306</v>
      </c>
      <c r="D161" s="234"/>
      <c r="E161" s="230" t="s">
        <v>12</v>
      </c>
      <c r="F161" s="232">
        <v>2</v>
      </c>
      <c r="G161" s="232">
        <v>2</v>
      </c>
      <c r="H161" s="232">
        <v>2</v>
      </c>
      <c r="I161" s="234"/>
    </row>
    <row r="162" s="208" customFormat="1" spans="1:9">
      <c r="A162" s="230" t="s">
        <v>307</v>
      </c>
      <c r="B162" s="230" t="s">
        <v>304</v>
      </c>
      <c r="C162" s="231" t="s">
        <v>261</v>
      </c>
      <c r="D162" s="234"/>
      <c r="E162" s="230" t="s">
        <v>12</v>
      </c>
      <c r="F162" s="232">
        <v>7</v>
      </c>
      <c r="G162" s="232">
        <v>6.5</v>
      </c>
      <c r="H162" s="232">
        <v>6</v>
      </c>
      <c r="I162" s="234"/>
    </row>
    <row r="163" s="208" customFormat="1" spans="1:9">
      <c r="A163" s="230" t="s">
        <v>308</v>
      </c>
      <c r="B163" s="230" t="s">
        <v>309</v>
      </c>
      <c r="C163" s="234"/>
      <c r="D163" s="234"/>
      <c r="E163" s="230" t="s">
        <v>12</v>
      </c>
      <c r="F163" s="232">
        <v>23</v>
      </c>
      <c r="G163" s="232">
        <v>20</v>
      </c>
      <c r="H163" s="232">
        <v>18</v>
      </c>
      <c r="I163" s="234"/>
    </row>
    <row r="164" s="208" customFormat="1" spans="1:9">
      <c r="A164" s="229">
        <v>250102002</v>
      </c>
      <c r="B164" s="230" t="s">
        <v>310</v>
      </c>
      <c r="C164" s="234"/>
      <c r="D164" s="234"/>
      <c r="E164" s="230" t="s">
        <v>259</v>
      </c>
      <c r="F164" s="232">
        <v>1</v>
      </c>
      <c r="G164" s="232">
        <v>1</v>
      </c>
      <c r="H164" s="232">
        <v>1</v>
      </c>
      <c r="I164" s="234"/>
    </row>
    <row r="165" s="208" customFormat="1" spans="1:9">
      <c r="A165" s="229">
        <v>250102003</v>
      </c>
      <c r="B165" s="230" t="s">
        <v>311</v>
      </c>
      <c r="C165" s="234"/>
      <c r="D165" s="234"/>
      <c r="E165" s="230" t="s">
        <v>259</v>
      </c>
      <c r="F165" s="232">
        <v>1</v>
      </c>
      <c r="G165" s="232">
        <v>1</v>
      </c>
      <c r="H165" s="232">
        <v>1</v>
      </c>
      <c r="I165" s="234"/>
    </row>
    <row r="166" s="208" customFormat="1" spans="1:9">
      <c r="A166" s="229">
        <v>250102004</v>
      </c>
      <c r="B166" s="230" t="s">
        <v>312</v>
      </c>
      <c r="C166" s="231" t="s">
        <v>313</v>
      </c>
      <c r="D166" s="234"/>
      <c r="E166" s="230" t="s">
        <v>259</v>
      </c>
      <c r="F166" s="232">
        <v>12</v>
      </c>
      <c r="G166" s="232">
        <v>11</v>
      </c>
      <c r="H166" s="232">
        <v>10</v>
      </c>
      <c r="I166" s="234"/>
    </row>
    <row r="167" s="208" customFormat="1" spans="1:9">
      <c r="A167" s="229">
        <v>250102005</v>
      </c>
      <c r="B167" s="230" t="s">
        <v>314</v>
      </c>
      <c r="C167" s="234"/>
      <c r="D167" s="234"/>
      <c r="E167" s="230" t="s">
        <v>259</v>
      </c>
      <c r="F167" s="232">
        <v>2</v>
      </c>
      <c r="G167" s="232">
        <v>2</v>
      </c>
      <c r="H167" s="232">
        <v>2</v>
      </c>
      <c r="I167" s="234"/>
    </row>
    <row r="168" s="208" customFormat="1" spans="1:9">
      <c r="A168" s="229">
        <v>250102006</v>
      </c>
      <c r="B168" s="230" t="s">
        <v>315</v>
      </c>
      <c r="C168" s="234"/>
      <c r="D168" s="234"/>
      <c r="E168" s="230" t="s">
        <v>259</v>
      </c>
      <c r="F168" s="247"/>
      <c r="G168" s="247"/>
      <c r="H168" s="247"/>
      <c r="I168" s="234"/>
    </row>
    <row r="169" s="208" customFormat="1" spans="1:9">
      <c r="A169" s="230" t="s">
        <v>316</v>
      </c>
      <c r="B169" s="230" t="s">
        <v>317</v>
      </c>
      <c r="C169" s="234"/>
      <c r="D169" s="234"/>
      <c r="E169" s="230" t="s">
        <v>259</v>
      </c>
      <c r="F169" s="232">
        <v>3</v>
      </c>
      <c r="G169" s="232">
        <v>2</v>
      </c>
      <c r="H169" s="232">
        <v>2</v>
      </c>
      <c r="I169" s="234"/>
    </row>
    <row r="170" s="208" customFormat="1" spans="1:9">
      <c r="A170" s="230" t="s">
        <v>318</v>
      </c>
      <c r="B170" s="230" t="s">
        <v>319</v>
      </c>
      <c r="C170" s="234"/>
      <c r="D170" s="234"/>
      <c r="E170" s="230" t="s">
        <v>259</v>
      </c>
      <c r="F170" s="232">
        <v>5</v>
      </c>
      <c r="G170" s="232">
        <v>5</v>
      </c>
      <c r="H170" s="232">
        <v>4</v>
      </c>
      <c r="I170" s="234"/>
    </row>
    <row r="171" s="208" customFormat="1" spans="1:9">
      <c r="A171" s="230" t="s">
        <v>320</v>
      </c>
      <c r="B171" s="230" t="s">
        <v>321</v>
      </c>
      <c r="C171" s="234"/>
      <c r="D171" s="234"/>
      <c r="E171" s="230" t="s">
        <v>259</v>
      </c>
      <c r="F171" s="232">
        <v>6</v>
      </c>
      <c r="G171" s="232">
        <v>6</v>
      </c>
      <c r="H171" s="232">
        <v>5</v>
      </c>
      <c r="I171" s="234"/>
    </row>
    <row r="172" s="208" customFormat="1" spans="1:9">
      <c r="A172" s="229">
        <v>250102007</v>
      </c>
      <c r="B172" s="230" t="s">
        <v>322</v>
      </c>
      <c r="C172" s="234"/>
      <c r="D172" s="234"/>
      <c r="E172" s="230" t="s">
        <v>259</v>
      </c>
      <c r="F172" s="247"/>
      <c r="G172" s="247"/>
      <c r="H172" s="247"/>
      <c r="I172" s="234"/>
    </row>
    <row r="173" s="208" customFormat="1" spans="1:9">
      <c r="A173" s="230" t="s">
        <v>323</v>
      </c>
      <c r="B173" s="230" t="s">
        <v>324</v>
      </c>
      <c r="C173" s="234"/>
      <c r="D173" s="234"/>
      <c r="E173" s="230" t="s">
        <v>259</v>
      </c>
      <c r="F173" s="232">
        <v>3</v>
      </c>
      <c r="G173" s="232">
        <v>2.7</v>
      </c>
      <c r="H173" s="232">
        <v>2.4</v>
      </c>
      <c r="I173" s="234"/>
    </row>
    <row r="174" s="208" customFormat="1" ht="27" spans="1:9">
      <c r="A174" s="230" t="s">
        <v>325</v>
      </c>
      <c r="B174" s="230" t="s">
        <v>326</v>
      </c>
      <c r="C174" s="234"/>
      <c r="D174" s="234"/>
      <c r="E174" s="230" t="s">
        <v>259</v>
      </c>
      <c r="F174" s="232">
        <v>27</v>
      </c>
      <c r="G174" s="232">
        <v>25</v>
      </c>
      <c r="H174" s="232">
        <v>20</v>
      </c>
      <c r="I174" s="234"/>
    </row>
    <row r="175" s="208" customFormat="1" spans="1:9">
      <c r="A175" s="230" t="s">
        <v>327</v>
      </c>
      <c r="B175" s="230" t="s">
        <v>328</v>
      </c>
      <c r="C175" s="234"/>
      <c r="D175" s="234"/>
      <c r="E175" s="230" t="s">
        <v>259</v>
      </c>
      <c r="F175" s="232">
        <v>14</v>
      </c>
      <c r="G175" s="232">
        <v>12</v>
      </c>
      <c r="H175" s="232">
        <v>10</v>
      </c>
      <c r="I175" s="234"/>
    </row>
    <row r="176" s="208" customFormat="1" spans="1:9">
      <c r="A176" s="229">
        <v>250102008</v>
      </c>
      <c r="B176" s="230" t="s">
        <v>329</v>
      </c>
      <c r="C176" s="234"/>
      <c r="D176" s="234"/>
      <c r="E176" s="230" t="s">
        <v>259</v>
      </c>
      <c r="F176" s="232">
        <v>7</v>
      </c>
      <c r="G176" s="232">
        <v>6</v>
      </c>
      <c r="H176" s="232">
        <v>5</v>
      </c>
      <c r="I176" s="234"/>
    </row>
    <row r="177" s="208" customFormat="1" spans="1:9">
      <c r="A177" s="229">
        <v>250102009</v>
      </c>
      <c r="B177" s="230" t="s">
        <v>330</v>
      </c>
      <c r="C177" s="234"/>
      <c r="D177" s="234"/>
      <c r="E177" s="230" t="s">
        <v>259</v>
      </c>
      <c r="F177" s="232">
        <v>2</v>
      </c>
      <c r="G177" s="232">
        <v>2</v>
      </c>
      <c r="H177" s="232">
        <v>1.8</v>
      </c>
      <c r="I177" s="234"/>
    </row>
    <row r="178" s="208" customFormat="1" spans="1:9">
      <c r="A178" s="229">
        <v>250102010</v>
      </c>
      <c r="B178" s="230" t="s">
        <v>331</v>
      </c>
      <c r="C178" s="234"/>
      <c r="D178" s="234"/>
      <c r="E178" s="230" t="s">
        <v>259</v>
      </c>
      <c r="F178" s="247"/>
      <c r="G178" s="247"/>
      <c r="H178" s="247"/>
      <c r="I178" s="234"/>
    </row>
    <row r="179" s="208" customFormat="1" spans="1:9">
      <c r="A179" s="230" t="s">
        <v>332</v>
      </c>
      <c r="B179" s="230" t="s">
        <v>333</v>
      </c>
      <c r="C179" s="234"/>
      <c r="D179" s="234"/>
      <c r="E179" s="230" t="s">
        <v>259</v>
      </c>
      <c r="F179" s="232">
        <v>1</v>
      </c>
      <c r="G179" s="232">
        <v>1</v>
      </c>
      <c r="H179" s="232">
        <v>1</v>
      </c>
      <c r="I179" s="234"/>
    </row>
    <row r="180" s="208" customFormat="1" spans="1:9">
      <c r="A180" s="230" t="s">
        <v>334</v>
      </c>
      <c r="B180" s="230" t="s">
        <v>335</v>
      </c>
      <c r="C180" s="234"/>
      <c r="D180" s="234"/>
      <c r="E180" s="230" t="s">
        <v>259</v>
      </c>
      <c r="F180" s="232">
        <v>5</v>
      </c>
      <c r="G180" s="232">
        <v>5</v>
      </c>
      <c r="H180" s="232">
        <v>4</v>
      </c>
      <c r="I180" s="234"/>
    </row>
    <row r="181" s="208" customFormat="1" spans="1:9">
      <c r="A181" s="229">
        <v>250102011</v>
      </c>
      <c r="B181" s="230" t="s">
        <v>336</v>
      </c>
      <c r="C181" s="234"/>
      <c r="D181" s="234"/>
      <c r="E181" s="230" t="s">
        <v>259</v>
      </c>
      <c r="F181" s="247"/>
      <c r="G181" s="247"/>
      <c r="H181" s="247"/>
      <c r="I181" s="234"/>
    </row>
    <row r="182" s="208" customFormat="1" spans="1:9">
      <c r="A182" s="230" t="s">
        <v>337</v>
      </c>
      <c r="B182" s="230" t="s">
        <v>333</v>
      </c>
      <c r="C182" s="234"/>
      <c r="D182" s="234"/>
      <c r="E182" s="230" t="s">
        <v>259</v>
      </c>
      <c r="F182" s="232">
        <v>4</v>
      </c>
      <c r="G182" s="232">
        <v>4</v>
      </c>
      <c r="H182" s="232">
        <v>3</v>
      </c>
      <c r="I182" s="234"/>
    </row>
    <row r="183" s="208" customFormat="1" spans="1:9">
      <c r="A183" s="230" t="s">
        <v>338</v>
      </c>
      <c r="B183" s="230" t="s">
        <v>339</v>
      </c>
      <c r="C183" s="234"/>
      <c r="D183" s="234"/>
      <c r="E183" s="230" t="s">
        <v>259</v>
      </c>
      <c r="F183" s="232">
        <v>7</v>
      </c>
      <c r="G183" s="232">
        <v>6</v>
      </c>
      <c r="H183" s="232">
        <v>6</v>
      </c>
      <c r="I183" s="234"/>
    </row>
    <row r="184" s="208" customFormat="1" spans="1:9">
      <c r="A184" s="229">
        <v>250102012</v>
      </c>
      <c r="B184" s="230" t="s">
        <v>340</v>
      </c>
      <c r="C184" s="234"/>
      <c r="D184" s="234"/>
      <c r="E184" s="230" t="s">
        <v>259</v>
      </c>
      <c r="F184" s="232">
        <v>1.6</v>
      </c>
      <c r="G184" s="232">
        <v>1.6</v>
      </c>
      <c r="H184" s="230">
        <v>1.4</v>
      </c>
      <c r="I184" s="234"/>
    </row>
    <row r="185" s="208" customFormat="1" spans="1:9">
      <c r="A185" s="229">
        <v>250102013</v>
      </c>
      <c r="B185" s="230" t="s">
        <v>341</v>
      </c>
      <c r="C185" s="231" t="s">
        <v>342</v>
      </c>
      <c r="D185" s="234"/>
      <c r="E185" s="230" t="s">
        <v>259</v>
      </c>
      <c r="F185" s="232">
        <v>3</v>
      </c>
      <c r="G185" s="232">
        <v>3</v>
      </c>
      <c r="H185" s="232">
        <v>2</v>
      </c>
      <c r="I185" s="234"/>
    </row>
    <row r="186" s="208" customFormat="1" spans="1:9">
      <c r="A186" s="229">
        <v>250102014</v>
      </c>
      <c r="B186" s="230" t="s">
        <v>343</v>
      </c>
      <c r="C186" s="234"/>
      <c r="D186" s="234"/>
      <c r="E186" s="230" t="s">
        <v>259</v>
      </c>
      <c r="F186" s="232">
        <v>5</v>
      </c>
      <c r="G186" s="232">
        <v>5</v>
      </c>
      <c r="H186" s="232">
        <v>4</v>
      </c>
      <c r="I186" s="230" t="s">
        <v>263</v>
      </c>
    </row>
    <row r="187" s="208" customFormat="1" spans="1:9">
      <c r="A187" s="229">
        <v>250102015</v>
      </c>
      <c r="B187" s="230" t="s">
        <v>344</v>
      </c>
      <c r="C187" s="234"/>
      <c r="D187" s="234"/>
      <c r="E187" s="230" t="s">
        <v>259</v>
      </c>
      <c r="F187" s="230">
        <v>3</v>
      </c>
      <c r="G187" s="230">
        <v>3</v>
      </c>
      <c r="H187" s="230">
        <v>2.7</v>
      </c>
      <c r="I187" s="234"/>
    </row>
    <row r="188" s="208" customFormat="1" spans="1:9">
      <c r="A188" s="229">
        <v>250102016</v>
      </c>
      <c r="B188" s="230" t="s">
        <v>345</v>
      </c>
      <c r="C188" s="234"/>
      <c r="D188" s="234"/>
      <c r="E188" s="230" t="s">
        <v>259</v>
      </c>
      <c r="F188" s="230">
        <v>3</v>
      </c>
      <c r="G188" s="230">
        <v>3</v>
      </c>
      <c r="H188" s="230">
        <v>2.7</v>
      </c>
      <c r="I188" s="234"/>
    </row>
    <row r="189" s="208" customFormat="1" spans="1:9">
      <c r="A189" s="229">
        <v>250102017</v>
      </c>
      <c r="B189" s="230" t="s">
        <v>346</v>
      </c>
      <c r="C189" s="234"/>
      <c r="D189" s="234"/>
      <c r="E189" s="230" t="s">
        <v>259</v>
      </c>
      <c r="F189" s="230">
        <v>30</v>
      </c>
      <c r="G189" s="230">
        <v>27</v>
      </c>
      <c r="H189" s="230">
        <v>24</v>
      </c>
      <c r="I189" s="234"/>
    </row>
    <row r="190" s="208" customFormat="1" spans="1:9">
      <c r="A190" s="229">
        <v>250102018</v>
      </c>
      <c r="B190" s="230" t="s">
        <v>347</v>
      </c>
      <c r="C190" s="234"/>
      <c r="D190" s="234"/>
      <c r="E190" s="230" t="s">
        <v>259</v>
      </c>
      <c r="F190" s="230">
        <v>3</v>
      </c>
      <c r="G190" s="230">
        <v>3</v>
      </c>
      <c r="H190" s="230">
        <v>2.7</v>
      </c>
      <c r="I190" s="234"/>
    </row>
    <row r="191" s="208" customFormat="1" spans="1:9">
      <c r="A191" s="229">
        <v>250102019</v>
      </c>
      <c r="B191" s="230" t="s">
        <v>348</v>
      </c>
      <c r="C191" s="234"/>
      <c r="D191" s="234"/>
      <c r="E191" s="230" t="s">
        <v>259</v>
      </c>
      <c r="F191" s="232">
        <v>5</v>
      </c>
      <c r="G191" s="232">
        <v>5</v>
      </c>
      <c r="H191" s="232">
        <v>4</v>
      </c>
      <c r="I191" s="234"/>
    </row>
    <row r="192" s="208" customFormat="1" spans="1:9">
      <c r="A192" s="229">
        <v>250102020</v>
      </c>
      <c r="B192" s="230" t="s">
        <v>349</v>
      </c>
      <c r="C192" s="234"/>
      <c r="D192" s="234"/>
      <c r="E192" s="230" t="s">
        <v>259</v>
      </c>
      <c r="F192" s="232">
        <v>5</v>
      </c>
      <c r="G192" s="232">
        <v>5</v>
      </c>
      <c r="H192" s="232">
        <v>4</v>
      </c>
      <c r="I192" s="234"/>
    </row>
    <row r="193" s="208" customFormat="1" spans="1:9">
      <c r="A193" s="229">
        <v>250102021</v>
      </c>
      <c r="B193" s="230" t="s">
        <v>350</v>
      </c>
      <c r="C193" s="234"/>
      <c r="D193" s="234"/>
      <c r="E193" s="230" t="s">
        <v>259</v>
      </c>
      <c r="F193" s="247"/>
      <c r="G193" s="247"/>
      <c r="H193" s="247"/>
      <c r="I193" s="234"/>
    </row>
    <row r="194" s="208" customFormat="1" spans="1:9">
      <c r="A194" s="230" t="s">
        <v>351</v>
      </c>
      <c r="B194" s="230" t="s">
        <v>352</v>
      </c>
      <c r="C194" s="234"/>
      <c r="D194" s="234"/>
      <c r="E194" s="230" t="s">
        <v>259</v>
      </c>
      <c r="F194" s="232">
        <v>5</v>
      </c>
      <c r="G194" s="232">
        <v>5</v>
      </c>
      <c r="H194" s="232">
        <v>4</v>
      </c>
      <c r="I194" s="234"/>
    </row>
    <row r="195" s="208" customFormat="1" spans="1:9">
      <c r="A195" s="230" t="s">
        <v>353</v>
      </c>
      <c r="B195" s="230" t="s">
        <v>354</v>
      </c>
      <c r="C195" s="234"/>
      <c r="D195" s="234"/>
      <c r="E195" s="230" t="s">
        <v>259</v>
      </c>
      <c r="F195" s="232">
        <v>9</v>
      </c>
      <c r="G195" s="232">
        <v>8</v>
      </c>
      <c r="H195" s="232">
        <v>7</v>
      </c>
      <c r="I195" s="234"/>
    </row>
    <row r="196" s="208" customFormat="1" spans="1:9">
      <c r="A196" s="229">
        <v>250102022</v>
      </c>
      <c r="B196" s="230" t="s">
        <v>355</v>
      </c>
      <c r="C196" s="234"/>
      <c r="D196" s="234"/>
      <c r="E196" s="230" t="s">
        <v>259</v>
      </c>
      <c r="F196" s="230">
        <v>8</v>
      </c>
      <c r="G196" s="230">
        <v>7</v>
      </c>
      <c r="H196" s="230">
        <v>6</v>
      </c>
      <c r="I196" s="234"/>
    </row>
    <row r="197" s="208" customFormat="1" spans="1:9">
      <c r="A197" s="229">
        <v>250102023</v>
      </c>
      <c r="B197" s="230" t="s">
        <v>356</v>
      </c>
      <c r="C197" s="234"/>
      <c r="D197" s="234"/>
      <c r="E197" s="230" t="s">
        <v>259</v>
      </c>
      <c r="F197" s="232">
        <v>5</v>
      </c>
      <c r="G197" s="232">
        <v>5</v>
      </c>
      <c r="H197" s="232">
        <v>4</v>
      </c>
      <c r="I197" s="234"/>
    </row>
    <row r="198" s="208" customFormat="1" spans="1:9">
      <c r="A198" s="229">
        <v>250102024</v>
      </c>
      <c r="B198" s="230" t="s">
        <v>357</v>
      </c>
      <c r="C198" s="234"/>
      <c r="D198" s="234"/>
      <c r="E198" s="230" t="s">
        <v>259</v>
      </c>
      <c r="F198" s="247"/>
      <c r="G198" s="247"/>
      <c r="H198" s="247"/>
      <c r="I198" s="234"/>
    </row>
    <row r="199" s="208" customFormat="1" spans="1:9">
      <c r="A199" s="230" t="s">
        <v>358</v>
      </c>
      <c r="B199" s="230" t="s">
        <v>276</v>
      </c>
      <c r="C199" s="234"/>
      <c r="D199" s="234"/>
      <c r="E199" s="230" t="s">
        <v>259</v>
      </c>
      <c r="F199" s="232">
        <v>9</v>
      </c>
      <c r="G199" s="232">
        <v>8</v>
      </c>
      <c r="H199" s="232">
        <v>7</v>
      </c>
      <c r="I199" s="234"/>
    </row>
    <row r="200" s="208" customFormat="1" spans="1:9">
      <c r="A200" s="230" t="s">
        <v>359</v>
      </c>
      <c r="B200" s="230" t="s">
        <v>271</v>
      </c>
      <c r="C200" s="234"/>
      <c r="D200" s="234"/>
      <c r="E200" s="230" t="s">
        <v>259</v>
      </c>
      <c r="F200" s="232">
        <v>18</v>
      </c>
      <c r="G200" s="232">
        <v>16</v>
      </c>
      <c r="H200" s="232">
        <v>14</v>
      </c>
      <c r="I200" s="234"/>
    </row>
    <row r="201" s="208" customFormat="1" spans="1:9">
      <c r="A201" s="229">
        <v>250102025</v>
      </c>
      <c r="B201" s="230" t="s">
        <v>360</v>
      </c>
      <c r="C201" s="234"/>
      <c r="D201" s="234"/>
      <c r="E201" s="230" t="s">
        <v>259</v>
      </c>
      <c r="F201" s="230">
        <v>3</v>
      </c>
      <c r="G201" s="230">
        <v>3</v>
      </c>
      <c r="H201" s="230">
        <v>2.7</v>
      </c>
      <c r="I201" s="234"/>
    </row>
    <row r="202" s="208" customFormat="1" spans="1:9">
      <c r="A202" s="229">
        <v>250102026</v>
      </c>
      <c r="B202" s="230" t="s">
        <v>361</v>
      </c>
      <c r="C202" s="234"/>
      <c r="D202" s="234"/>
      <c r="E202" s="230" t="s">
        <v>259</v>
      </c>
      <c r="F202" s="230">
        <v>30</v>
      </c>
      <c r="G202" s="230">
        <v>27</v>
      </c>
      <c r="H202" s="230">
        <v>24</v>
      </c>
      <c r="I202" s="234"/>
    </row>
    <row r="203" s="208" customFormat="1" spans="1:9">
      <c r="A203" s="229">
        <v>250102027</v>
      </c>
      <c r="B203" s="230" t="s">
        <v>362</v>
      </c>
      <c r="C203" s="234"/>
      <c r="D203" s="234"/>
      <c r="E203" s="230" t="s">
        <v>259</v>
      </c>
      <c r="F203" s="247"/>
      <c r="G203" s="247"/>
      <c r="H203" s="247"/>
      <c r="I203" s="234"/>
    </row>
    <row r="204" s="208" customFormat="1" spans="1:9">
      <c r="A204" s="230" t="s">
        <v>363</v>
      </c>
      <c r="B204" s="230" t="s">
        <v>276</v>
      </c>
      <c r="C204" s="234"/>
      <c r="D204" s="234"/>
      <c r="E204" s="230" t="s">
        <v>259</v>
      </c>
      <c r="F204" s="232">
        <v>9</v>
      </c>
      <c r="G204" s="232">
        <v>8</v>
      </c>
      <c r="H204" s="232">
        <v>7</v>
      </c>
      <c r="I204" s="234"/>
    </row>
    <row r="205" s="208" customFormat="1" spans="1:9">
      <c r="A205" s="230" t="s">
        <v>364</v>
      </c>
      <c r="B205" s="230" t="s">
        <v>271</v>
      </c>
      <c r="C205" s="234"/>
      <c r="D205" s="234"/>
      <c r="E205" s="230" t="s">
        <v>259</v>
      </c>
      <c r="F205" s="232">
        <v>14</v>
      </c>
      <c r="G205" s="232">
        <v>12</v>
      </c>
      <c r="H205" s="232">
        <v>10</v>
      </c>
      <c r="I205" s="234"/>
    </row>
    <row r="206" s="208" customFormat="1" spans="1:9">
      <c r="A206" s="229">
        <v>250102028</v>
      </c>
      <c r="B206" s="230" t="s">
        <v>365</v>
      </c>
      <c r="C206" s="234"/>
      <c r="D206" s="234"/>
      <c r="E206" s="230" t="s">
        <v>259</v>
      </c>
      <c r="F206" s="230">
        <v>4</v>
      </c>
      <c r="G206" s="230">
        <v>4</v>
      </c>
      <c r="H206" s="230">
        <v>3.6</v>
      </c>
      <c r="I206" s="234"/>
    </row>
    <row r="207" s="208" customFormat="1" spans="1:9">
      <c r="A207" s="229">
        <v>250102029</v>
      </c>
      <c r="B207" s="230" t="s">
        <v>366</v>
      </c>
      <c r="C207" s="234"/>
      <c r="D207" s="234"/>
      <c r="E207" s="230" t="s">
        <v>259</v>
      </c>
      <c r="F207" s="230">
        <v>3</v>
      </c>
      <c r="G207" s="230">
        <v>3</v>
      </c>
      <c r="H207" s="230">
        <v>2.7</v>
      </c>
      <c r="I207" s="234"/>
    </row>
    <row r="208" s="208" customFormat="1" spans="1:9">
      <c r="A208" s="229">
        <v>250102034</v>
      </c>
      <c r="B208" s="230" t="s">
        <v>367</v>
      </c>
      <c r="C208" s="234"/>
      <c r="D208" s="234"/>
      <c r="E208" s="230" t="s">
        <v>259</v>
      </c>
      <c r="F208" s="247"/>
      <c r="G208" s="247"/>
      <c r="H208" s="247"/>
      <c r="I208" s="234"/>
    </row>
    <row r="209" s="208" customFormat="1" spans="1:9">
      <c r="A209" s="230" t="s">
        <v>368</v>
      </c>
      <c r="B209" s="230" t="s">
        <v>276</v>
      </c>
      <c r="C209" s="234"/>
      <c r="D209" s="234"/>
      <c r="E209" s="230" t="s">
        <v>259</v>
      </c>
      <c r="F209" s="232">
        <v>6</v>
      </c>
      <c r="G209" s="232">
        <v>5</v>
      </c>
      <c r="H209" s="232">
        <v>4</v>
      </c>
      <c r="I209" s="234"/>
    </row>
    <row r="210" s="208" customFormat="1" spans="1:9">
      <c r="A210" s="230" t="s">
        <v>369</v>
      </c>
      <c r="B210" s="230" t="s">
        <v>370</v>
      </c>
      <c r="C210" s="234"/>
      <c r="D210" s="234"/>
      <c r="E210" s="230" t="s">
        <v>259</v>
      </c>
      <c r="F210" s="232">
        <v>14</v>
      </c>
      <c r="G210" s="232">
        <v>12</v>
      </c>
      <c r="H210" s="232">
        <v>10</v>
      </c>
      <c r="I210" s="234"/>
    </row>
    <row r="211" s="208" customFormat="1" spans="1:9">
      <c r="A211" s="229">
        <v>250102035</v>
      </c>
      <c r="B211" s="230" t="s">
        <v>371</v>
      </c>
      <c r="C211" s="231" t="s">
        <v>372</v>
      </c>
      <c r="D211" s="234"/>
      <c r="E211" s="230" t="s">
        <v>12</v>
      </c>
      <c r="F211" s="232">
        <v>7</v>
      </c>
      <c r="G211" s="232">
        <v>6</v>
      </c>
      <c r="H211" s="232">
        <v>6</v>
      </c>
      <c r="I211" s="230" t="s">
        <v>373</v>
      </c>
    </row>
    <row r="212" s="208" customFormat="1" spans="1:9">
      <c r="A212" s="229">
        <v>250102036</v>
      </c>
      <c r="B212" s="230" t="s">
        <v>374</v>
      </c>
      <c r="C212" s="234"/>
      <c r="D212" s="234"/>
      <c r="E212" s="230" t="s">
        <v>259</v>
      </c>
      <c r="F212" s="230">
        <v>35</v>
      </c>
      <c r="G212" s="230">
        <v>32</v>
      </c>
      <c r="H212" s="230">
        <v>29</v>
      </c>
      <c r="I212" s="234"/>
    </row>
    <row r="213" s="208" customFormat="1" spans="1:9">
      <c r="A213" s="229">
        <v>250102037</v>
      </c>
      <c r="B213" s="230" t="s">
        <v>375</v>
      </c>
      <c r="C213" s="231" t="s">
        <v>376</v>
      </c>
      <c r="D213" s="234"/>
      <c r="E213" s="230" t="s">
        <v>259</v>
      </c>
      <c r="F213" s="230">
        <v>25</v>
      </c>
      <c r="G213" s="230">
        <v>23</v>
      </c>
      <c r="H213" s="230">
        <v>21</v>
      </c>
      <c r="I213" s="234"/>
    </row>
    <row r="214" s="208" customFormat="1" spans="1:9">
      <c r="A214" s="229">
        <v>250102038</v>
      </c>
      <c r="B214" s="230" t="s">
        <v>377</v>
      </c>
      <c r="C214" s="234"/>
      <c r="D214" s="234"/>
      <c r="E214" s="230" t="s">
        <v>12</v>
      </c>
      <c r="F214" s="232">
        <v>40</v>
      </c>
      <c r="G214" s="232">
        <v>35</v>
      </c>
      <c r="H214" s="232">
        <v>30</v>
      </c>
      <c r="I214" s="234"/>
    </row>
    <row r="215" s="208" customFormat="1" ht="27" spans="1:9">
      <c r="A215" s="229">
        <v>250102039</v>
      </c>
      <c r="B215" s="230" t="s">
        <v>378</v>
      </c>
      <c r="C215" s="234"/>
      <c r="D215" s="234"/>
      <c r="E215" s="230" t="s">
        <v>12</v>
      </c>
      <c r="F215" s="232" t="s">
        <v>80</v>
      </c>
      <c r="G215" s="236"/>
      <c r="H215" s="236"/>
      <c r="I215" s="234"/>
    </row>
    <row r="216" s="208" customFormat="1" spans="1:9">
      <c r="A216" s="244">
        <v>250103</v>
      </c>
      <c r="B216" s="245" t="s">
        <v>379</v>
      </c>
      <c r="C216" s="234"/>
      <c r="D216" s="234"/>
      <c r="E216" s="246"/>
      <c r="F216" s="247"/>
      <c r="G216" s="247"/>
      <c r="H216" s="247"/>
      <c r="I216" s="234"/>
    </row>
    <row r="217" s="208" customFormat="1" spans="1:9">
      <c r="A217" s="229">
        <v>250103001</v>
      </c>
      <c r="B217" s="230" t="s">
        <v>380</v>
      </c>
      <c r="C217" s="231" t="s">
        <v>381</v>
      </c>
      <c r="D217" s="234"/>
      <c r="E217" s="230" t="s">
        <v>12</v>
      </c>
      <c r="F217" s="232">
        <v>1.6</v>
      </c>
      <c r="G217" s="232">
        <v>1.4</v>
      </c>
      <c r="H217" s="232">
        <v>1.3</v>
      </c>
      <c r="I217" s="230" t="s">
        <v>382</v>
      </c>
    </row>
    <row r="218" s="208" customFormat="1" ht="27" spans="1:9">
      <c r="A218" s="229">
        <v>250103002</v>
      </c>
      <c r="B218" s="230" t="s">
        <v>383</v>
      </c>
      <c r="C218" s="231" t="s">
        <v>384</v>
      </c>
      <c r="D218" s="234"/>
      <c r="E218" s="230" t="s">
        <v>259</v>
      </c>
      <c r="F218" s="247"/>
      <c r="G218" s="247"/>
      <c r="H218" s="247"/>
      <c r="I218" s="234"/>
    </row>
    <row r="219" s="208" customFormat="1" spans="1:9">
      <c r="A219" s="230" t="s">
        <v>385</v>
      </c>
      <c r="B219" s="230" t="s">
        <v>333</v>
      </c>
      <c r="C219" s="234"/>
      <c r="D219" s="234"/>
      <c r="E219" s="230" t="s">
        <v>259</v>
      </c>
      <c r="F219" s="232">
        <v>1</v>
      </c>
      <c r="G219" s="232">
        <v>1</v>
      </c>
      <c r="H219" s="232">
        <v>1</v>
      </c>
      <c r="I219" s="234"/>
    </row>
    <row r="220" s="208" customFormat="1" spans="1:9">
      <c r="A220" s="230" t="s">
        <v>386</v>
      </c>
      <c r="B220" s="230" t="s">
        <v>387</v>
      </c>
      <c r="C220" s="234"/>
      <c r="D220" s="234"/>
      <c r="E220" s="230" t="s">
        <v>259</v>
      </c>
      <c r="F220" s="232">
        <v>7</v>
      </c>
      <c r="G220" s="232">
        <v>6</v>
      </c>
      <c r="H220" s="232">
        <v>6</v>
      </c>
      <c r="I220" s="234"/>
    </row>
    <row r="221" s="208" customFormat="1" spans="1:9">
      <c r="A221" s="229">
        <v>250103003</v>
      </c>
      <c r="B221" s="230" t="s">
        <v>388</v>
      </c>
      <c r="C221" s="234"/>
      <c r="D221" s="234"/>
      <c r="E221" s="230" t="s">
        <v>259</v>
      </c>
      <c r="F221" s="232">
        <v>3</v>
      </c>
      <c r="G221" s="232">
        <v>3</v>
      </c>
      <c r="H221" s="232">
        <v>2</v>
      </c>
      <c r="I221" s="234"/>
    </row>
    <row r="222" s="208" customFormat="1" spans="1:9">
      <c r="A222" s="229">
        <v>250103004</v>
      </c>
      <c r="B222" s="230" t="s">
        <v>389</v>
      </c>
      <c r="C222" s="234"/>
      <c r="D222" s="234"/>
      <c r="E222" s="230" t="s">
        <v>259</v>
      </c>
      <c r="F222" s="232">
        <v>3</v>
      </c>
      <c r="G222" s="232">
        <v>3</v>
      </c>
      <c r="H222" s="232">
        <v>2</v>
      </c>
      <c r="I222" s="234"/>
    </row>
    <row r="223" s="208" customFormat="1" spans="1:9">
      <c r="A223" s="229">
        <v>250103005</v>
      </c>
      <c r="B223" s="230" t="s">
        <v>390</v>
      </c>
      <c r="C223" s="234"/>
      <c r="D223" s="234"/>
      <c r="E223" s="230" t="s">
        <v>259</v>
      </c>
      <c r="F223" s="232">
        <v>5</v>
      </c>
      <c r="G223" s="232">
        <v>5</v>
      </c>
      <c r="H223" s="232">
        <v>4</v>
      </c>
      <c r="I223" s="234"/>
    </row>
    <row r="224" s="208" customFormat="1" spans="1:9">
      <c r="A224" s="229">
        <v>250103006</v>
      </c>
      <c r="B224" s="230" t="s">
        <v>391</v>
      </c>
      <c r="C224" s="231" t="s">
        <v>392</v>
      </c>
      <c r="D224" s="234"/>
      <c r="E224" s="230" t="s">
        <v>259</v>
      </c>
      <c r="F224" s="230">
        <v>75</v>
      </c>
      <c r="G224" s="230">
        <v>68</v>
      </c>
      <c r="H224" s="230">
        <v>61</v>
      </c>
      <c r="I224" s="234"/>
    </row>
    <row r="225" s="208" customFormat="1" ht="27" spans="1:9">
      <c r="A225" s="229">
        <v>250103007</v>
      </c>
      <c r="B225" s="230" t="s">
        <v>393</v>
      </c>
      <c r="C225" s="234"/>
      <c r="D225" s="234"/>
      <c r="E225" s="230" t="s">
        <v>12</v>
      </c>
      <c r="F225" s="232" t="s">
        <v>80</v>
      </c>
      <c r="G225" s="236"/>
      <c r="H225" s="236"/>
      <c r="I225" s="234"/>
    </row>
    <row r="226" s="208" customFormat="1" spans="1:9">
      <c r="A226" s="229">
        <v>250103008</v>
      </c>
      <c r="B226" s="230" t="s">
        <v>394</v>
      </c>
      <c r="C226" s="234"/>
      <c r="D226" s="234"/>
      <c r="E226" s="230" t="s">
        <v>12</v>
      </c>
      <c r="F226" s="232" t="s">
        <v>80</v>
      </c>
      <c r="G226" s="236"/>
      <c r="H226" s="236"/>
      <c r="I226" s="234"/>
    </row>
    <row r="227" s="208" customFormat="1" spans="1:9">
      <c r="A227" s="244">
        <v>250104</v>
      </c>
      <c r="B227" s="245" t="s">
        <v>395</v>
      </c>
      <c r="C227" s="234"/>
      <c r="D227" s="234"/>
      <c r="E227" s="246"/>
      <c r="F227" s="247"/>
      <c r="G227" s="247"/>
      <c r="H227" s="247"/>
      <c r="I227" s="234"/>
    </row>
    <row r="228" s="208" customFormat="1" ht="27" spans="1:9">
      <c r="A228" s="229">
        <v>250104001</v>
      </c>
      <c r="B228" s="230" t="s">
        <v>396</v>
      </c>
      <c r="C228" s="231" t="s">
        <v>397</v>
      </c>
      <c r="D228" s="234"/>
      <c r="E228" s="230" t="s">
        <v>12</v>
      </c>
      <c r="F228" s="232">
        <v>9</v>
      </c>
      <c r="G228" s="232">
        <v>8</v>
      </c>
      <c r="H228" s="232">
        <v>7</v>
      </c>
      <c r="I228" s="234"/>
    </row>
    <row r="229" s="208" customFormat="1" spans="1:9">
      <c r="A229" s="229">
        <v>250104002</v>
      </c>
      <c r="B229" s="230" t="s">
        <v>398</v>
      </c>
      <c r="C229" s="234"/>
      <c r="D229" s="234"/>
      <c r="E229" s="230" t="s">
        <v>12</v>
      </c>
      <c r="F229" s="247"/>
      <c r="G229" s="247"/>
      <c r="H229" s="247"/>
      <c r="I229" s="234"/>
    </row>
    <row r="230" s="208" customFormat="1" spans="1:9">
      <c r="A230" s="230" t="s">
        <v>399</v>
      </c>
      <c r="B230" s="230" t="s">
        <v>400</v>
      </c>
      <c r="C230" s="234"/>
      <c r="D230" s="234"/>
      <c r="E230" s="230" t="s">
        <v>12</v>
      </c>
      <c r="F230" s="232">
        <v>18</v>
      </c>
      <c r="G230" s="232">
        <v>16</v>
      </c>
      <c r="H230" s="232">
        <v>14</v>
      </c>
      <c r="I230" s="234"/>
    </row>
    <row r="231" s="208" customFormat="1" spans="1:9">
      <c r="A231" s="230" t="s">
        <v>401</v>
      </c>
      <c r="B231" s="230" t="s">
        <v>402</v>
      </c>
      <c r="C231" s="234"/>
      <c r="D231" s="234"/>
      <c r="E231" s="230" t="s">
        <v>12</v>
      </c>
      <c r="F231" s="232">
        <v>250</v>
      </c>
      <c r="G231" s="232">
        <v>220</v>
      </c>
      <c r="H231" s="232">
        <v>200</v>
      </c>
      <c r="I231" s="234"/>
    </row>
    <row r="232" s="208" customFormat="1" spans="1:9">
      <c r="A232" s="230" t="s">
        <v>403</v>
      </c>
      <c r="B232" s="230" t="s">
        <v>404</v>
      </c>
      <c r="C232" s="234"/>
      <c r="D232" s="234"/>
      <c r="E232" s="230" t="s">
        <v>12</v>
      </c>
      <c r="F232" s="232">
        <v>18</v>
      </c>
      <c r="G232" s="232">
        <v>16</v>
      </c>
      <c r="H232" s="232">
        <v>14</v>
      </c>
      <c r="I232" s="234"/>
    </row>
    <row r="233" s="208" customFormat="1" spans="1:9">
      <c r="A233" s="229">
        <v>250104003</v>
      </c>
      <c r="B233" s="230" t="s">
        <v>405</v>
      </c>
      <c r="C233" s="231" t="s">
        <v>406</v>
      </c>
      <c r="D233" s="234"/>
      <c r="E233" s="230" t="s">
        <v>12</v>
      </c>
      <c r="F233" s="232">
        <v>9</v>
      </c>
      <c r="G233" s="232">
        <v>8</v>
      </c>
      <c r="H233" s="232">
        <v>7</v>
      </c>
      <c r="I233" s="234"/>
    </row>
    <row r="234" s="208" customFormat="1" ht="27" spans="1:9">
      <c r="A234" s="229">
        <v>250104004</v>
      </c>
      <c r="B234" s="230" t="s">
        <v>407</v>
      </c>
      <c r="C234" s="231" t="s">
        <v>408</v>
      </c>
      <c r="D234" s="234"/>
      <c r="E234" s="230" t="s">
        <v>12</v>
      </c>
      <c r="F234" s="247"/>
      <c r="G234" s="247"/>
      <c r="H234" s="247"/>
      <c r="I234" s="234"/>
    </row>
    <row r="235" s="208" customFormat="1" spans="1:9">
      <c r="A235" s="230" t="s">
        <v>409</v>
      </c>
      <c r="B235" s="230" t="s">
        <v>276</v>
      </c>
      <c r="C235" s="234"/>
      <c r="D235" s="234"/>
      <c r="E235" s="230" t="s">
        <v>12</v>
      </c>
      <c r="F235" s="232">
        <v>7</v>
      </c>
      <c r="G235" s="232">
        <v>6</v>
      </c>
      <c r="H235" s="232">
        <v>6</v>
      </c>
      <c r="I235" s="234"/>
    </row>
    <row r="236" s="208" customFormat="1" spans="1:9">
      <c r="A236" s="230" t="s">
        <v>410</v>
      </c>
      <c r="B236" s="230" t="s">
        <v>271</v>
      </c>
      <c r="C236" s="234"/>
      <c r="D236" s="234"/>
      <c r="E236" s="230" t="s">
        <v>12</v>
      </c>
      <c r="F236" s="232">
        <v>27</v>
      </c>
      <c r="G236" s="232">
        <v>25</v>
      </c>
      <c r="H236" s="232">
        <v>20</v>
      </c>
      <c r="I236" s="234"/>
    </row>
    <row r="237" s="208" customFormat="1" spans="1:9">
      <c r="A237" s="229">
        <v>250104005</v>
      </c>
      <c r="B237" s="230" t="s">
        <v>411</v>
      </c>
      <c r="C237" s="234"/>
      <c r="D237" s="234"/>
      <c r="E237" s="230" t="s">
        <v>259</v>
      </c>
      <c r="F237" s="232">
        <v>9</v>
      </c>
      <c r="G237" s="232">
        <v>8</v>
      </c>
      <c r="H237" s="232">
        <v>7</v>
      </c>
      <c r="I237" s="234"/>
    </row>
    <row r="238" s="208" customFormat="1" spans="1:9">
      <c r="A238" s="229">
        <v>250104006</v>
      </c>
      <c r="B238" s="230" t="s">
        <v>412</v>
      </c>
      <c r="C238" s="234"/>
      <c r="D238" s="234"/>
      <c r="E238" s="230" t="s">
        <v>259</v>
      </c>
      <c r="F238" s="232">
        <v>9</v>
      </c>
      <c r="G238" s="232">
        <v>8</v>
      </c>
      <c r="H238" s="232">
        <v>7</v>
      </c>
      <c r="I238" s="230" t="s">
        <v>413</v>
      </c>
    </row>
    <row r="239" s="208" customFormat="1" spans="1:9">
      <c r="A239" s="229">
        <v>250104007</v>
      </c>
      <c r="B239" s="230" t="s">
        <v>414</v>
      </c>
      <c r="C239" s="234"/>
      <c r="D239" s="234"/>
      <c r="E239" s="230" t="s">
        <v>259</v>
      </c>
      <c r="F239" s="232">
        <v>27</v>
      </c>
      <c r="G239" s="232">
        <v>25</v>
      </c>
      <c r="H239" s="232">
        <v>20</v>
      </c>
      <c r="I239" s="234"/>
    </row>
    <row r="240" s="208" customFormat="1" spans="1:9">
      <c r="A240" s="229">
        <v>250104008</v>
      </c>
      <c r="B240" s="230" t="s">
        <v>415</v>
      </c>
      <c r="C240" s="234"/>
      <c r="D240" s="234"/>
      <c r="E240" s="230" t="s">
        <v>259</v>
      </c>
      <c r="F240" s="230">
        <v>60</v>
      </c>
      <c r="G240" s="230">
        <v>54</v>
      </c>
      <c r="H240" s="230">
        <v>49</v>
      </c>
      <c r="I240" s="234"/>
    </row>
    <row r="241" s="208" customFormat="1" spans="1:9">
      <c r="A241" s="229">
        <v>250104009</v>
      </c>
      <c r="B241" s="230" t="s">
        <v>416</v>
      </c>
      <c r="C241" s="251" t="s">
        <v>417</v>
      </c>
      <c r="D241" s="234"/>
      <c r="E241" s="230" t="s">
        <v>259</v>
      </c>
      <c r="F241" s="232" t="s">
        <v>17</v>
      </c>
      <c r="G241" s="236"/>
      <c r="H241" s="236"/>
      <c r="I241" s="234"/>
    </row>
    <row r="242" s="208" customFormat="1" spans="1:9">
      <c r="A242" s="230" t="s">
        <v>418</v>
      </c>
      <c r="B242" s="230" t="s">
        <v>419</v>
      </c>
      <c r="C242" s="234"/>
      <c r="D242" s="234"/>
      <c r="E242" s="246"/>
      <c r="F242" s="232" t="s">
        <v>17</v>
      </c>
      <c r="G242" s="236"/>
      <c r="H242" s="236"/>
      <c r="I242" s="234"/>
    </row>
    <row r="243" s="208" customFormat="1" spans="1:9">
      <c r="A243" s="229">
        <v>250104010</v>
      </c>
      <c r="B243" s="230" t="s">
        <v>420</v>
      </c>
      <c r="C243" s="234"/>
      <c r="D243" s="234"/>
      <c r="E243" s="230" t="s">
        <v>259</v>
      </c>
      <c r="F243" s="230">
        <v>40</v>
      </c>
      <c r="G243" s="230">
        <v>36</v>
      </c>
      <c r="H243" s="230">
        <v>32</v>
      </c>
      <c r="I243" s="234"/>
    </row>
    <row r="244" s="208" customFormat="1" spans="1:9">
      <c r="A244" s="229">
        <v>250104011</v>
      </c>
      <c r="B244" s="230" t="s">
        <v>421</v>
      </c>
      <c r="C244" s="234"/>
      <c r="D244" s="234"/>
      <c r="E244" s="230" t="s">
        <v>259</v>
      </c>
      <c r="F244" s="230">
        <v>25</v>
      </c>
      <c r="G244" s="230">
        <v>23</v>
      </c>
      <c r="H244" s="230">
        <v>21</v>
      </c>
      <c r="I244" s="234"/>
    </row>
    <row r="245" s="208" customFormat="1" spans="1:9">
      <c r="A245" s="229">
        <v>250104012</v>
      </c>
      <c r="B245" s="230" t="s">
        <v>422</v>
      </c>
      <c r="C245" s="234"/>
      <c r="D245" s="234"/>
      <c r="E245" s="230" t="s">
        <v>259</v>
      </c>
      <c r="F245" s="230">
        <v>6</v>
      </c>
      <c r="G245" s="230">
        <v>5</v>
      </c>
      <c r="H245" s="230">
        <v>4.5</v>
      </c>
      <c r="I245" s="234"/>
    </row>
    <row r="246" s="208" customFormat="1" spans="1:9">
      <c r="A246" s="229">
        <v>250104013</v>
      </c>
      <c r="B246" s="230" t="s">
        <v>423</v>
      </c>
      <c r="C246" s="231" t="s">
        <v>424</v>
      </c>
      <c r="D246" s="234"/>
      <c r="E246" s="230" t="s">
        <v>259</v>
      </c>
      <c r="F246" s="232">
        <v>5</v>
      </c>
      <c r="G246" s="232">
        <v>4.5</v>
      </c>
      <c r="H246" s="232">
        <v>4</v>
      </c>
      <c r="I246" s="234"/>
    </row>
    <row r="247" s="208" customFormat="1" ht="40.5" spans="1:9">
      <c r="A247" s="229">
        <v>250104014</v>
      </c>
      <c r="B247" s="230" t="s">
        <v>425</v>
      </c>
      <c r="C247" s="231" t="s">
        <v>426</v>
      </c>
      <c r="D247" s="234"/>
      <c r="E247" s="230" t="s">
        <v>12</v>
      </c>
      <c r="F247" s="232">
        <v>5</v>
      </c>
      <c r="G247" s="232">
        <v>5</v>
      </c>
      <c r="H247" s="232">
        <v>4</v>
      </c>
      <c r="I247" s="230" t="s">
        <v>427</v>
      </c>
    </row>
    <row r="248" s="208" customFormat="1" spans="1:9">
      <c r="A248" s="229">
        <v>250104015</v>
      </c>
      <c r="B248" s="230" t="s">
        <v>428</v>
      </c>
      <c r="C248" s="234"/>
      <c r="D248" s="234"/>
      <c r="E248" s="230" t="s">
        <v>259</v>
      </c>
      <c r="F248" s="232">
        <v>5</v>
      </c>
      <c r="G248" s="232">
        <v>5</v>
      </c>
      <c r="H248" s="232">
        <v>4</v>
      </c>
      <c r="I248" s="234"/>
    </row>
    <row r="249" s="208" customFormat="1" ht="27" spans="1:9">
      <c r="A249" s="229">
        <v>250104016</v>
      </c>
      <c r="B249" s="230" t="s">
        <v>429</v>
      </c>
      <c r="C249" s="231" t="s">
        <v>430</v>
      </c>
      <c r="D249" s="234"/>
      <c r="E249" s="230" t="s">
        <v>12</v>
      </c>
      <c r="F249" s="230">
        <v>6</v>
      </c>
      <c r="G249" s="230">
        <v>5</v>
      </c>
      <c r="H249" s="230">
        <v>4.5</v>
      </c>
      <c r="I249" s="234"/>
    </row>
    <row r="250" s="208" customFormat="1" ht="27" spans="1:9">
      <c r="A250" s="229">
        <v>250104017</v>
      </c>
      <c r="B250" s="230" t="s">
        <v>431</v>
      </c>
      <c r="C250" s="231" t="s">
        <v>432</v>
      </c>
      <c r="D250" s="234"/>
      <c r="E250" s="230" t="s">
        <v>12</v>
      </c>
      <c r="F250" s="232">
        <v>9</v>
      </c>
      <c r="G250" s="232">
        <v>8</v>
      </c>
      <c r="H250" s="232">
        <v>7</v>
      </c>
      <c r="I250" s="234"/>
    </row>
    <row r="251" s="208" customFormat="1" ht="27" spans="1:9">
      <c r="A251" s="229">
        <v>250104018</v>
      </c>
      <c r="B251" s="230" t="s">
        <v>433</v>
      </c>
      <c r="C251" s="231" t="s">
        <v>434</v>
      </c>
      <c r="D251" s="234"/>
      <c r="E251" s="230" t="s">
        <v>12</v>
      </c>
      <c r="F251" s="232">
        <v>5</v>
      </c>
      <c r="G251" s="232">
        <v>5</v>
      </c>
      <c r="H251" s="232">
        <v>4</v>
      </c>
      <c r="I251" s="234"/>
    </row>
    <row r="252" s="208" customFormat="1" spans="1:9">
      <c r="A252" s="229">
        <v>250104019</v>
      </c>
      <c r="B252" s="230" t="s">
        <v>435</v>
      </c>
      <c r="C252" s="231" t="s">
        <v>436</v>
      </c>
      <c r="D252" s="234"/>
      <c r="E252" s="230" t="s">
        <v>12</v>
      </c>
      <c r="F252" s="247"/>
      <c r="G252" s="247"/>
      <c r="H252" s="247"/>
      <c r="I252" s="234"/>
    </row>
    <row r="253" s="208" customFormat="1" spans="1:9">
      <c r="A253" s="230" t="s">
        <v>437</v>
      </c>
      <c r="B253" s="230" t="s">
        <v>438</v>
      </c>
      <c r="C253" s="234"/>
      <c r="D253" s="234"/>
      <c r="E253" s="230" t="s">
        <v>12</v>
      </c>
      <c r="F253" s="232">
        <v>9</v>
      </c>
      <c r="G253" s="232">
        <v>8</v>
      </c>
      <c r="H253" s="232">
        <v>7</v>
      </c>
      <c r="I253" s="234"/>
    </row>
    <row r="254" s="208" customFormat="1" spans="1:9">
      <c r="A254" s="230" t="s">
        <v>439</v>
      </c>
      <c r="B254" s="230" t="s">
        <v>440</v>
      </c>
      <c r="C254" s="234"/>
      <c r="D254" s="234"/>
      <c r="E254" s="230" t="s">
        <v>12</v>
      </c>
      <c r="F254" s="232">
        <v>45</v>
      </c>
      <c r="G254" s="232">
        <v>40</v>
      </c>
      <c r="H254" s="232">
        <v>35</v>
      </c>
      <c r="I254" s="234"/>
    </row>
    <row r="255" s="208" customFormat="1" spans="1:9">
      <c r="A255" s="229">
        <v>250104020</v>
      </c>
      <c r="B255" s="230" t="s">
        <v>441</v>
      </c>
      <c r="C255" s="234"/>
      <c r="D255" s="234"/>
      <c r="E255" s="230" t="s">
        <v>259</v>
      </c>
      <c r="F255" s="232">
        <v>45</v>
      </c>
      <c r="G255" s="232">
        <v>40</v>
      </c>
      <c r="H255" s="232">
        <v>35</v>
      </c>
      <c r="I255" s="234"/>
    </row>
    <row r="256" s="208" customFormat="1" spans="1:9">
      <c r="A256" s="229">
        <v>250104021</v>
      </c>
      <c r="B256" s="230" t="s">
        <v>442</v>
      </c>
      <c r="C256" s="234"/>
      <c r="D256" s="234"/>
      <c r="E256" s="230" t="s">
        <v>259</v>
      </c>
      <c r="F256" s="232">
        <v>9</v>
      </c>
      <c r="G256" s="232">
        <v>8</v>
      </c>
      <c r="H256" s="232">
        <v>7</v>
      </c>
      <c r="I256" s="234"/>
    </row>
    <row r="257" s="208" customFormat="1" spans="1:9">
      <c r="A257" s="229">
        <v>250104023</v>
      </c>
      <c r="B257" s="230" t="s">
        <v>443</v>
      </c>
      <c r="C257" s="234"/>
      <c r="D257" s="234"/>
      <c r="E257" s="230" t="s">
        <v>259</v>
      </c>
      <c r="F257" s="232">
        <v>9</v>
      </c>
      <c r="G257" s="232">
        <v>8</v>
      </c>
      <c r="H257" s="232">
        <v>7</v>
      </c>
      <c r="I257" s="234"/>
    </row>
    <row r="258" s="208" customFormat="1" spans="1:9">
      <c r="A258" s="229">
        <v>250104025</v>
      </c>
      <c r="B258" s="230" t="s">
        <v>444</v>
      </c>
      <c r="C258" s="234"/>
      <c r="D258" s="234"/>
      <c r="E258" s="230" t="s">
        <v>259</v>
      </c>
      <c r="F258" s="232">
        <v>9</v>
      </c>
      <c r="G258" s="232">
        <v>8</v>
      </c>
      <c r="H258" s="232">
        <v>7</v>
      </c>
      <c r="I258" s="234"/>
    </row>
    <row r="259" s="208" customFormat="1" spans="1:9">
      <c r="A259" s="229">
        <v>250104026</v>
      </c>
      <c r="B259" s="230" t="s">
        <v>445</v>
      </c>
      <c r="C259" s="234"/>
      <c r="D259" s="234"/>
      <c r="E259" s="230" t="s">
        <v>259</v>
      </c>
      <c r="F259" s="232">
        <v>180</v>
      </c>
      <c r="G259" s="232">
        <v>160</v>
      </c>
      <c r="H259" s="232">
        <v>140</v>
      </c>
      <c r="I259" s="234"/>
    </row>
    <row r="260" s="208" customFormat="1" ht="27" spans="1:9">
      <c r="A260" s="229">
        <v>250104027</v>
      </c>
      <c r="B260" s="230" t="s">
        <v>446</v>
      </c>
      <c r="C260" s="234"/>
      <c r="D260" s="234"/>
      <c r="E260" s="230" t="s">
        <v>259</v>
      </c>
      <c r="F260" s="232">
        <v>70</v>
      </c>
      <c r="G260" s="232">
        <v>65</v>
      </c>
      <c r="H260" s="232">
        <v>55</v>
      </c>
      <c r="I260" s="234"/>
    </row>
    <row r="261" s="208" customFormat="1" ht="27" spans="1:9">
      <c r="A261" s="229">
        <v>250104028</v>
      </c>
      <c r="B261" s="230" t="s">
        <v>447</v>
      </c>
      <c r="C261" s="234"/>
      <c r="D261" s="234"/>
      <c r="E261" s="230" t="s">
        <v>259</v>
      </c>
      <c r="F261" s="230">
        <v>80</v>
      </c>
      <c r="G261" s="230">
        <v>72</v>
      </c>
      <c r="H261" s="230">
        <v>65</v>
      </c>
      <c r="I261" s="234"/>
    </row>
    <row r="262" s="208" customFormat="1" ht="27" spans="1:9">
      <c r="A262" s="229">
        <v>250104029</v>
      </c>
      <c r="B262" s="230" t="s">
        <v>448</v>
      </c>
      <c r="C262" s="234"/>
      <c r="D262" s="234"/>
      <c r="E262" s="230" t="s">
        <v>259</v>
      </c>
      <c r="F262" s="232">
        <v>162</v>
      </c>
      <c r="G262" s="232">
        <v>144</v>
      </c>
      <c r="H262" s="232">
        <v>126</v>
      </c>
      <c r="I262" s="234"/>
    </row>
    <row r="263" s="208" customFormat="1" ht="27" spans="1:9">
      <c r="A263" s="229">
        <v>250104030</v>
      </c>
      <c r="B263" s="230" t="s">
        <v>449</v>
      </c>
      <c r="C263" s="231" t="s">
        <v>450</v>
      </c>
      <c r="D263" s="234"/>
      <c r="E263" s="230" t="s">
        <v>259</v>
      </c>
      <c r="F263" s="232">
        <v>90</v>
      </c>
      <c r="G263" s="232">
        <v>80</v>
      </c>
      <c r="H263" s="232">
        <v>70</v>
      </c>
      <c r="I263" s="234"/>
    </row>
    <row r="264" s="208" customFormat="1" spans="1:9">
      <c r="A264" s="229">
        <v>250104031</v>
      </c>
      <c r="B264" s="230" t="s">
        <v>451</v>
      </c>
      <c r="C264" s="234"/>
      <c r="D264" s="234"/>
      <c r="E264" s="230" t="s">
        <v>259</v>
      </c>
      <c r="F264" s="232">
        <v>70</v>
      </c>
      <c r="G264" s="232">
        <v>65</v>
      </c>
      <c r="H264" s="232">
        <v>55</v>
      </c>
      <c r="I264" s="234"/>
    </row>
    <row r="265" s="208" customFormat="1" spans="1:9">
      <c r="A265" s="229">
        <v>250104032</v>
      </c>
      <c r="B265" s="230" t="s">
        <v>452</v>
      </c>
      <c r="C265" s="234"/>
      <c r="D265" s="234"/>
      <c r="E265" s="230" t="s">
        <v>259</v>
      </c>
      <c r="F265" s="230">
        <v>129</v>
      </c>
      <c r="G265" s="230">
        <v>116</v>
      </c>
      <c r="H265" s="230">
        <v>104</v>
      </c>
      <c r="I265" s="234"/>
    </row>
    <row r="266" s="208" customFormat="1" spans="1:9">
      <c r="A266" s="229">
        <v>250104035</v>
      </c>
      <c r="B266" s="230" t="s">
        <v>453</v>
      </c>
      <c r="C266" s="234"/>
      <c r="D266" s="234"/>
      <c r="E266" s="230" t="s">
        <v>259</v>
      </c>
      <c r="F266" s="230">
        <v>75</v>
      </c>
      <c r="G266" s="230">
        <v>68</v>
      </c>
      <c r="H266" s="230">
        <v>61</v>
      </c>
      <c r="I266" s="234"/>
    </row>
    <row r="267" s="208" customFormat="1" ht="96" spans="1:9">
      <c r="A267" s="229">
        <v>250104036</v>
      </c>
      <c r="B267" s="230" t="s">
        <v>454</v>
      </c>
      <c r="C267" s="235" t="s">
        <v>455</v>
      </c>
      <c r="D267" s="252"/>
      <c r="E267" s="253" t="s">
        <v>259</v>
      </c>
      <c r="F267" s="253" t="s">
        <v>17</v>
      </c>
      <c r="G267" s="230"/>
      <c r="H267" s="230"/>
      <c r="I267" s="252"/>
    </row>
    <row r="268" s="208" customFormat="1" spans="1:9">
      <c r="A268" s="244">
        <v>2502</v>
      </c>
      <c r="B268" s="245" t="s">
        <v>456</v>
      </c>
      <c r="C268" s="234"/>
      <c r="D268" s="230" t="s">
        <v>457</v>
      </c>
      <c r="E268" s="246"/>
      <c r="F268" s="247"/>
      <c r="G268" s="247"/>
      <c r="H268" s="247"/>
      <c r="I268" s="234"/>
    </row>
    <row r="269" s="208" customFormat="1" ht="27" spans="1:9">
      <c r="A269" s="244">
        <v>250201</v>
      </c>
      <c r="B269" s="245" t="s">
        <v>458</v>
      </c>
      <c r="C269" s="234"/>
      <c r="D269" s="234"/>
      <c r="E269" s="246"/>
      <c r="F269" s="247"/>
      <c r="G269" s="247"/>
      <c r="H269" s="247"/>
      <c r="I269" s="234"/>
    </row>
    <row r="270" s="208" customFormat="1" ht="40.5" spans="1:9">
      <c r="A270" s="229">
        <v>250201001</v>
      </c>
      <c r="B270" s="230" t="s">
        <v>459</v>
      </c>
      <c r="C270" s="231" t="s">
        <v>460</v>
      </c>
      <c r="D270" s="234"/>
      <c r="E270" s="230" t="s">
        <v>12</v>
      </c>
      <c r="F270" s="232">
        <v>180</v>
      </c>
      <c r="G270" s="232">
        <v>160</v>
      </c>
      <c r="H270" s="232">
        <v>140</v>
      </c>
      <c r="I270" s="230" t="s">
        <v>461</v>
      </c>
    </row>
    <row r="271" s="208" customFormat="1" spans="1:9">
      <c r="A271" s="229">
        <v>250201002</v>
      </c>
      <c r="B271" s="230" t="s">
        <v>462</v>
      </c>
      <c r="C271" s="234"/>
      <c r="D271" s="234"/>
      <c r="E271" s="230" t="s">
        <v>259</v>
      </c>
      <c r="F271" s="232">
        <v>9</v>
      </c>
      <c r="G271" s="232">
        <v>8</v>
      </c>
      <c r="H271" s="232">
        <v>7</v>
      </c>
      <c r="I271" s="234"/>
    </row>
    <row r="272" s="208" customFormat="1" spans="1:9">
      <c r="A272" s="229">
        <v>250201003</v>
      </c>
      <c r="B272" s="230" t="s">
        <v>463</v>
      </c>
      <c r="C272" s="234"/>
      <c r="D272" s="234"/>
      <c r="E272" s="230" t="s">
        <v>259</v>
      </c>
      <c r="F272" s="232">
        <v>9</v>
      </c>
      <c r="G272" s="232">
        <v>8</v>
      </c>
      <c r="H272" s="232">
        <v>7</v>
      </c>
      <c r="I272" s="234"/>
    </row>
    <row r="273" s="208" customFormat="1" spans="1:9">
      <c r="A273" s="229">
        <v>250201004</v>
      </c>
      <c r="B273" s="230" t="s">
        <v>464</v>
      </c>
      <c r="C273" s="234"/>
      <c r="D273" s="234"/>
      <c r="E273" s="230" t="s">
        <v>259</v>
      </c>
      <c r="F273" s="247"/>
      <c r="G273" s="247"/>
      <c r="H273" s="247"/>
      <c r="I273" s="234"/>
    </row>
    <row r="274" s="208" customFormat="1" spans="1:9">
      <c r="A274" s="230" t="s">
        <v>465</v>
      </c>
      <c r="B274" s="230" t="s">
        <v>466</v>
      </c>
      <c r="C274" s="234"/>
      <c r="D274" s="234"/>
      <c r="E274" s="230" t="s">
        <v>259</v>
      </c>
      <c r="F274" s="232">
        <v>27</v>
      </c>
      <c r="G274" s="232">
        <v>25</v>
      </c>
      <c r="H274" s="232">
        <v>20</v>
      </c>
      <c r="I274" s="234"/>
    </row>
    <row r="275" s="208" customFormat="1" spans="1:9">
      <c r="A275" s="230" t="s">
        <v>467</v>
      </c>
      <c r="B275" s="230" t="s">
        <v>468</v>
      </c>
      <c r="C275" s="234"/>
      <c r="D275" s="234"/>
      <c r="E275" s="230" t="s">
        <v>259</v>
      </c>
      <c r="F275" s="232">
        <v>135</v>
      </c>
      <c r="G275" s="232">
        <v>120</v>
      </c>
      <c r="H275" s="232">
        <v>110</v>
      </c>
      <c r="I275" s="234"/>
    </row>
    <row r="276" s="208" customFormat="1" spans="1:9">
      <c r="A276" s="229">
        <v>250201005</v>
      </c>
      <c r="B276" s="230" t="s">
        <v>469</v>
      </c>
      <c r="C276" s="231" t="s">
        <v>470</v>
      </c>
      <c r="D276" s="234"/>
      <c r="E276" s="230" t="s">
        <v>259</v>
      </c>
      <c r="F276" s="232">
        <v>90</v>
      </c>
      <c r="G276" s="232">
        <v>80</v>
      </c>
      <c r="H276" s="232">
        <v>70</v>
      </c>
      <c r="I276" s="234"/>
    </row>
    <row r="277" s="208" customFormat="1" spans="1:9">
      <c r="A277" s="229">
        <v>250201006</v>
      </c>
      <c r="B277" s="230" t="s">
        <v>471</v>
      </c>
      <c r="C277" s="234"/>
      <c r="D277" s="234"/>
      <c r="E277" s="230" t="s">
        <v>259</v>
      </c>
      <c r="F277" s="247"/>
      <c r="G277" s="247"/>
      <c r="H277" s="247"/>
      <c r="I277" s="234"/>
    </row>
    <row r="278" s="208" customFormat="1" spans="1:9">
      <c r="A278" s="230" t="s">
        <v>472</v>
      </c>
      <c r="B278" s="230" t="s">
        <v>466</v>
      </c>
      <c r="C278" s="234"/>
      <c r="D278" s="234"/>
      <c r="E278" s="230" t="s">
        <v>259</v>
      </c>
      <c r="F278" s="232">
        <v>30</v>
      </c>
      <c r="G278" s="232">
        <v>28</v>
      </c>
      <c r="H278" s="232">
        <v>25</v>
      </c>
      <c r="I278" s="234"/>
    </row>
    <row r="279" s="208" customFormat="1" spans="1:9">
      <c r="A279" s="230" t="s">
        <v>473</v>
      </c>
      <c r="B279" s="230" t="s">
        <v>474</v>
      </c>
      <c r="C279" s="234"/>
      <c r="D279" s="234"/>
      <c r="E279" s="230" t="s">
        <v>259</v>
      </c>
      <c r="F279" s="232">
        <v>30</v>
      </c>
      <c r="G279" s="232">
        <v>28</v>
      </c>
      <c r="H279" s="232">
        <v>25</v>
      </c>
      <c r="I279" s="234"/>
    </row>
    <row r="280" s="208" customFormat="1" spans="1:9">
      <c r="A280" s="230" t="s">
        <v>475</v>
      </c>
      <c r="B280" s="230" t="s">
        <v>468</v>
      </c>
      <c r="C280" s="234"/>
      <c r="D280" s="234"/>
      <c r="E280" s="230" t="s">
        <v>259</v>
      </c>
      <c r="F280" s="232">
        <v>70</v>
      </c>
      <c r="G280" s="232">
        <v>65</v>
      </c>
      <c r="H280" s="232">
        <v>55</v>
      </c>
      <c r="I280" s="234"/>
    </row>
    <row r="281" s="208" customFormat="1" ht="27" spans="1:9">
      <c r="A281" s="229">
        <v>250201007</v>
      </c>
      <c r="B281" s="230" t="s">
        <v>476</v>
      </c>
      <c r="C281" s="234"/>
      <c r="D281" s="234"/>
      <c r="E281" s="230" t="s">
        <v>259</v>
      </c>
      <c r="F281" s="230">
        <v>22</v>
      </c>
      <c r="G281" s="230">
        <v>20</v>
      </c>
      <c r="H281" s="230">
        <v>18</v>
      </c>
      <c r="I281" s="230" t="s">
        <v>477</v>
      </c>
    </row>
    <row r="282" s="208" customFormat="1" spans="1:9">
      <c r="A282" s="244">
        <v>250202</v>
      </c>
      <c r="B282" s="245" t="s">
        <v>478</v>
      </c>
      <c r="C282" s="234"/>
      <c r="D282" s="234"/>
      <c r="E282" s="246"/>
      <c r="F282" s="247"/>
      <c r="G282" s="247"/>
      <c r="H282" s="247"/>
      <c r="I282" s="234"/>
    </row>
    <row r="283" s="208" customFormat="1" spans="1:9">
      <c r="A283" s="229">
        <v>250202001</v>
      </c>
      <c r="B283" s="230" t="s">
        <v>479</v>
      </c>
      <c r="C283" s="234"/>
      <c r="D283" s="234"/>
      <c r="E283" s="230" t="s">
        <v>259</v>
      </c>
      <c r="F283" s="230">
        <v>6</v>
      </c>
      <c r="G283" s="230">
        <v>5</v>
      </c>
      <c r="H283" s="230">
        <v>4.5</v>
      </c>
      <c r="I283" s="234"/>
    </row>
    <row r="284" s="208" customFormat="1" spans="1:9">
      <c r="A284" s="229">
        <v>250202002</v>
      </c>
      <c r="B284" s="230" t="s">
        <v>480</v>
      </c>
      <c r="C284" s="234"/>
      <c r="D284" s="234"/>
      <c r="E284" s="230" t="s">
        <v>259</v>
      </c>
      <c r="F284" s="230">
        <v>14</v>
      </c>
      <c r="G284" s="230">
        <v>13</v>
      </c>
      <c r="H284" s="230">
        <v>12</v>
      </c>
      <c r="I284" s="234"/>
    </row>
    <row r="285" s="208" customFormat="1" spans="1:9">
      <c r="A285" s="229">
        <v>250202003</v>
      </c>
      <c r="B285" s="230" t="s">
        <v>481</v>
      </c>
      <c r="C285" s="234"/>
      <c r="D285" s="234"/>
      <c r="E285" s="230" t="s">
        <v>259</v>
      </c>
      <c r="F285" s="247"/>
      <c r="G285" s="247"/>
      <c r="H285" s="247"/>
      <c r="I285" s="234"/>
    </row>
    <row r="286" s="208" customFormat="1" spans="1:9">
      <c r="A286" s="230" t="s">
        <v>482</v>
      </c>
      <c r="B286" s="230" t="s">
        <v>276</v>
      </c>
      <c r="C286" s="234"/>
      <c r="D286" s="234"/>
      <c r="E286" s="230" t="s">
        <v>259</v>
      </c>
      <c r="F286" s="232">
        <v>5</v>
      </c>
      <c r="G286" s="232">
        <v>5</v>
      </c>
      <c r="H286" s="232">
        <v>4</v>
      </c>
      <c r="I286" s="234"/>
    </row>
    <row r="287" s="208" customFormat="1" spans="1:9">
      <c r="A287" s="230" t="s">
        <v>483</v>
      </c>
      <c r="B287" s="230" t="s">
        <v>484</v>
      </c>
      <c r="C287" s="234"/>
      <c r="D287" s="234"/>
      <c r="E287" s="230" t="s">
        <v>259</v>
      </c>
      <c r="F287" s="232">
        <v>18</v>
      </c>
      <c r="G287" s="232">
        <v>16</v>
      </c>
      <c r="H287" s="232">
        <v>14</v>
      </c>
      <c r="I287" s="234"/>
    </row>
    <row r="288" s="208" customFormat="1" ht="27" spans="1:9">
      <c r="A288" s="229">
        <v>250202004</v>
      </c>
      <c r="B288" s="230" t="s">
        <v>485</v>
      </c>
      <c r="C288" s="234"/>
      <c r="D288" s="234"/>
      <c r="E288" s="230" t="s">
        <v>259</v>
      </c>
      <c r="F288" s="232">
        <v>6</v>
      </c>
      <c r="G288" s="232">
        <v>5</v>
      </c>
      <c r="H288" s="232">
        <v>5</v>
      </c>
      <c r="I288" s="234"/>
    </row>
    <row r="289" s="208" customFormat="1" spans="1:9">
      <c r="A289" s="229">
        <v>250202005</v>
      </c>
      <c r="B289" s="230" t="s">
        <v>486</v>
      </c>
      <c r="C289" s="234"/>
      <c r="D289" s="234"/>
      <c r="E289" s="230" t="s">
        <v>259</v>
      </c>
      <c r="F289" s="230">
        <v>22</v>
      </c>
      <c r="G289" s="230">
        <v>20</v>
      </c>
      <c r="H289" s="232">
        <v>18</v>
      </c>
      <c r="I289" s="234"/>
    </row>
    <row r="290" s="208" customFormat="1" ht="27" spans="1:9">
      <c r="A290" s="229">
        <v>250202006</v>
      </c>
      <c r="B290" s="230" t="s">
        <v>487</v>
      </c>
      <c r="C290" s="234"/>
      <c r="D290" s="234"/>
      <c r="E290" s="230" t="s">
        <v>259</v>
      </c>
      <c r="F290" s="230">
        <v>10</v>
      </c>
      <c r="G290" s="230">
        <v>9</v>
      </c>
      <c r="H290" s="230">
        <v>8</v>
      </c>
      <c r="I290" s="234"/>
    </row>
    <row r="291" s="208" customFormat="1" spans="1:9">
      <c r="A291" s="229">
        <v>250202007</v>
      </c>
      <c r="B291" s="230" t="s">
        <v>488</v>
      </c>
      <c r="C291" s="234"/>
      <c r="D291" s="234"/>
      <c r="E291" s="230" t="s">
        <v>259</v>
      </c>
      <c r="F291" s="232">
        <v>18</v>
      </c>
      <c r="G291" s="232">
        <v>16</v>
      </c>
      <c r="H291" s="232">
        <v>14</v>
      </c>
      <c r="I291" s="234"/>
    </row>
    <row r="292" s="208" customFormat="1" spans="1:9">
      <c r="A292" s="229">
        <v>250202008</v>
      </c>
      <c r="B292" s="230" t="s">
        <v>489</v>
      </c>
      <c r="C292" s="234"/>
      <c r="D292" s="234"/>
      <c r="E292" s="230" t="s">
        <v>259</v>
      </c>
      <c r="F292" s="230">
        <v>13</v>
      </c>
      <c r="G292" s="230">
        <v>12</v>
      </c>
      <c r="H292" s="230">
        <v>11</v>
      </c>
      <c r="I292" s="234"/>
    </row>
    <row r="293" s="208" customFormat="1" spans="1:9">
      <c r="A293" s="229">
        <v>250202009</v>
      </c>
      <c r="B293" s="230" t="s">
        <v>490</v>
      </c>
      <c r="C293" s="234"/>
      <c r="D293" s="234"/>
      <c r="E293" s="230" t="s">
        <v>259</v>
      </c>
      <c r="F293" s="230">
        <v>5</v>
      </c>
      <c r="G293" s="230">
        <v>5</v>
      </c>
      <c r="H293" s="230">
        <v>4.5</v>
      </c>
      <c r="I293" s="234"/>
    </row>
    <row r="294" s="208" customFormat="1" spans="1:9">
      <c r="A294" s="229">
        <v>250202010</v>
      </c>
      <c r="B294" s="230" t="s">
        <v>491</v>
      </c>
      <c r="C294" s="234"/>
      <c r="D294" s="234"/>
      <c r="E294" s="230" t="s">
        <v>259</v>
      </c>
      <c r="F294" s="230">
        <v>5</v>
      </c>
      <c r="G294" s="230">
        <v>5</v>
      </c>
      <c r="H294" s="230">
        <v>4.5</v>
      </c>
      <c r="I294" s="234"/>
    </row>
    <row r="295" s="208" customFormat="1" spans="1:9">
      <c r="A295" s="229">
        <v>250202011</v>
      </c>
      <c r="B295" s="230" t="s">
        <v>492</v>
      </c>
      <c r="C295" s="234"/>
      <c r="D295" s="234"/>
      <c r="E295" s="230" t="s">
        <v>259</v>
      </c>
      <c r="F295" s="230">
        <v>5</v>
      </c>
      <c r="G295" s="230">
        <v>5</v>
      </c>
      <c r="H295" s="230">
        <v>4.5</v>
      </c>
      <c r="I295" s="234"/>
    </row>
    <row r="296" s="208" customFormat="1" spans="1:9">
      <c r="A296" s="229">
        <v>250202012</v>
      </c>
      <c r="B296" s="230" t="s">
        <v>493</v>
      </c>
      <c r="C296" s="234"/>
      <c r="D296" s="234"/>
      <c r="E296" s="230" t="s">
        <v>259</v>
      </c>
      <c r="F296" s="230">
        <v>13</v>
      </c>
      <c r="G296" s="230">
        <v>12</v>
      </c>
      <c r="H296" s="230">
        <v>11</v>
      </c>
      <c r="I296" s="234"/>
    </row>
    <row r="297" s="208" customFormat="1" spans="1:9">
      <c r="A297" s="229">
        <v>250202013</v>
      </c>
      <c r="B297" s="230" t="s">
        <v>494</v>
      </c>
      <c r="C297" s="234"/>
      <c r="D297" s="234"/>
      <c r="E297" s="230" t="s">
        <v>259</v>
      </c>
      <c r="F297" s="230">
        <v>8</v>
      </c>
      <c r="G297" s="230">
        <v>7</v>
      </c>
      <c r="H297" s="230">
        <v>6</v>
      </c>
      <c r="I297" s="234"/>
    </row>
    <row r="298" s="208" customFormat="1" spans="1:9">
      <c r="A298" s="229">
        <v>250202014</v>
      </c>
      <c r="B298" s="230" t="s">
        <v>495</v>
      </c>
      <c r="C298" s="234"/>
      <c r="D298" s="234"/>
      <c r="E298" s="230" t="s">
        <v>259</v>
      </c>
      <c r="F298" s="230">
        <v>10</v>
      </c>
      <c r="G298" s="230">
        <v>9</v>
      </c>
      <c r="H298" s="230">
        <v>8</v>
      </c>
      <c r="I298" s="234"/>
    </row>
    <row r="299" s="208" customFormat="1" spans="1:9">
      <c r="A299" s="229">
        <v>250202015</v>
      </c>
      <c r="B299" s="230" t="s">
        <v>496</v>
      </c>
      <c r="C299" s="234"/>
      <c r="D299" s="234"/>
      <c r="E299" s="230" t="s">
        <v>259</v>
      </c>
      <c r="F299" s="232">
        <v>18</v>
      </c>
      <c r="G299" s="232">
        <v>16</v>
      </c>
      <c r="H299" s="232">
        <v>14</v>
      </c>
      <c r="I299" s="234"/>
    </row>
    <row r="300" s="208" customFormat="1" ht="27" spans="1:9">
      <c r="A300" s="229">
        <v>250202016</v>
      </c>
      <c r="B300" s="230" t="s">
        <v>497</v>
      </c>
      <c r="C300" s="234"/>
      <c r="D300" s="234"/>
      <c r="E300" s="230" t="s">
        <v>259</v>
      </c>
      <c r="F300" s="232">
        <v>7</v>
      </c>
      <c r="G300" s="232">
        <v>6</v>
      </c>
      <c r="H300" s="232">
        <v>5</v>
      </c>
      <c r="I300" s="234"/>
    </row>
    <row r="301" s="208" customFormat="1" ht="27" spans="1:9">
      <c r="A301" s="229">
        <v>250202017</v>
      </c>
      <c r="B301" s="230" t="s">
        <v>498</v>
      </c>
      <c r="C301" s="234"/>
      <c r="D301" s="234"/>
      <c r="E301" s="230" t="s">
        <v>259</v>
      </c>
      <c r="F301" s="230">
        <v>9</v>
      </c>
      <c r="G301" s="230">
        <v>8</v>
      </c>
      <c r="H301" s="230">
        <v>7</v>
      </c>
      <c r="I301" s="234"/>
    </row>
    <row r="302" s="208" customFormat="1" ht="27" spans="1:9">
      <c r="A302" s="229">
        <v>250202018</v>
      </c>
      <c r="B302" s="230" t="s">
        <v>499</v>
      </c>
      <c r="C302" s="234"/>
      <c r="D302" s="234"/>
      <c r="E302" s="230" t="s">
        <v>259</v>
      </c>
      <c r="F302" s="230">
        <v>10</v>
      </c>
      <c r="G302" s="230">
        <v>9</v>
      </c>
      <c r="H302" s="230">
        <v>8</v>
      </c>
      <c r="I302" s="234"/>
    </row>
    <row r="303" s="208" customFormat="1" ht="27" spans="1:9">
      <c r="A303" s="229">
        <v>250202019</v>
      </c>
      <c r="B303" s="230" t="s">
        <v>500</v>
      </c>
      <c r="C303" s="234"/>
      <c r="D303" s="234"/>
      <c r="E303" s="230" t="s">
        <v>259</v>
      </c>
      <c r="F303" s="230">
        <v>6</v>
      </c>
      <c r="G303" s="230">
        <v>5</v>
      </c>
      <c r="H303" s="230">
        <v>4.5</v>
      </c>
      <c r="I303" s="234"/>
    </row>
    <row r="304" s="208" customFormat="1" ht="27" spans="1:9">
      <c r="A304" s="229">
        <v>250202020</v>
      </c>
      <c r="B304" s="230" t="s">
        <v>501</v>
      </c>
      <c r="C304" s="234"/>
      <c r="D304" s="234"/>
      <c r="E304" s="230" t="s">
        <v>259</v>
      </c>
      <c r="F304" s="232">
        <v>18</v>
      </c>
      <c r="G304" s="232">
        <v>16</v>
      </c>
      <c r="H304" s="232">
        <v>14</v>
      </c>
      <c r="I304" s="234"/>
    </row>
    <row r="305" s="208" customFormat="1" ht="27" spans="1:9">
      <c r="A305" s="229">
        <v>250202021</v>
      </c>
      <c r="B305" s="230" t="s">
        <v>502</v>
      </c>
      <c r="C305" s="234"/>
      <c r="D305" s="234"/>
      <c r="E305" s="230" t="s">
        <v>259</v>
      </c>
      <c r="F305" s="232">
        <v>23</v>
      </c>
      <c r="G305" s="232">
        <v>20</v>
      </c>
      <c r="H305" s="232">
        <v>18</v>
      </c>
      <c r="I305" s="234"/>
    </row>
    <row r="306" s="208" customFormat="1" ht="27" spans="1:9">
      <c r="A306" s="229">
        <v>250202022</v>
      </c>
      <c r="B306" s="230" t="s">
        <v>503</v>
      </c>
      <c r="C306" s="234"/>
      <c r="D306" s="234"/>
      <c r="E306" s="230" t="s">
        <v>259</v>
      </c>
      <c r="F306" s="232">
        <v>14</v>
      </c>
      <c r="G306" s="232">
        <v>12</v>
      </c>
      <c r="H306" s="232">
        <v>10</v>
      </c>
      <c r="I306" s="234"/>
    </row>
    <row r="307" s="208" customFormat="1" spans="1:9">
      <c r="A307" s="229">
        <v>250202023</v>
      </c>
      <c r="B307" s="230" t="s">
        <v>504</v>
      </c>
      <c r="C307" s="234"/>
      <c r="D307" s="234"/>
      <c r="E307" s="230" t="s">
        <v>259</v>
      </c>
      <c r="F307" s="232">
        <v>5</v>
      </c>
      <c r="G307" s="232">
        <v>5</v>
      </c>
      <c r="H307" s="232">
        <v>4</v>
      </c>
      <c r="I307" s="234"/>
    </row>
    <row r="308" s="208" customFormat="1" spans="1:9">
      <c r="A308" s="229">
        <v>250202024</v>
      </c>
      <c r="B308" s="230" t="s">
        <v>505</v>
      </c>
      <c r="C308" s="234"/>
      <c r="D308" s="234"/>
      <c r="E308" s="230" t="s">
        <v>259</v>
      </c>
      <c r="F308" s="232">
        <v>5</v>
      </c>
      <c r="G308" s="232">
        <v>5</v>
      </c>
      <c r="H308" s="232">
        <v>4</v>
      </c>
      <c r="I308" s="234"/>
    </row>
    <row r="309" s="208" customFormat="1" spans="1:9">
      <c r="A309" s="229">
        <v>250202025</v>
      </c>
      <c r="B309" s="230" t="s">
        <v>506</v>
      </c>
      <c r="C309" s="234"/>
      <c r="D309" s="234"/>
      <c r="E309" s="230" t="s">
        <v>259</v>
      </c>
      <c r="F309" s="232">
        <v>5</v>
      </c>
      <c r="G309" s="232">
        <v>5</v>
      </c>
      <c r="H309" s="232">
        <v>4</v>
      </c>
      <c r="I309" s="234"/>
    </row>
    <row r="310" s="208" customFormat="1" spans="1:9">
      <c r="A310" s="229">
        <v>250202026</v>
      </c>
      <c r="B310" s="230" t="s">
        <v>507</v>
      </c>
      <c r="C310" s="234"/>
      <c r="D310" s="234"/>
      <c r="E310" s="230" t="s">
        <v>259</v>
      </c>
      <c r="F310" s="247"/>
      <c r="G310" s="247"/>
      <c r="H310" s="247"/>
      <c r="I310" s="234"/>
    </row>
    <row r="311" s="208" customFormat="1" spans="1:9">
      <c r="A311" s="230" t="s">
        <v>508</v>
      </c>
      <c r="B311" s="230" t="s">
        <v>276</v>
      </c>
      <c r="C311" s="234"/>
      <c r="D311" s="234"/>
      <c r="E311" s="230" t="s">
        <v>259</v>
      </c>
      <c r="F311" s="232">
        <v>14</v>
      </c>
      <c r="G311" s="232">
        <v>12</v>
      </c>
      <c r="H311" s="232">
        <v>10</v>
      </c>
      <c r="I311" s="234"/>
    </row>
    <row r="312" s="208" customFormat="1" spans="1:9">
      <c r="A312" s="230" t="s">
        <v>509</v>
      </c>
      <c r="B312" s="230" t="s">
        <v>510</v>
      </c>
      <c r="C312" s="234"/>
      <c r="D312" s="234"/>
      <c r="E312" s="230" t="s">
        <v>259</v>
      </c>
      <c r="F312" s="232">
        <v>70</v>
      </c>
      <c r="G312" s="232">
        <v>65</v>
      </c>
      <c r="H312" s="232">
        <v>55</v>
      </c>
      <c r="I312" s="234"/>
    </row>
    <row r="313" s="208" customFormat="1" spans="1:9">
      <c r="A313" s="229">
        <v>250202027</v>
      </c>
      <c r="B313" s="230" t="s">
        <v>511</v>
      </c>
      <c r="C313" s="234"/>
      <c r="D313" s="234"/>
      <c r="E313" s="230" t="s">
        <v>259</v>
      </c>
      <c r="F313" s="232">
        <v>9</v>
      </c>
      <c r="G313" s="232">
        <v>8</v>
      </c>
      <c r="H313" s="232">
        <v>7</v>
      </c>
      <c r="I313" s="234"/>
    </row>
    <row r="314" s="208" customFormat="1" spans="1:9">
      <c r="A314" s="229">
        <v>250202028</v>
      </c>
      <c r="B314" s="230" t="s">
        <v>512</v>
      </c>
      <c r="C314" s="234"/>
      <c r="D314" s="234"/>
      <c r="E314" s="230" t="s">
        <v>259</v>
      </c>
      <c r="F314" s="232">
        <v>7</v>
      </c>
      <c r="G314" s="232">
        <v>6</v>
      </c>
      <c r="H314" s="232">
        <v>6</v>
      </c>
      <c r="I314" s="234"/>
    </row>
    <row r="315" s="208" customFormat="1" ht="27" spans="1:9">
      <c r="A315" s="229">
        <v>250202029</v>
      </c>
      <c r="B315" s="230" t="s">
        <v>513</v>
      </c>
      <c r="C315" s="234"/>
      <c r="D315" s="234"/>
      <c r="E315" s="230" t="s">
        <v>259</v>
      </c>
      <c r="F315" s="232">
        <v>7</v>
      </c>
      <c r="G315" s="232">
        <v>6</v>
      </c>
      <c r="H315" s="232">
        <v>6</v>
      </c>
      <c r="I315" s="234"/>
    </row>
    <row r="316" s="208" customFormat="1" spans="1:9">
      <c r="A316" s="229">
        <v>250202030</v>
      </c>
      <c r="B316" s="230" t="s">
        <v>514</v>
      </c>
      <c r="C316" s="234"/>
      <c r="D316" s="234"/>
      <c r="E316" s="230" t="s">
        <v>259</v>
      </c>
      <c r="F316" s="230">
        <v>6.4</v>
      </c>
      <c r="G316" s="230">
        <v>6</v>
      </c>
      <c r="H316" s="230">
        <v>5.4</v>
      </c>
      <c r="I316" s="234"/>
    </row>
    <row r="317" s="208" customFormat="1" ht="27" spans="1:9">
      <c r="A317" s="229">
        <v>250202031</v>
      </c>
      <c r="B317" s="230" t="s">
        <v>515</v>
      </c>
      <c r="C317" s="231" t="s">
        <v>516</v>
      </c>
      <c r="D317" s="234"/>
      <c r="E317" s="230" t="s">
        <v>259</v>
      </c>
      <c r="F317" s="230">
        <v>5</v>
      </c>
      <c r="G317" s="230">
        <v>5</v>
      </c>
      <c r="H317" s="230">
        <v>4.5</v>
      </c>
      <c r="I317" s="230" t="s">
        <v>517</v>
      </c>
    </row>
    <row r="318" s="208" customFormat="1" spans="1:9">
      <c r="A318" s="229">
        <v>250202032</v>
      </c>
      <c r="B318" s="230" t="s">
        <v>518</v>
      </c>
      <c r="C318" s="234"/>
      <c r="D318" s="234"/>
      <c r="E318" s="230" t="s">
        <v>259</v>
      </c>
      <c r="F318" s="232">
        <v>7</v>
      </c>
      <c r="G318" s="232">
        <v>6</v>
      </c>
      <c r="H318" s="232">
        <v>6</v>
      </c>
      <c r="I318" s="234"/>
    </row>
    <row r="319" s="208" customFormat="1" spans="1:9">
      <c r="A319" s="229">
        <v>250202033</v>
      </c>
      <c r="B319" s="230" t="s">
        <v>519</v>
      </c>
      <c r="C319" s="234"/>
      <c r="D319" s="234"/>
      <c r="E319" s="230" t="s">
        <v>259</v>
      </c>
      <c r="F319" s="232">
        <v>7</v>
      </c>
      <c r="G319" s="232">
        <v>6</v>
      </c>
      <c r="H319" s="232">
        <v>6</v>
      </c>
      <c r="I319" s="234"/>
    </row>
    <row r="320" s="208" customFormat="1" ht="27" spans="1:9">
      <c r="A320" s="229">
        <v>250202034</v>
      </c>
      <c r="B320" s="230" t="s">
        <v>520</v>
      </c>
      <c r="C320" s="231" t="s">
        <v>521</v>
      </c>
      <c r="D320" s="234"/>
      <c r="E320" s="230" t="s">
        <v>259</v>
      </c>
      <c r="F320" s="230">
        <v>14</v>
      </c>
      <c r="G320" s="230">
        <v>13</v>
      </c>
      <c r="H320" s="230">
        <v>12</v>
      </c>
      <c r="I320" s="230" t="s">
        <v>517</v>
      </c>
    </row>
    <row r="321" s="208" customFormat="1" spans="1:9">
      <c r="A321" s="229">
        <v>250202035</v>
      </c>
      <c r="B321" s="230" t="s">
        <v>522</v>
      </c>
      <c r="C321" s="234"/>
      <c r="D321" s="234"/>
      <c r="E321" s="230" t="s">
        <v>259</v>
      </c>
      <c r="F321" s="230">
        <v>15</v>
      </c>
      <c r="G321" s="230">
        <v>14</v>
      </c>
      <c r="H321" s="230">
        <v>13</v>
      </c>
      <c r="I321" s="234"/>
    </row>
    <row r="322" s="208" customFormat="1" spans="1:9">
      <c r="A322" s="229">
        <v>250202039</v>
      </c>
      <c r="B322" s="230" t="s">
        <v>523</v>
      </c>
      <c r="C322" s="234"/>
      <c r="D322" s="234"/>
      <c r="E322" s="230" t="s">
        <v>53</v>
      </c>
      <c r="F322" s="232">
        <v>45</v>
      </c>
      <c r="G322" s="232">
        <v>40</v>
      </c>
      <c r="H322" s="232">
        <v>35</v>
      </c>
      <c r="I322" s="234"/>
    </row>
    <row r="323" s="208" customFormat="1" spans="1:9">
      <c r="A323" s="229">
        <v>250202040</v>
      </c>
      <c r="B323" s="230" t="s">
        <v>524</v>
      </c>
      <c r="C323" s="234"/>
      <c r="D323" s="234"/>
      <c r="E323" s="230" t="s">
        <v>259</v>
      </c>
      <c r="F323" s="230">
        <v>13</v>
      </c>
      <c r="G323" s="230">
        <v>12</v>
      </c>
      <c r="H323" s="230">
        <v>11</v>
      </c>
      <c r="I323" s="234"/>
    </row>
    <row r="324" s="208" customFormat="1" spans="1:9">
      <c r="A324" s="229">
        <v>250202041</v>
      </c>
      <c r="B324" s="230" t="s">
        <v>525</v>
      </c>
      <c r="C324" s="234"/>
      <c r="D324" s="234"/>
      <c r="E324" s="230" t="s">
        <v>259</v>
      </c>
      <c r="F324" s="230">
        <v>17</v>
      </c>
      <c r="G324" s="230">
        <v>15</v>
      </c>
      <c r="H324" s="230">
        <v>14</v>
      </c>
      <c r="I324" s="234"/>
    </row>
    <row r="325" s="208" customFormat="1" ht="27" spans="1:9">
      <c r="A325" s="229">
        <v>250202042</v>
      </c>
      <c r="B325" s="230" t="s">
        <v>526</v>
      </c>
      <c r="C325" s="234"/>
      <c r="D325" s="234"/>
      <c r="E325" s="230" t="s">
        <v>259</v>
      </c>
      <c r="F325" s="232">
        <v>90</v>
      </c>
      <c r="G325" s="232">
        <v>80</v>
      </c>
      <c r="H325" s="232">
        <v>70</v>
      </c>
      <c r="I325" s="234"/>
    </row>
    <row r="326" s="208" customFormat="1" spans="1:9">
      <c r="A326" s="244">
        <v>250203</v>
      </c>
      <c r="B326" s="245" t="s">
        <v>527</v>
      </c>
      <c r="C326" s="234"/>
      <c r="D326" s="234"/>
      <c r="E326" s="246"/>
      <c r="F326" s="247"/>
      <c r="G326" s="247"/>
      <c r="H326" s="247"/>
      <c r="I326" s="234"/>
    </row>
    <row r="327" s="208" customFormat="1" ht="27" spans="1:9">
      <c r="A327" s="229">
        <v>250203001</v>
      </c>
      <c r="B327" s="230" t="s">
        <v>528</v>
      </c>
      <c r="C327" s="231" t="s">
        <v>529</v>
      </c>
      <c r="D327" s="234"/>
      <c r="E327" s="230" t="s">
        <v>259</v>
      </c>
      <c r="F327" s="247"/>
      <c r="G327" s="247"/>
      <c r="H327" s="247"/>
      <c r="I327" s="230" t="s">
        <v>517</v>
      </c>
    </row>
    <row r="328" s="208" customFormat="1" spans="1:9">
      <c r="A328" s="230" t="s">
        <v>530</v>
      </c>
      <c r="B328" s="230" t="s">
        <v>474</v>
      </c>
      <c r="C328" s="234"/>
      <c r="D328" s="234"/>
      <c r="E328" s="230" t="s">
        <v>259</v>
      </c>
      <c r="F328" s="232">
        <v>27</v>
      </c>
      <c r="G328" s="232">
        <v>25</v>
      </c>
      <c r="H328" s="232">
        <v>20</v>
      </c>
      <c r="I328" s="234"/>
    </row>
    <row r="329" s="208" customFormat="1" spans="1:9">
      <c r="A329" s="230" t="s">
        <v>531</v>
      </c>
      <c r="B329" s="230" t="s">
        <v>468</v>
      </c>
      <c r="C329" s="234"/>
      <c r="D329" s="234"/>
      <c r="E329" s="230" t="s">
        <v>259</v>
      </c>
      <c r="F329" s="232">
        <v>70</v>
      </c>
      <c r="G329" s="232">
        <v>65</v>
      </c>
      <c r="H329" s="232">
        <v>55</v>
      </c>
      <c r="I329" s="234"/>
    </row>
    <row r="330" s="208" customFormat="1" ht="27" spans="1:9">
      <c r="A330" s="229">
        <v>250203002</v>
      </c>
      <c r="B330" s="230" t="s">
        <v>532</v>
      </c>
      <c r="C330" s="234"/>
      <c r="D330" s="234"/>
      <c r="E330" s="230" t="s">
        <v>259</v>
      </c>
      <c r="F330" s="247"/>
      <c r="G330" s="247"/>
      <c r="H330" s="247"/>
      <c r="I330" s="234"/>
    </row>
    <row r="331" s="208" customFormat="1" spans="1:9">
      <c r="A331" s="230" t="s">
        <v>533</v>
      </c>
      <c r="B331" s="230" t="s">
        <v>474</v>
      </c>
      <c r="C331" s="234"/>
      <c r="D331" s="234"/>
      <c r="E331" s="230" t="s">
        <v>259</v>
      </c>
      <c r="F331" s="232">
        <v>27</v>
      </c>
      <c r="G331" s="232">
        <v>25</v>
      </c>
      <c r="H331" s="232">
        <v>20</v>
      </c>
      <c r="I331" s="234"/>
    </row>
    <row r="332" s="208" customFormat="1" spans="1:9">
      <c r="A332" s="230" t="s">
        <v>534</v>
      </c>
      <c r="B332" s="230" t="s">
        <v>468</v>
      </c>
      <c r="C332" s="234"/>
      <c r="D332" s="234"/>
      <c r="E332" s="230" t="s">
        <v>259</v>
      </c>
      <c r="F332" s="232">
        <v>60</v>
      </c>
      <c r="G332" s="232">
        <v>55</v>
      </c>
      <c r="H332" s="232">
        <v>50</v>
      </c>
      <c r="I332" s="234"/>
    </row>
    <row r="333" s="208" customFormat="1" ht="27" spans="1:9">
      <c r="A333" s="229">
        <v>250203003</v>
      </c>
      <c r="B333" s="230" t="s">
        <v>535</v>
      </c>
      <c r="C333" s="231" t="s">
        <v>536</v>
      </c>
      <c r="D333" s="234"/>
      <c r="E333" s="230" t="s">
        <v>259</v>
      </c>
      <c r="F333" s="247"/>
      <c r="G333" s="247"/>
      <c r="H333" s="247"/>
      <c r="I333" s="230" t="s">
        <v>517</v>
      </c>
    </row>
    <row r="334" s="208" customFormat="1" spans="1:9">
      <c r="A334" s="230" t="s">
        <v>537</v>
      </c>
      <c r="B334" s="230" t="s">
        <v>474</v>
      </c>
      <c r="C334" s="234"/>
      <c r="D334" s="234"/>
      <c r="E334" s="230" t="s">
        <v>259</v>
      </c>
      <c r="F334" s="232">
        <v>27</v>
      </c>
      <c r="G334" s="232">
        <v>25</v>
      </c>
      <c r="H334" s="232">
        <v>20</v>
      </c>
      <c r="I334" s="234"/>
    </row>
    <row r="335" s="208" customFormat="1" spans="1:9">
      <c r="A335" s="230" t="s">
        <v>538</v>
      </c>
      <c r="B335" s="230" t="s">
        <v>468</v>
      </c>
      <c r="C335" s="234"/>
      <c r="D335" s="234"/>
      <c r="E335" s="230" t="s">
        <v>259</v>
      </c>
      <c r="F335" s="232">
        <v>60</v>
      </c>
      <c r="G335" s="232">
        <v>55</v>
      </c>
      <c r="H335" s="232">
        <v>50</v>
      </c>
      <c r="I335" s="234"/>
    </row>
    <row r="336" s="208" customFormat="1" ht="27" spans="1:9">
      <c r="A336" s="229">
        <v>250203004</v>
      </c>
      <c r="B336" s="230" t="s">
        <v>539</v>
      </c>
      <c r="C336" s="234"/>
      <c r="D336" s="234"/>
      <c r="E336" s="230" t="s">
        <v>259</v>
      </c>
      <c r="F336" s="230">
        <v>43</v>
      </c>
      <c r="G336" s="230">
        <v>39</v>
      </c>
      <c r="H336" s="230">
        <v>35</v>
      </c>
      <c r="I336" s="230" t="s">
        <v>468</v>
      </c>
    </row>
    <row r="337" s="208" customFormat="1" ht="27" spans="1:9">
      <c r="A337" s="229">
        <v>250203005</v>
      </c>
      <c r="B337" s="230" t="s">
        <v>540</v>
      </c>
      <c r="C337" s="234"/>
      <c r="D337" s="234"/>
      <c r="E337" s="230" t="s">
        <v>259</v>
      </c>
      <c r="F337" s="230">
        <v>40</v>
      </c>
      <c r="G337" s="230">
        <v>36</v>
      </c>
      <c r="H337" s="230">
        <v>32</v>
      </c>
      <c r="I337" s="230" t="s">
        <v>468</v>
      </c>
    </row>
    <row r="338" s="208" customFormat="1" spans="1:9">
      <c r="A338" s="229">
        <v>250203006</v>
      </c>
      <c r="B338" s="230" t="s">
        <v>541</v>
      </c>
      <c r="C338" s="234"/>
      <c r="D338" s="234"/>
      <c r="E338" s="230" t="s">
        <v>259</v>
      </c>
      <c r="F338" s="232">
        <v>5</v>
      </c>
      <c r="G338" s="232">
        <v>5</v>
      </c>
      <c r="H338" s="232">
        <v>4</v>
      </c>
      <c r="I338" s="234"/>
    </row>
    <row r="339" s="208" customFormat="1" spans="1:9">
      <c r="A339" s="229">
        <v>250203007</v>
      </c>
      <c r="B339" s="230" t="s">
        <v>542</v>
      </c>
      <c r="C339" s="234"/>
      <c r="D339" s="234"/>
      <c r="E339" s="230" t="s">
        <v>259</v>
      </c>
      <c r="F339" s="232">
        <v>5</v>
      </c>
      <c r="G339" s="232">
        <v>5</v>
      </c>
      <c r="H339" s="232">
        <v>4</v>
      </c>
      <c r="I339" s="234"/>
    </row>
    <row r="340" s="208" customFormat="1" ht="27" spans="1:9">
      <c r="A340" s="229">
        <v>250203008</v>
      </c>
      <c r="B340" s="230" t="s">
        <v>543</v>
      </c>
      <c r="C340" s="234"/>
      <c r="D340" s="234"/>
      <c r="E340" s="230" t="s">
        <v>259</v>
      </c>
      <c r="F340" s="232">
        <v>50</v>
      </c>
      <c r="G340" s="232">
        <v>45</v>
      </c>
      <c r="H340" s="232">
        <v>40</v>
      </c>
      <c r="I340" s="234"/>
    </row>
    <row r="341" s="208" customFormat="1" spans="1:9">
      <c r="A341" s="229">
        <v>250203009</v>
      </c>
      <c r="B341" s="230" t="s">
        <v>544</v>
      </c>
      <c r="C341" s="234"/>
      <c r="D341" s="234"/>
      <c r="E341" s="230" t="s">
        <v>259</v>
      </c>
      <c r="F341" s="247"/>
      <c r="G341" s="247"/>
      <c r="H341" s="247"/>
      <c r="I341" s="234"/>
    </row>
    <row r="342" s="208" customFormat="1" spans="1:9">
      <c r="A342" s="230" t="s">
        <v>545</v>
      </c>
      <c r="B342" s="230" t="s">
        <v>474</v>
      </c>
      <c r="C342" s="234"/>
      <c r="D342" s="234"/>
      <c r="E342" s="230" t="s">
        <v>259</v>
      </c>
      <c r="F342" s="232">
        <v>23</v>
      </c>
      <c r="G342" s="232">
        <v>20</v>
      </c>
      <c r="H342" s="232">
        <v>18</v>
      </c>
      <c r="I342" s="234"/>
    </row>
    <row r="343" s="208" customFormat="1" spans="1:9">
      <c r="A343" s="230" t="s">
        <v>546</v>
      </c>
      <c r="B343" s="230" t="s">
        <v>468</v>
      </c>
      <c r="C343" s="234"/>
      <c r="D343" s="234"/>
      <c r="E343" s="230" t="s">
        <v>259</v>
      </c>
      <c r="F343" s="232">
        <v>70</v>
      </c>
      <c r="G343" s="232">
        <v>65</v>
      </c>
      <c r="H343" s="232">
        <v>55</v>
      </c>
      <c r="I343" s="234"/>
    </row>
    <row r="344" s="208" customFormat="1" ht="27" spans="1:9">
      <c r="A344" s="229">
        <v>250203010</v>
      </c>
      <c r="B344" s="230" t="s">
        <v>547</v>
      </c>
      <c r="C344" s="234"/>
      <c r="D344" s="234"/>
      <c r="E344" s="230" t="s">
        <v>259</v>
      </c>
      <c r="F344" s="232">
        <v>9</v>
      </c>
      <c r="G344" s="232">
        <v>8</v>
      </c>
      <c r="H344" s="232">
        <v>7</v>
      </c>
      <c r="I344" s="230" t="s">
        <v>474</v>
      </c>
    </row>
    <row r="345" s="208" customFormat="1" ht="27" spans="1:9">
      <c r="A345" s="229">
        <v>250203011</v>
      </c>
      <c r="B345" s="230" t="s">
        <v>548</v>
      </c>
      <c r="C345" s="234"/>
      <c r="D345" s="234"/>
      <c r="E345" s="230" t="s">
        <v>259</v>
      </c>
      <c r="F345" s="232">
        <v>18</v>
      </c>
      <c r="G345" s="232">
        <v>16</v>
      </c>
      <c r="H345" s="232">
        <v>14</v>
      </c>
      <c r="I345" s="230" t="s">
        <v>549</v>
      </c>
    </row>
    <row r="346" s="208" customFormat="1" ht="27" spans="1:9">
      <c r="A346" s="229">
        <v>250203012</v>
      </c>
      <c r="B346" s="230" t="s">
        <v>550</v>
      </c>
      <c r="C346" s="231" t="s">
        <v>551</v>
      </c>
      <c r="D346" s="234"/>
      <c r="E346" s="230" t="s">
        <v>259</v>
      </c>
      <c r="F346" s="232">
        <v>18</v>
      </c>
      <c r="G346" s="232">
        <v>16</v>
      </c>
      <c r="H346" s="232">
        <v>14</v>
      </c>
      <c r="I346" s="234"/>
    </row>
    <row r="347" s="208" customFormat="1" ht="27" spans="1:9">
      <c r="A347" s="229">
        <v>250203013</v>
      </c>
      <c r="B347" s="230" t="s">
        <v>552</v>
      </c>
      <c r="C347" s="234"/>
      <c r="D347" s="234"/>
      <c r="E347" s="230" t="s">
        <v>259</v>
      </c>
      <c r="F347" s="232">
        <v>36</v>
      </c>
      <c r="G347" s="232">
        <v>32</v>
      </c>
      <c r="H347" s="232">
        <v>28</v>
      </c>
      <c r="I347" s="230" t="s">
        <v>553</v>
      </c>
    </row>
    <row r="348" s="208" customFormat="1" spans="1:9">
      <c r="A348" s="229">
        <v>250203018</v>
      </c>
      <c r="B348" s="230" t="s">
        <v>554</v>
      </c>
      <c r="C348" s="234"/>
      <c r="D348" s="234"/>
      <c r="E348" s="230" t="s">
        <v>259</v>
      </c>
      <c r="F348" s="230">
        <v>3</v>
      </c>
      <c r="G348" s="230">
        <v>3</v>
      </c>
      <c r="H348" s="230">
        <v>2.7</v>
      </c>
      <c r="I348" s="234"/>
    </row>
    <row r="349" s="208" customFormat="1" spans="1:9">
      <c r="A349" s="229">
        <v>250203019</v>
      </c>
      <c r="B349" s="230" t="s">
        <v>555</v>
      </c>
      <c r="C349" s="234"/>
      <c r="D349" s="234"/>
      <c r="E349" s="230" t="s">
        <v>259</v>
      </c>
      <c r="F349" s="230">
        <v>36</v>
      </c>
      <c r="G349" s="230">
        <v>32</v>
      </c>
      <c r="H349" s="230">
        <v>29</v>
      </c>
      <c r="I349" s="230" t="s">
        <v>387</v>
      </c>
    </row>
    <row r="350" s="208" customFormat="1" ht="27" spans="1:9">
      <c r="A350" s="229">
        <v>250203020</v>
      </c>
      <c r="B350" s="230" t="s">
        <v>556</v>
      </c>
      <c r="C350" s="234"/>
      <c r="D350" s="234"/>
      <c r="E350" s="230" t="s">
        <v>259</v>
      </c>
      <c r="F350" s="232">
        <v>14</v>
      </c>
      <c r="G350" s="232">
        <v>12</v>
      </c>
      <c r="H350" s="232">
        <v>10</v>
      </c>
      <c r="I350" s="230" t="s">
        <v>271</v>
      </c>
    </row>
    <row r="351" s="208" customFormat="1" spans="1:9">
      <c r="A351" s="230" t="s">
        <v>557</v>
      </c>
      <c r="B351" s="230" t="s">
        <v>558</v>
      </c>
      <c r="C351" s="234"/>
      <c r="D351" s="234"/>
      <c r="E351" s="230" t="s">
        <v>259</v>
      </c>
      <c r="F351" s="232">
        <v>70</v>
      </c>
      <c r="G351" s="232">
        <v>65</v>
      </c>
      <c r="H351" s="232">
        <v>55</v>
      </c>
      <c r="I351" s="234"/>
    </row>
    <row r="352" s="208" customFormat="1" ht="27" spans="1:9">
      <c r="A352" s="229">
        <v>250203021</v>
      </c>
      <c r="B352" s="230" t="s">
        <v>559</v>
      </c>
      <c r="C352" s="234"/>
      <c r="D352" s="234"/>
      <c r="E352" s="230" t="s">
        <v>259</v>
      </c>
      <c r="F352" s="232">
        <v>9</v>
      </c>
      <c r="G352" s="232">
        <v>8</v>
      </c>
      <c r="H352" s="232">
        <v>7</v>
      </c>
      <c r="I352" s="230" t="s">
        <v>271</v>
      </c>
    </row>
    <row r="353" s="208" customFormat="1" spans="1:9">
      <c r="A353" s="229">
        <v>250203022</v>
      </c>
      <c r="B353" s="230" t="s">
        <v>560</v>
      </c>
      <c r="C353" s="234"/>
      <c r="D353" s="234"/>
      <c r="E353" s="230" t="s">
        <v>259</v>
      </c>
      <c r="F353" s="232">
        <v>23</v>
      </c>
      <c r="G353" s="232">
        <v>20</v>
      </c>
      <c r="H353" s="232">
        <v>18</v>
      </c>
      <c r="I353" s="230" t="s">
        <v>271</v>
      </c>
    </row>
    <row r="354" s="208" customFormat="1" spans="1:9">
      <c r="A354" s="229">
        <v>250203023</v>
      </c>
      <c r="B354" s="230" t="s">
        <v>561</v>
      </c>
      <c r="C354" s="234"/>
      <c r="D354" s="234"/>
      <c r="E354" s="230" t="s">
        <v>259</v>
      </c>
      <c r="F354" s="232">
        <v>18</v>
      </c>
      <c r="G354" s="232">
        <v>16</v>
      </c>
      <c r="H354" s="232">
        <v>14</v>
      </c>
      <c r="I354" s="230" t="s">
        <v>271</v>
      </c>
    </row>
    <row r="355" s="208" customFormat="1" ht="27" spans="1:9">
      <c r="A355" s="229">
        <v>250203024</v>
      </c>
      <c r="B355" s="230" t="s">
        <v>562</v>
      </c>
      <c r="C355" s="234"/>
      <c r="D355" s="234"/>
      <c r="E355" s="230" t="s">
        <v>259</v>
      </c>
      <c r="F355" s="230">
        <v>10</v>
      </c>
      <c r="G355" s="230">
        <v>9</v>
      </c>
      <c r="H355" s="230">
        <v>8</v>
      </c>
      <c r="I355" s="230" t="s">
        <v>271</v>
      </c>
    </row>
    <row r="356" s="208" customFormat="1" ht="27" spans="1:9">
      <c r="A356" s="229">
        <v>250203025</v>
      </c>
      <c r="B356" s="230" t="s">
        <v>563</v>
      </c>
      <c r="C356" s="234"/>
      <c r="D356" s="234"/>
      <c r="E356" s="230" t="s">
        <v>259</v>
      </c>
      <c r="F356" s="232">
        <v>14</v>
      </c>
      <c r="G356" s="232">
        <v>12</v>
      </c>
      <c r="H356" s="232">
        <v>10</v>
      </c>
      <c r="I356" s="230" t="s">
        <v>271</v>
      </c>
    </row>
    <row r="357" s="208" customFormat="1" spans="1:9">
      <c r="A357" s="229">
        <v>250203026</v>
      </c>
      <c r="B357" s="230" t="s">
        <v>564</v>
      </c>
      <c r="C357" s="234"/>
      <c r="D357" s="234"/>
      <c r="E357" s="230" t="s">
        <v>259</v>
      </c>
      <c r="F357" s="230">
        <v>10</v>
      </c>
      <c r="G357" s="230">
        <v>9</v>
      </c>
      <c r="H357" s="230">
        <v>8</v>
      </c>
      <c r="I357" s="230" t="s">
        <v>271</v>
      </c>
    </row>
    <row r="358" s="208" customFormat="1" spans="1:9">
      <c r="A358" s="229">
        <v>250203027</v>
      </c>
      <c r="B358" s="230" t="s">
        <v>565</v>
      </c>
      <c r="C358" s="234"/>
      <c r="D358" s="234"/>
      <c r="E358" s="230" t="s">
        <v>259</v>
      </c>
      <c r="F358" s="230">
        <v>21</v>
      </c>
      <c r="G358" s="230">
        <v>19</v>
      </c>
      <c r="H358" s="230">
        <v>17</v>
      </c>
      <c r="I358" s="230" t="s">
        <v>271</v>
      </c>
    </row>
    <row r="359" s="208" customFormat="1" spans="1:9">
      <c r="A359" s="229">
        <v>250203028</v>
      </c>
      <c r="B359" s="230" t="s">
        <v>566</v>
      </c>
      <c r="C359" s="234"/>
      <c r="D359" s="234"/>
      <c r="E359" s="230" t="s">
        <v>259</v>
      </c>
      <c r="F359" s="232">
        <v>9</v>
      </c>
      <c r="G359" s="232">
        <v>8</v>
      </c>
      <c r="H359" s="232">
        <v>7</v>
      </c>
      <c r="I359" s="230" t="s">
        <v>271</v>
      </c>
    </row>
    <row r="360" s="208" customFormat="1" spans="1:9">
      <c r="A360" s="229">
        <v>250203030</v>
      </c>
      <c r="B360" s="230" t="s">
        <v>567</v>
      </c>
      <c r="C360" s="234"/>
      <c r="D360" s="234"/>
      <c r="E360" s="230" t="s">
        <v>259</v>
      </c>
      <c r="F360" s="232">
        <v>14</v>
      </c>
      <c r="G360" s="232">
        <v>12</v>
      </c>
      <c r="H360" s="232">
        <v>10</v>
      </c>
      <c r="I360" s="230" t="s">
        <v>271</v>
      </c>
    </row>
    <row r="361" s="208" customFormat="1" ht="27" spans="1:9">
      <c r="A361" s="229">
        <v>250203031</v>
      </c>
      <c r="B361" s="230" t="s">
        <v>568</v>
      </c>
      <c r="C361" s="231" t="s">
        <v>569</v>
      </c>
      <c r="D361" s="234"/>
      <c r="E361" s="230" t="s">
        <v>259</v>
      </c>
      <c r="F361" s="230">
        <v>100</v>
      </c>
      <c r="G361" s="230">
        <v>90</v>
      </c>
      <c r="H361" s="230">
        <v>81</v>
      </c>
      <c r="I361" s="230" t="s">
        <v>570</v>
      </c>
    </row>
    <row r="362" s="208" customFormat="1" ht="27" spans="1:9">
      <c r="A362" s="229">
        <v>250203032</v>
      </c>
      <c r="B362" s="230" t="s">
        <v>571</v>
      </c>
      <c r="C362" s="234"/>
      <c r="D362" s="234"/>
      <c r="E362" s="230" t="s">
        <v>259</v>
      </c>
      <c r="F362" s="247"/>
      <c r="G362" s="247"/>
      <c r="H362" s="247"/>
      <c r="I362" s="234"/>
    </row>
    <row r="363" s="208" customFormat="1" spans="1:9">
      <c r="A363" s="230" t="s">
        <v>572</v>
      </c>
      <c r="B363" s="230" t="s">
        <v>276</v>
      </c>
      <c r="C363" s="234"/>
      <c r="D363" s="234"/>
      <c r="E363" s="230" t="s">
        <v>259</v>
      </c>
      <c r="F363" s="232">
        <v>27</v>
      </c>
      <c r="G363" s="232">
        <v>25</v>
      </c>
      <c r="H363" s="232">
        <v>20</v>
      </c>
      <c r="I363" s="234"/>
    </row>
    <row r="364" s="208" customFormat="1" spans="1:9">
      <c r="A364" s="230" t="s">
        <v>573</v>
      </c>
      <c r="B364" s="230" t="s">
        <v>271</v>
      </c>
      <c r="C364" s="234"/>
      <c r="D364" s="234"/>
      <c r="E364" s="230" t="s">
        <v>259</v>
      </c>
      <c r="F364" s="232">
        <v>110</v>
      </c>
      <c r="G364" s="232">
        <v>100</v>
      </c>
      <c r="H364" s="232">
        <v>85</v>
      </c>
      <c r="I364" s="234"/>
    </row>
    <row r="365" s="208" customFormat="1" ht="27" spans="1:9">
      <c r="A365" s="229">
        <v>250203033</v>
      </c>
      <c r="B365" s="230" t="s">
        <v>574</v>
      </c>
      <c r="C365" s="234"/>
      <c r="D365" s="234"/>
      <c r="E365" s="230" t="s">
        <v>259</v>
      </c>
      <c r="F365" s="247"/>
      <c r="G365" s="247"/>
      <c r="H365" s="247"/>
      <c r="I365" s="234"/>
    </row>
    <row r="366" s="208" customFormat="1" spans="1:9">
      <c r="A366" s="230" t="s">
        <v>575</v>
      </c>
      <c r="B366" s="230" t="s">
        <v>276</v>
      </c>
      <c r="C366" s="234"/>
      <c r="D366" s="234"/>
      <c r="E366" s="230" t="s">
        <v>259</v>
      </c>
      <c r="F366" s="232">
        <v>27</v>
      </c>
      <c r="G366" s="232">
        <v>25</v>
      </c>
      <c r="H366" s="232">
        <v>20</v>
      </c>
      <c r="I366" s="234"/>
    </row>
    <row r="367" s="208" customFormat="1" spans="1:9">
      <c r="A367" s="230" t="s">
        <v>576</v>
      </c>
      <c r="B367" s="230" t="s">
        <v>271</v>
      </c>
      <c r="C367" s="234"/>
      <c r="D367" s="234"/>
      <c r="E367" s="230" t="s">
        <v>259</v>
      </c>
      <c r="F367" s="232">
        <v>110</v>
      </c>
      <c r="G367" s="232">
        <v>100</v>
      </c>
      <c r="H367" s="232">
        <v>85</v>
      </c>
      <c r="I367" s="234"/>
    </row>
    <row r="368" s="208" customFormat="1" ht="27" spans="1:9">
      <c r="A368" s="229">
        <v>250203034</v>
      </c>
      <c r="B368" s="230" t="s">
        <v>577</v>
      </c>
      <c r="C368" s="234"/>
      <c r="D368" s="234"/>
      <c r="E368" s="230" t="s">
        <v>259</v>
      </c>
      <c r="F368" s="230">
        <v>60</v>
      </c>
      <c r="G368" s="230">
        <v>54</v>
      </c>
      <c r="H368" s="230">
        <v>49</v>
      </c>
      <c r="I368" s="230" t="s">
        <v>271</v>
      </c>
    </row>
    <row r="369" s="208" customFormat="1" spans="1:9">
      <c r="A369" s="229">
        <v>250203035</v>
      </c>
      <c r="B369" s="230" t="s">
        <v>578</v>
      </c>
      <c r="C369" s="234"/>
      <c r="D369" s="234"/>
      <c r="E369" s="230" t="s">
        <v>259</v>
      </c>
      <c r="F369" s="232">
        <v>12</v>
      </c>
      <c r="G369" s="232">
        <v>11</v>
      </c>
      <c r="H369" s="232">
        <v>9</v>
      </c>
      <c r="I369" s="230" t="s">
        <v>271</v>
      </c>
    </row>
    <row r="370" s="208" customFormat="1" spans="1:9">
      <c r="A370" s="229">
        <v>250203036</v>
      </c>
      <c r="B370" s="230" t="s">
        <v>579</v>
      </c>
      <c r="C370" s="234"/>
      <c r="D370" s="234"/>
      <c r="E370" s="230" t="s">
        <v>259</v>
      </c>
      <c r="F370" s="232">
        <v>9</v>
      </c>
      <c r="G370" s="232">
        <v>8</v>
      </c>
      <c r="H370" s="232">
        <v>7</v>
      </c>
      <c r="I370" s="234"/>
    </row>
    <row r="371" s="208" customFormat="1" spans="1:9">
      <c r="A371" s="229">
        <v>250203037</v>
      </c>
      <c r="B371" s="230" t="s">
        <v>580</v>
      </c>
      <c r="C371" s="234"/>
      <c r="D371" s="234"/>
      <c r="E371" s="230" t="s">
        <v>259</v>
      </c>
      <c r="F371" s="232">
        <v>14</v>
      </c>
      <c r="G371" s="232">
        <v>12</v>
      </c>
      <c r="H371" s="232">
        <v>10</v>
      </c>
      <c r="I371" s="234"/>
    </row>
    <row r="372" s="208" customFormat="1" ht="27" spans="1:9">
      <c r="A372" s="229">
        <v>250203038</v>
      </c>
      <c r="B372" s="230" t="s">
        <v>581</v>
      </c>
      <c r="C372" s="234"/>
      <c r="D372" s="234"/>
      <c r="E372" s="230" t="s">
        <v>259</v>
      </c>
      <c r="F372" s="232">
        <v>18</v>
      </c>
      <c r="G372" s="232">
        <v>16</v>
      </c>
      <c r="H372" s="232">
        <v>14</v>
      </c>
      <c r="I372" s="234"/>
    </row>
    <row r="373" s="208" customFormat="1" ht="27" spans="1:9">
      <c r="A373" s="229">
        <v>250203039</v>
      </c>
      <c r="B373" s="230" t="s">
        <v>582</v>
      </c>
      <c r="C373" s="234"/>
      <c r="D373" s="234"/>
      <c r="E373" s="230" t="s">
        <v>259</v>
      </c>
      <c r="F373" s="230">
        <v>5</v>
      </c>
      <c r="G373" s="230">
        <v>5</v>
      </c>
      <c r="H373" s="230">
        <v>4.5</v>
      </c>
      <c r="I373" s="234"/>
    </row>
    <row r="374" s="208" customFormat="1" ht="27" spans="1:9">
      <c r="A374" s="229">
        <v>250203040</v>
      </c>
      <c r="B374" s="230" t="s">
        <v>583</v>
      </c>
      <c r="C374" s="234"/>
      <c r="D374" s="234"/>
      <c r="E374" s="230" t="s">
        <v>259</v>
      </c>
      <c r="F374" s="232">
        <v>9</v>
      </c>
      <c r="G374" s="232">
        <v>8</v>
      </c>
      <c r="H374" s="232">
        <v>7</v>
      </c>
      <c r="I374" s="234"/>
    </row>
    <row r="375" s="208" customFormat="1" ht="27" spans="1:9">
      <c r="A375" s="229">
        <v>250203041</v>
      </c>
      <c r="B375" s="230" t="s">
        <v>584</v>
      </c>
      <c r="C375" s="234"/>
      <c r="D375" s="234"/>
      <c r="E375" s="230" t="s">
        <v>259</v>
      </c>
      <c r="F375" s="230">
        <v>6</v>
      </c>
      <c r="G375" s="230">
        <v>5</v>
      </c>
      <c r="H375" s="230">
        <v>4.5</v>
      </c>
      <c r="I375" s="234"/>
    </row>
    <row r="376" s="208" customFormat="1" spans="1:9">
      <c r="A376" s="229">
        <v>250203042</v>
      </c>
      <c r="B376" s="230" t="s">
        <v>585</v>
      </c>
      <c r="C376" s="234"/>
      <c r="D376" s="234"/>
      <c r="E376" s="230" t="s">
        <v>259</v>
      </c>
      <c r="F376" s="230">
        <v>8</v>
      </c>
      <c r="G376" s="230">
        <v>7</v>
      </c>
      <c r="H376" s="230">
        <v>6</v>
      </c>
      <c r="I376" s="234"/>
    </row>
    <row r="377" s="208" customFormat="1" ht="27" spans="1:9">
      <c r="A377" s="229">
        <v>250203043</v>
      </c>
      <c r="B377" s="230" t="s">
        <v>586</v>
      </c>
      <c r="C377" s="234"/>
      <c r="D377" s="234"/>
      <c r="E377" s="230" t="s">
        <v>259</v>
      </c>
      <c r="F377" s="232">
        <v>21</v>
      </c>
      <c r="G377" s="232">
        <v>18</v>
      </c>
      <c r="H377" s="232">
        <v>16</v>
      </c>
      <c r="I377" s="230" t="s">
        <v>474</v>
      </c>
    </row>
    <row r="378" s="208" customFormat="1" ht="27" spans="1:9">
      <c r="A378" s="229">
        <v>250203044</v>
      </c>
      <c r="B378" s="230" t="s">
        <v>587</v>
      </c>
      <c r="C378" s="234"/>
      <c r="D378" s="234"/>
      <c r="E378" s="230" t="s">
        <v>259</v>
      </c>
      <c r="F378" s="232">
        <v>21</v>
      </c>
      <c r="G378" s="232">
        <v>18</v>
      </c>
      <c r="H378" s="232">
        <v>16</v>
      </c>
      <c r="I378" s="230" t="s">
        <v>474</v>
      </c>
    </row>
    <row r="379" s="208" customFormat="1" ht="27" spans="1:9">
      <c r="A379" s="229">
        <v>250203045</v>
      </c>
      <c r="B379" s="230" t="s">
        <v>588</v>
      </c>
      <c r="C379" s="234"/>
      <c r="D379" s="234"/>
      <c r="E379" s="230" t="s">
        <v>259</v>
      </c>
      <c r="F379" s="232">
        <v>21</v>
      </c>
      <c r="G379" s="232">
        <v>18</v>
      </c>
      <c r="H379" s="232">
        <v>16</v>
      </c>
      <c r="I379" s="230" t="s">
        <v>474</v>
      </c>
    </row>
    <row r="380" s="208" customFormat="1" ht="27" spans="1:9">
      <c r="A380" s="229">
        <v>250203046</v>
      </c>
      <c r="B380" s="230" t="s">
        <v>589</v>
      </c>
      <c r="C380" s="234"/>
      <c r="D380" s="234"/>
      <c r="E380" s="230" t="s">
        <v>259</v>
      </c>
      <c r="F380" s="232">
        <v>21</v>
      </c>
      <c r="G380" s="232">
        <v>18</v>
      </c>
      <c r="H380" s="232">
        <v>16</v>
      </c>
      <c r="I380" s="230" t="s">
        <v>474</v>
      </c>
    </row>
    <row r="381" s="208" customFormat="1" ht="27" spans="1:9">
      <c r="A381" s="229">
        <v>250203047</v>
      </c>
      <c r="B381" s="230" t="s">
        <v>590</v>
      </c>
      <c r="C381" s="234"/>
      <c r="D381" s="234"/>
      <c r="E381" s="230" t="s">
        <v>259</v>
      </c>
      <c r="F381" s="247"/>
      <c r="G381" s="247"/>
      <c r="H381" s="247"/>
      <c r="I381" s="234"/>
    </row>
    <row r="382" s="208" customFormat="1" spans="1:9">
      <c r="A382" s="230" t="s">
        <v>591</v>
      </c>
      <c r="B382" s="230" t="s">
        <v>276</v>
      </c>
      <c r="C382" s="234"/>
      <c r="D382" s="234"/>
      <c r="E382" s="230" t="s">
        <v>259</v>
      </c>
      <c r="F382" s="232">
        <v>36</v>
      </c>
      <c r="G382" s="232">
        <v>32</v>
      </c>
      <c r="H382" s="232">
        <v>28</v>
      </c>
      <c r="I382" s="234"/>
    </row>
    <row r="383" s="208" customFormat="1" spans="1:9">
      <c r="A383" s="230" t="s">
        <v>592</v>
      </c>
      <c r="B383" s="230" t="s">
        <v>271</v>
      </c>
      <c r="C383" s="234"/>
      <c r="D383" s="234"/>
      <c r="E383" s="230" t="s">
        <v>259</v>
      </c>
      <c r="F383" s="230">
        <v>60</v>
      </c>
      <c r="G383" s="230">
        <v>54</v>
      </c>
      <c r="H383" s="230">
        <v>49</v>
      </c>
      <c r="I383" s="234"/>
    </row>
    <row r="384" s="208" customFormat="1" ht="27" spans="1:9">
      <c r="A384" s="229">
        <v>250203048</v>
      </c>
      <c r="B384" s="230" t="s">
        <v>593</v>
      </c>
      <c r="C384" s="234"/>
      <c r="D384" s="234"/>
      <c r="E384" s="230" t="s">
        <v>259</v>
      </c>
      <c r="F384" s="247"/>
      <c r="G384" s="247"/>
      <c r="H384" s="247"/>
      <c r="I384" s="234"/>
    </row>
    <row r="385" s="208" customFormat="1" spans="1:9">
      <c r="A385" s="230" t="s">
        <v>594</v>
      </c>
      <c r="B385" s="230" t="s">
        <v>276</v>
      </c>
      <c r="C385" s="234"/>
      <c r="D385" s="234"/>
      <c r="E385" s="230" t="s">
        <v>259</v>
      </c>
      <c r="F385" s="232">
        <v>36</v>
      </c>
      <c r="G385" s="232">
        <v>32</v>
      </c>
      <c r="H385" s="232">
        <v>28</v>
      </c>
      <c r="I385" s="234"/>
    </row>
    <row r="386" s="208" customFormat="1" spans="1:9">
      <c r="A386" s="230" t="s">
        <v>595</v>
      </c>
      <c r="B386" s="230" t="s">
        <v>271</v>
      </c>
      <c r="C386" s="234"/>
      <c r="D386" s="234"/>
      <c r="E386" s="230" t="s">
        <v>259</v>
      </c>
      <c r="F386" s="232">
        <v>70</v>
      </c>
      <c r="G386" s="232">
        <v>65</v>
      </c>
      <c r="H386" s="232">
        <v>55</v>
      </c>
      <c r="I386" s="234"/>
    </row>
    <row r="387" s="208" customFormat="1" ht="27" spans="1:9">
      <c r="A387" s="229">
        <v>250203049</v>
      </c>
      <c r="B387" s="230" t="s">
        <v>596</v>
      </c>
      <c r="C387" s="234"/>
      <c r="D387" s="234"/>
      <c r="E387" s="230" t="s">
        <v>259</v>
      </c>
      <c r="F387" s="232">
        <v>110</v>
      </c>
      <c r="G387" s="232">
        <v>100</v>
      </c>
      <c r="H387" s="232">
        <v>85</v>
      </c>
      <c r="I387" s="234"/>
    </row>
    <row r="388" s="208" customFormat="1" spans="1:9">
      <c r="A388" s="229">
        <v>250203051</v>
      </c>
      <c r="B388" s="230" t="s">
        <v>597</v>
      </c>
      <c r="C388" s="234"/>
      <c r="D388" s="234"/>
      <c r="E388" s="230" t="s">
        <v>259</v>
      </c>
      <c r="F388" s="230">
        <v>60</v>
      </c>
      <c r="G388" s="230">
        <v>54</v>
      </c>
      <c r="H388" s="230">
        <v>49</v>
      </c>
      <c r="I388" s="234"/>
    </row>
    <row r="389" s="208" customFormat="1" spans="1:9">
      <c r="A389" s="229">
        <v>250203054</v>
      </c>
      <c r="B389" s="230" t="s">
        <v>598</v>
      </c>
      <c r="C389" s="234"/>
      <c r="D389" s="234"/>
      <c r="E389" s="230" t="s">
        <v>259</v>
      </c>
      <c r="F389" s="230">
        <v>60</v>
      </c>
      <c r="G389" s="230">
        <v>54</v>
      </c>
      <c r="H389" s="230">
        <v>49</v>
      </c>
      <c r="I389" s="234"/>
    </row>
    <row r="390" s="208" customFormat="1" ht="27" spans="1:9">
      <c r="A390" s="229">
        <v>250203060</v>
      </c>
      <c r="B390" s="230" t="s">
        <v>599</v>
      </c>
      <c r="C390" s="234"/>
      <c r="D390" s="234"/>
      <c r="E390" s="230" t="s">
        <v>259</v>
      </c>
      <c r="F390" s="232" t="s">
        <v>17</v>
      </c>
      <c r="G390" s="236"/>
      <c r="H390" s="236"/>
      <c r="I390" s="230" t="s">
        <v>600</v>
      </c>
    </row>
    <row r="391" s="208" customFormat="1" ht="27" spans="1:9">
      <c r="A391" s="229">
        <v>250203061</v>
      </c>
      <c r="B391" s="230" t="s">
        <v>601</v>
      </c>
      <c r="C391" s="234"/>
      <c r="D391" s="234"/>
      <c r="E391" s="230" t="s">
        <v>259</v>
      </c>
      <c r="F391" s="232" t="s">
        <v>17</v>
      </c>
      <c r="G391" s="236"/>
      <c r="H391" s="236"/>
      <c r="I391" s="230" t="s">
        <v>600</v>
      </c>
    </row>
    <row r="392" s="208" customFormat="1" ht="27" spans="1:9">
      <c r="A392" s="229">
        <v>250203064</v>
      </c>
      <c r="B392" s="230" t="s">
        <v>602</v>
      </c>
      <c r="C392" s="234"/>
      <c r="D392" s="234"/>
      <c r="E392" s="230" t="s">
        <v>259</v>
      </c>
      <c r="F392" s="232" t="s">
        <v>17</v>
      </c>
      <c r="G392" s="236"/>
      <c r="H392" s="236"/>
      <c r="I392" s="230" t="s">
        <v>600</v>
      </c>
    </row>
    <row r="393" s="208" customFormat="1" ht="27" spans="1:9">
      <c r="A393" s="229">
        <v>250203065</v>
      </c>
      <c r="B393" s="230" t="s">
        <v>603</v>
      </c>
      <c r="C393" s="234"/>
      <c r="D393" s="234"/>
      <c r="E393" s="230" t="s">
        <v>259</v>
      </c>
      <c r="F393" s="247"/>
      <c r="G393" s="247"/>
      <c r="H393" s="247"/>
      <c r="I393" s="230" t="s">
        <v>604</v>
      </c>
    </row>
    <row r="394" s="208" customFormat="1" spans="1:9">
      <c r="A394" s="230" t="s">
        <v>605</v>
      </c>
      <c r="B394" s="230" t="s">
        <v>352</v>
      </c>
      <c r="C394" s="234"/>
      <c r="D394" s="234"/>
      <c r="E394" s="230" t="s">
        <v>259</v>
      </c>
      <c r="F394" s="232">
        <v>7</v>
      </c>
      <c r="G394" s="232">
        <v>6</v>
      </c>
      <c r="H394" s="232">
        <v>6</v>
      </c>
      <c r="I394" s="234"/>
    </row>
    <row r="395" s="208" customFormat="1" spans="1:9">
      <c r="A395" s="230" t="s">
        <v>606</v>
      </c>
      <c r="B395" s="230" t="s">
        <v>474</v>
      </c>
      <c r="C395" s="234"/>
      <c r="D395" s="234"/>
      <c r="E395" s="230" t="s">
        <v>259</v>
      </c>
      <c r="F395" s="232">
        <v>18</v>
      </c>
      <c r="G395" s="232">
        <v>16</v>
      </c>
      <c r="H395" s="232">
        <v>14</v>
      </c>
      <c r="I395" s="234"/>
    </row>
    <row r="396" s="208" customFormat="1" spans="1:9">
      <c r="A396" s="230" t="s">
        <v>607</v>
      </c>
      <c r="B396" s="230" t="s">
        <v>271</v>
      </c>
      <c r="C396" s="234"/>
      <c r="D396" s="234"/>
      <c r="E396" s="230" t="s">
        <v>259</v>
      </c>
      <c r="F396" s="230">
        <v>80</v>
      </c>
      <c r="G396" s="230">
        <v>72</v>
      </c>
      <c r="H396" s="230">
        <v>65</v>
      </c>
      <c r="I396" s="234"/>
    </row>
    <row r="397" s="208" customFormat="1" ht="27" spans="1:9">
      <c r="A397" s="229">
        <v>250203066</v>
      </c>
      <c r="B397" s="230" t="s">
        <v>608</v>
      </c>
      <c r="C397" s="234"/>
      <c r="D397" s="234"/>
      <c r="E397" s="230" t="s">
        <v>259</v>
      </c>
      <c r="F397" s="247"/>
      <c r="G397" s="247"/>
      <c r="H397" s="247"/>
      <c r="I397" s="234"/>
    </row>
    <row r="398" s="208" customFormat="1" spans="1:9">
      <c r="A398" s="230" t="s">
        <v>609</v>
      </c>
      <c r="B398" s="230" t="s">
        <v>352</v>
      </c>
      <c r="C398" s="234"/>
      <c r="D398" s="234"/>
      <c r="E398" s="230" t="s">
        <v>259</v>
      </c>
      <c r="F398" s="232">
        <v>25</v>
      </c>
      <c r="G398" s="232">
        <v>22</v>
      </c>
      <c r="H398" s="232">
        <v>20</v>
      </c>
      <c r="I398" s="234"/>
    </row>
    <row r="399" s="208" customFormat="1" spans="1:9">
      <c r="A399" s="230" t="s">
        <v>610</v>
      </c>
      <c r="B399" s="230" t="s">
        <v>611</v>
      </c>
      <c r="C399" s="234"/>
      <c r="D399" s="234"/>
      <c r="E399" s="230" t="s">
        <v>259</v>
      </c>
      <c r="F399" s="230">
        <v>86</v>
      </c>
      <c r="G399" s="230">
        <v>77</v>
      </c>
      <c r="H399" s="230">
        <v>69</v>
      </c>
      <c r="I399" s="234"/>
    </row>
    <row r="400" s="208" customFormat="1" spans="1:9">
      <c r="A400" s="229">
        <v>250203067</v>
      </c>
      <c r="B400" s="230" t="s">
        <v>612</v>
      </c>
      <c r="C400" s="234"/>
      <c r="D400" s="234"/>
      <c r="E400" s="230" t="s">
        <v>259</v>
      </c>
      <c r="F400" s="247"/>
      <c r="G400" s="247"/>
      <c r="H400" s="247"/>
      <c r="I400" s="234"/>
    </row>
    <row r="401" s="208" customFormat="1" spans="1:9">
      <c r="A401" s="230" t="s">
        <v>613</v>
      </c>
      <c r="B401" s="230" t="s">
        <v>387</v>
      </c>
      <c r="C401" s="234"/>
      <c r="D401" s="234"/>
      <c r="E401" s="230" t="s">
        <v>259</v>
      </c>
      <c r="F401" s="232">
        <v>21</v>
      </c>
      <c r="G401" s="232">
        <v>18</v>
      </c>
      <c r="H401" s="232">
        <v>16</v>
      </c>
      <c r="I401" s="234"/>
    </row>
    <row r="402" s="208" customFormat="1" spans="1:9">
      <c r="A402" s="230" t="s">
        <v>614</v>
      </c>
      <c r="B402" s="230" t="s">
        <v>615</v>
      </c>
      <c r="C402" s="234"/>
      <c r="D402" s="234"/>
      <c r="E402" s="230" t="s">
        <v>259</v>
      </c>
      <c r="F402" s="232">
        <v>36</v>
      </c>
      <c r="G402" s="232">
        <v>32</v>
      </c>
      <c r="H402" s="232">
        <v>28</v>
      </c>
      <c r="I402" s="234"/>
    </row>
    <row r="403" s="208" customFormat="1" ht="27" spans="1:9">
      <c r="A403" s="229">
        <v>250203068</v>
      </c>
      <c r="B403" s="230" t="s">
        <v>616</v>
      </c>
      <c r="C403" s="234"/>
      <c r="D403" s="234"/>
      <c r="E403" s="230" t="s">
        <v>259</v>
      </c>
      <c r="F403" s="247"/>
      <c r="G403" s="247"/>
      <c r="H403" s="247"/>
      <c r="I403" s="234"/>
    </row>
    <row r="404" s="208" customFormat="1" spans="1:9">
      <c r="A404" s="230" t="s">
        <v>617</v>
      </c>
      <c r="B404" s="230" t="s">
        <v>618</v>
      </c>
      <c r="C404" s="234"/>
      <c r="D404" s="234"/>
      <c r="E404" s="230" t="s">
        <v>259</v>
      </c>
      <c r="F404" s="232">
        <v>70</v>
      </c>
      <c r="G404" s="232">
        <v>65</v>
      </c>
      <c r="H404" s="232">
        <v>55</v>
      </c>
      <c r="I404" s="234"/>
    </row>
    <row r="405" s="208" customFormat="1" spans="1:9">
      <c r="A405" s="230" t="s">
        <v>619</v>
      </c>
      <c r="B405" s="230" t="s">
        <v>387</v>
      </c>
      <c r="C405" s="234"/>
      <c r="D405" s="234"/>
      <c r="E405" s="230" t="s">
        <v>259</v>
      </c>
      <c r="F405" s="232">
        <v>70</v>
      </c>
      <c r="G405" s="232">
        <v>65</v>
      </c>
      <c r="H405" s="232">
        <v>55</v>
      </c>
      <c r="I405" s="234"/>
    </row>
    <row r="406" s="208" customFormat="1" spans="1:9">
      <c r="A406" s="230" t="s">
        <v>620</v>
      </c>
      <c r="B406" s="230" t="s">
        <v>621</v>
      </c>
      <c r="C406" s="234"/>
      <c r="D406" s="234"/>
      <c r="E406" s="230" t="s">
        <v>259</v>
      </c>
      <c r="F406" s="232">
        <v>90</v>
      </c>
      <c r="G406" s="232">
        <v>80</v>
      </c>
      <c r="H406" s="232">
        <v>70</v>
      </c>
      <c r="I406" s="234"/>
    </row>
    <row r="407" s="208" customFormat="1" spans="1:9">
      <c r="A407" s="230" t="s">
        <v>622</v>
      </c>
      <c r="B407" s="230" t="s">
        <v>468</v>
      </c>
      <c r="C407" s="234"/>
      <c r="D407" s="234"/>
      <c r="E407" s="230" t="s">
        <v>259</v>
      </c>
      <c r="F407" s="232">
        <v>120</v>
      </c>
      <c r="G407" s="232">
        <v>100</v>
      </c>
      <c r="H407" s="232">
        <v>90</v>
      </c>
      <c r="I407" s="234"/>
    </row>
    <row r="408" s="208" customFormat="1" spans="1:9">
      <c r="A408" s="229">
        <v>250203070</v>
      </c>
      <c r="B408" s="230" t="s">
        <v>623</v>
      </c>
      <c r="C408" s="231" t="s">
        <v>624</v>
      </c>
      <c r="D408" s="234"/>
      <c r="E408" s="230" t="s">
        <v>12</v>
      </c>
      <c r="F408" s="230">
        <v>20</v>
      </c>
      <c r="G408" s="230">
        <v>18</v>
      </c>
      <c r="H408" s="230">
        <v>16</v>
      </c>
      <c r="I408" s="234"/>
    </row>
    <row r="409" s="208" customFormat="1" spans="1:9">
      <c r="A409" s="229">
        <v>250203071</v>
      </c>
      <c r="B409" s="230" t="s">
        <v>625</v>
      </c>
      <c r="C409" s="231" t="s">
        <v>626</v>
      </c>
      <c r="D409" s="234"/>
      <c r="E409" s="230" t="s">
        <v>259</v>
      </c>
      <c r="F409" s="230">
        <v>20</v>
      </c>
      <c r="G409" s="230">
        <v>18</v>
      </c>
      <c r="H409" s="230">
        <v>16</v>
      </c>
      <c r="I409" s="230" t="s">
        <v>627</v>
      </c>
    </row>
    <row r="410" s="208" customFormat="1" spans="1:9">
      <c r="A410" s="229">
        <v>250203072</v>
      </c>
      <c r="B410" s="230" t="s">
        <v>628</v>
      </c>
      <c r="C410" s="234"/>
      <c r="D410" s="234"/>
      <c r="E410" s="230" t="s">
        <v>259</v>
      </c>
      <c r="F410" s="232">
        <v>5</v>
      </c>
      <c r="G410" s="232">
        <v>5</v>
      </c>
      <c r="H410" s="232">
        <v>4</v>
      </c>
      <c r="I410" s="234"/>
    </row>
    <row r="411" s="208" customFormat="1" spans="1:9">
      <c r="A411" s="229">
        <v>250203080</v>
      </c>
      <c r="B411" s="230" t="s">
        <v>629</v>
      </c>
      <c r="C411" s="234"/>
      <c r="D411" s="234"/>
      <c r="E411" s="230" t="s">
        <v>12</v>
      </c>
      <c r="F411" s="230">
        <v>170</v>
      </c>
      <c r="G411" s="230">
        <v>153</v>
      </c>
      <c r="H411" s="230">
        <v>138</v>
      </c>
      <c r="I411" s="230"/>
    </row>
    <row r="412" s="208" customFormat="1" ht="40.5" spans="1:9">
      <c r="A412" s="229">
        <v>250203081</v>
      </c>
      <c r="B412" s="230" t="s">
        <v>630</v>
      </c>
      <c r="C412" s="234"/>
      <c r="D412" s="234"/>
      <c r="E412" s="230" t="s">
        <v>12</v>
      </c>
      <c r="F412" s="232" t="s">
        <v>80</v>
      </c>
      <c r="G412" s="236"/>
      <c r="H412" s="236"/>
      <c r="I412" s="234"/>
    </row>
    <row r="413" s="208" customFormat="1" ht="27" spans="1:9">
      <c r="A413" s="229">
        <v>250203082</v>
      </c>
      <c r="B413" s="230" t="s">
        <v>631</v>
      </c>
      <c r="C413" s="234"/>
      <c r="D413" s="234"/>
      <c r="E413" s="230" t="s">
        <v>259</v>
      </c>
      <c r="F413" s="232">
        <v>70</v>
      </c>
      <c r="G413" s="232">
        <v>60</v>
      </c>
      <c r="H413" s="232">
        <v>50</v>
      </c>
      <c r="I413" s="234"/>
    </row>
    <row r="414" s="208" customFormat="1" ht="27" spans="1:9">
      <c r="A414" s="229">
        <v>250203083</v>
      </c>
      <c r="B414" s="230" t="s">
        <v>632</v>
      </c>
      <c r="C414" s="234"/>
      <c r="D414" s="234"/>
      <c r="E414" s="230" t="s">
        <v>259</v>
      </c>
      <c r="F414" s="232">
        <v>100</v>
      </c>
      <c r="G414" s="232">
        <v>90</v>
      </c>
      <c r="H414" s="232">
        <v>80</v>
      </c>
      <c r="I414" s="234"/>
    </row>
    <row r="415" s="208" customFormat="1" ht="27" spans="1:9">
      <c r="A415" s="229">
        <v>250203084</v>
      </c>
      <c r="B415" s="230" t="s">
        <v>633</v>
      </c>
      <c r="C415" s="234"/>
      <c r="D415" s="234"/>
      <c r="E415" s="230" t="s">
        <v>12</v>
      </c>
      <c r="F415" s="232">
        <v>300</v>
      </c>
      <c r="G415" s="232">
        <v>280</v>
      </c>
      <c r="H415" s="232">
        <v>260</v>
      </c>
      <c r="I415" s="234"/>
    </row>
    <row r="416" s="208" customFormat="1" ht="27" spans="1:9">
      <c r="A416" s="229">
        <v>250203085</v>
      </c>
      <c r="B416" s="230" t="s">
        <v>634</v>
      </c>
      <c r="C416" s="234"/>
      <c r="D416" s="234"/>
      <c r="E416" s="230" t="s">
        <v>12</v>
      </c>
      <c r="F416" s="232">
        <v>200</v>
      </c>
      <c r="G416" s="232">
        <v>180</v>
      </c>
      <c r="H416" s="232">
        <v>160</v>
      </c>
      <c r="I416" s="234"/>
    </row>
    <row r="417" s="208" customFormat="1" ht="27" spans="1:9">
      <c r="A417" s="229">
        <v>250203086</v>
      </c>
      <c r="B417" s="230" t="s">
        <v>635</v>
      </c>
      <c r="C417" s="234"/>
      <c r="D417" s="234"/>
      <c r="E417" s="230" t="s">
        <v>12</v>
      </c>
      <c r="F417" s="232">
        <v>240</v>
      </c>
      <c r="G417" s="232">
        <v>220</v>
      </c>
      <c r="H417" s="232">
        <v>200</v>
      </c>
      <c r="I417" s="234"/>
    </row>
    <row r="418" s="208" customFormat="1" ht="67.5" spans="1:9">
      <c r="A418" s="229">
        <v>250203087</v>
      </c>
      <c r="B418" s="230" t="s">
        <v>636</v>
      </c>
      <c r="C418" s="231" t="s">
        <v>637</v>
      </c>
      <c r="D418" s="234"/>
      <c r="E418" s="230" t="s">
        <v>12</v>
      </c>
      <c r="F418" s="232" t="s">
        <v>80</v>
      </c>
      <c r="G418" s="236"/>
      <c r="H418" s="236"/>
      <c r="I418" s="234"/>
    </row>
    <row r="419" s="208" customFormat="1" ht="67.5" spans="1:9">
      <c r="A419" s="229">
        <v>250203088</v>
      </c>
      <c r="B419" s="230" t="s">
        <v>638</v>
      </c>
      <c r="C419" s="231" t="s">
        <v>639</v>
      </c>
      <c r="D419" s="234"/>
      <c r="E419" s="230" t="s">
        <v>259</v>
      </c>
      <c r="F419" s="232" t="s">
        <v>80</v>
      </c>
      <c r="G419" s="236"/>
      <c r="H419" s="236"/>
      <c r="I419" s="234"/>
    </row>
    <row r="420" s="208" customFormat="1" ht="54" spans="1:9">
      <c r="A420" s="229">
        <v>250203089</v>
      </c>
      <c r="B420" s="254" t="s">
        <v>640</v>
      </c>
      <c r="C420" s="231" t="s">
        <v>641</v>
      </c>
      <c r="D420" s="234"/>
      <c r="E420" s="230" t="s">
        <v>12</v>
      </c>
      <c r="F420" s="232" t="s">
        <v>80</v>
      </c>
      <c r="G420" s="236"/>
      <c r="H420" s="236"/>
      <c r="I420" s="234"/>
    </row>
    <row r="421" s="208" customFormat="1" spans="1:9">
      <c r="A421" s="229">
        <v>250203090</v>
      </c>
      <c r="B421" s="230" t="s">
        <v>642</v>
      </c>
      <c r="C421" s="252"/>
      <c r="D421" s="252"/>
      <c r="E421" s="241" t="s">
        <v>259</v>
      </c>
      <c r="F421" s="232" t="s">
        <v>80</v>
      </c>
      <c r="G421" s="239"/>
      <c r="H421" s="239"/>
      <c r="I421" s="252"/>
    </row>
    <row r="422" s="208" customFormat="1" spans="1:9">
      <c r="A422" s="244">
        <v>2503</v>
      </c>
      <c r="B422" s="245" t="s">
        <v>643</v>
      </c>
      <c r="C422" s="234"/>
      <c r="D422" s="234"/>
      <c r="E422" s="246"/>
      <c r="F422" s="247"/>
      <c r="G422" s="247"/>
      <c r="H422" s="247"/>
      <c r="I422" s="234"/>
    </row>
    <row r="423" s="208" customFormat="1" spans="1:9">
      <c r="A423" s="244">
        <v>250301</v>
      </c>
      <c r="B423" s="245" t="s">
        <v>644</v>
      </c>
      <c r="C423" s="234"/>
      <c r="D423" s="234"/>
      <c r="E423" s="246"/>
      <c r="F423" s="247"/>
      <c r="G423" s="247"/>
      <c r="H423" s="247"/>
      <c r="I423" s="234"/>
    </row>
    <row r="424" s="208" customFormat="1" spans="1:9">
      <c r="A424" s="229">
        <v>250301001</v>
      </c>
      <c r="B424" s="230" t="s">
        <v>645</v>
      </c>
      <c r="C424" s="234"/>
      <c r="D424" s="234"/>
      <c r="E424" s="230" t="s">
        <v>259</v>
      </c>
      <c r="F424" s="247"/>
      <c r="G424" s="247"/>
      <c r="H424" s="247"/>
      <c r="I424" s="234"/>
    </row>
    <row r="425" s="208" customFormat="1" spans="1:9">
      <c r="A425" s="230" t="s">
        <v>646</v>
      </c>
      <c r="B425" s="230" t="s">
        <v>333</v>
      </c>
      <c r="C425" s="234"/>
      <c r="D425" s="234"/>
      <c r="E425" s="230" t="s">
        <v>259</v>
      </c>
      <c r="F425" s="232">
        <v>4</v>
      </c>
      <c r="G425" s="232">
        <v>4</v>
      </c>
      <c r="H425" s="232">
        <v>4</v>
      </c>
      <c r="I425" s="234"/>
    </row>
    <row r="426" s="208" customFormat="1" spans="1:9">
      <c r="A426" s="230" t="s">
        <v>647</v>
      </c>
      <c r="B426" s="230" t="s">
        <v>261</v>
      </c>
      <c r="C426" s="234"/>
      <c r="D426" s="234"/>
      <c r="E426" s="230" t="s">
        <v>259</v>
      </c>
      <c r="F426" s="232">
        <v>18</v>
      </c>
      <c r="G426" s="232">
        <v>16</v>
      </c>
      <c r="H426" s="232">
        <v>14</v>
      </c>
      <c r="I426" s="234"/>
    </row>
    <row r="427" s="208" customFormat="1" spans="1:9">
      <c r="A427" s="229">
        <v>250301002</v>
      </c>
      <c r="B427" s="230" t="s">
        <v>648</v>
      </c>
      <c r="C427" s="234"/>
      <c r="D427" s="234"/>
      <c r="E427" s="230" t="s">
        <v>259</v>
      </c>
      <c r="F427" s="247"/>
      <c r="G427" s="247"/>
      <c r="H427" s="247"/>
      <c r="I427" s="234"/>
    </row>
    <row r="428" s="208" customFormat="1" spans="1:9">
      <c r="A428" s="230" t="s">
        <v>649</v>
      </c>
      <c r="B428" s="230" t="s">
        <v>333</v>
      </c>
      <c r="C428" s="234"/>
      <c r="D428" s="234"/>
      <c r="E428" s="230" t="s">
        <v>259</v>
      </c>
      <c r="F428" s="232">
        <v>4</v>
      </c>
      <c r="G428" s="232">
        <v>4</v>
      </c>
      <c r="H428" s="232">
        <v>4</v>
      </c>
      <c r="I428" s="234"/>
    </row>
    <row r="429" s="208" customFormat="1" spans="1:9">
      <c r="A429" s="230" t="s">
        <v>650</v>
      </c>
      <c r="B429" s="230" t="s">
        <v>321</v>
      </c>
      <c r="C429" s="234"/>
      <c r="D429" s="234"/>
      <c r="E429" s="230" t="s">
        <v>259</v>
      </c>
      <c r="F429" s="232">
        <v>14</v>
      </c>
      <c r="G429" s="232">
        <v>12</v>
      </c>
      <c r="H429" s="232">
        <v>10</v>
      </c>
      <c r="I429" s="234"/>
    </row>
    <row r="430" s="208" customFormat="1" spans="1:9">
      <c r="A430" s="230" t="s">
        <v>651</v>
      </c>
      <c r="B430" s="230" t="s">
        <v>261</v>
      </c>
      <c r="C430" s="234"/>
      <c r="D430" s="234"/>
      <c r="E430" s="230" t="s">
        <v>259</v>
      </c>
      <c r="F430" s="232">
        <v>18</v>
      </c>
      <c r="G430" s="232">
        <v>16</v>
      </c>
      <c r="H430" s="232">
        <v>14</v>
      </c>
      <c r="I430" s="234"/>
    </row>
    <row r="431" s="208" customFormat="1" spans="1:9">
      <c r="A431" s="229">
        <v>250301003</v>
      </c>
      <c r="B431" s="230" t="s">
        <v>652</v>
      </c>
      <c r="C431" s="234"/>
      <c r="D431" s="234"/>
      <c r="E431" s="230" t="s">
        <v>259</v>
      </c>
      <c r="F431" s="232">
        <v>4.1</v>
      </c>
      <c r="G431" s="232">
        <v>3.7</v>
      </c>
      <c r="H431" s="232">
        <v>3.3</v>
      </c>
      <c r="I431" s="234"/>
    </row>
    <row r="432" s="208" customFormat="1" spans="1:9">
      <c r="A432" s="229">
        <v>250301004</v>
      </c>
      <c r="B432" s="230" t="s">
        <v>653</v>
      </c>
      <c r="C432" s="234"/>
      <c r="D432" s="234"/>
      <c r="E432" s="230" t="s">
        <v>259</v>
      </c>
      <c r="F432" s="247"/>
      <c r="G432" s="247"/>
      <c r="H432" s="247"/>
      <c r="I432" s="234"/>
    </row>
    <row r="433" s="208" customFormat="1" spans="1:9">
      <c r="A433" s="230" t="s">
        <v>654</v>
      </c>
      <c r="B433" s="230" t="s">
        <v>276</v>
      </c>
      <c r="C433" s="234"/>
      <c r="D433" s="234"/>
      <c r="E433" s="230" t="s">
        <v>259</v>
      </c>
      <c r="F433" s="232">
        <v>9</v>
      </c>
      <c r="G433" s="232">
        <v>8</v>
      </c>
      <c r="H433" s="232">
        <v>7</v>
      </c>
      <c r="I433" s="234"/>
    </row>
    <row r="434" s="208" customFormat="1" spans="1:9">
      <c r="A434" s="230" t="s">
        <v>655</v>
      </c>
      <c r="B434" s="230" t="s">
        <v>656</v>
      </c>
      <c r="C434" s="234"/>
      <c r="D434" s="234"/>
      <c r="E434" s="230" t="s">
        <v>259</v>
      </c>
      <c r="F434" s="232">
        <v>23</v>
      </c>
      <c r="G434" s="232">
        <v>20</v>
      </c>
      <c r="H434" s="232">
        <v>18</v>
      </c>
      <c r="I434" s="234"/>
    </row>
    <row r="435" s="208" customFormat="1" spans="1:9">
      <c r="A435" s="229">
        <v>250301005</v>
      </c>
      <c r="B435" s="230" t="s">
        <v>657</v>
      </c>
      <c r="C435" s="231" t="s">
        <v>658</v>
      </c>
      <c r="D435" s="234"/>
      <c r="E435" s="230" t="s">
        <v>259</v>
      </c>
      <c r="F435" s="232">
        <v>160</v>
      </c>
      <c r="G435" s="232">
        <v>140</v>
      </c>
      <c r="H435" s="232">
        <v>130</v>
      </c>
      <c r="I435" s="234"/>
    </row>
    <row r="436" s="208" customFormat="1" spans="1:9">
      <c r="A436" s="229">
        <v>250301006</v>
      </c>
      <c r="B436" s="230" t="s">
        <v>659</v>
      </c>
      <c r="C436" s="234"/>
      <c r="D436" s="234"/>
      <c r="E436" s="230" t="s">
        <v>259</v>
      </c>
      <c r="F436" s="247"/>
      <c r="G436" s="247"/>
      <c r="H436" s="247"/>
      <c r="I436" s="234"/>
    </row>
    <row r="437" s="208" customFormat="1" spans="1:9">
      <c r="A437" s="230" t="s">
        <v>660</v>
      </c>
      <c r="B437" s="230" t="s">
        <v>321</v>
      </c>
      <c r="C437" s="234"/>
      <c r="D437" s="234"/>
      <c r="E437" s="230" t="s">
        <v>259</v>
      </c>
      <c r="F437" s="232">
        <v>7</v>
      </c>
      <c r="G437" s="232">
        <v>6.5</v>
      </c>
      <c r="H437" s="232">
        <v>6</v>
      </c>
      <c r="I437" s="230" t="s">
        <v>661</v>
      </c>
    </row>
    <row r="438" s="208" customFormat="1" spans="1:9">
      <c r="A438" s="230" t="s">
        <v>662</v>
      </c>
      <c r="B438" s="230" t="s">
        <v>663</v>
      </c>
      <c r="C438" s="234"/>
      <c r="D438" s="234"/>
      <c r="E438" s="230" t="s">
        <v>259</v>
      </c>
      <c r="F438" s="232">
        <v>36</v>
      </c>
      <c r="G438" s="232">
        <v>32</v>
      </c>
      <c r="H438" s="232">
        <v>28</v>
      </c>
      <c r="I438" s="234"/>
    </row>
    <row r="439" s="208" customFormat="1" spans="1:9">
      <c r="A439" s="229">
        <v>250301007</v>
      </c>
      <c r="B439" s="230" t="s">
        <v>664</v>
      </c>
      <c r="C439" s="234"/>
      <c r="D439" s="234"/>
      <c r="E439" s="230" t="s">
        <v>259</v>
      </c>
      <c r="F439" s="247"/>
      <c r="G439" s="247"/>
      <c r="H439" s="247"/>
      <c r="I439" s="234"/>
    </row>
    <row r="440" s="208" customFormat="1" spans="1:9">
      <c r="A440" s="230" t="s">
        <v>665</v>
      </c>
      <c r="B440" s="230" t="s">
        <v>321</v>
      </c>
      <c r="C440" s="234"/>
      <c r="D440" s="234"/>
      <c r="E440" s="230" t="s">
        <v>259</v>
      </c>
      <c r="F440" s="232">
        <v>14</v>
      </c>
      <c r="G440" s="232">
        <v>12</v>
      </c>
      <c r="H440" s="232">
        <v>10</v>
      </c>
      <c r="I440" s="230" t="s">
        <v>666</v>
      </c>
    </row>
    <row r="441" s="208" customFormat="1" spans="1:9">
      <c r="A441" s="230" t="s">
        <v>667</v>
      </c>
      <c r="B441" s="230" t="s">
        <v>663</v>
      </c>
      <c r="C441" s="234"/>
      <c r="D441" s="234"/>
      <c r="E441" s="230" t="s">
        <v>259</v>
      </c>
      <c r="F441" s="232">
        <v>32</v>
      </c>
      <c r="G441" s="232">
        <v>28</v>
      </c>
      <c r="H441" s="232">
        <v>25</v>
      </c>
      <c r="I441" s="234"/>
    </row>
    <row r="442" s="208" customFormat="1" spans="1:9">
      <c r="A442" s="229">
        <v>250301008</v>
      </c>
      <c r="B442" s="230" t="s">
        <v>668</v>
      </c>
      <c r="C442" s="234"/>
      <c r="D442" s="234"/>
      <c r="E442" s="230" t="s">
        <v>259</v>
      </c>
      <c r="F442" s="247"/>
      <c r="G442" s="247"/>
      <c r="H442" s="247"/>
      <c r="I442" s="234"/>
    </row>
    <row r="443" s="208" customFormat="1" spans="1:9">
      <c r="A443" s="230" t="s">
        <v>669</v>
      </c>
      <c r="B443" s="230" t="s">
        <v>611</v>
      </c>
      <c r="C443" s="234"/>
      <c r="D443" s="234"/>
      <c r="E443" s="230" t="s">
        <v>259</v>
      </c>
      <c r="F443" s="232">
        <v>14</v>
      </c>
      <c r="G443" s="232">
        <v>12</v>
      </c>
      <c r="H443" s="232">
        <v>10</v>
      </c>
      <c r="I443" s="234"/>
    </row>
    <row r="444" s="208" customFormat="1" spans="1:9">
      <c r="A444" s="230" t="s">
        <v>670</v>
      </c>
      <c r="B444" s="230" t="s">
        <v>663</v>
      </c>
      <c r="C444" s="234"/>
      <c r="D444" s="234"/>
      <c r="E444" s="230" t="s">
        <v>259</v>
      </c>
      <c r="F444" s="232">
        <v>36</v>
      </c>
      <c r="G444" s="232">
        <v>32</v>
      </c>
      <c r="H444" s="232">
        <v>28</v>
      </c>
      <c r="I444" s="234"/>
    </row>
    <row r="445" s="208" customFormat="1" spans="1:9">
      <c r="A445" s="229">
        <v>250301009</v>
      </c>
      <c r="B445" s="230" t="s">
        <v>671</v>
      </c>
      <c r="C445" s="234"/>
      <c r="D445" s="234"/>
      <c r="E445" s="230" t="s">
        <v>259</v>
      </c>
      <c r="F445" s="247"/>
      <c r="G445" s="247"/>
      <c r="H445" s="247"/>
      <c r="I445" s="234"/>
    </row>
    <row r="446" s="208" customFormat="1" spans="1:9">
      <c r="A446" s="230" t="s">
        <v>672</v>
      </c>
      <c r="B446" s="230" t="s">
        <v>321</v>
      </c>
      <c r="C446" s="234"/>
      <c r="D446" s="234"/>
      <c r="E446" s="230" t="s">
        <v>259</v>
      </c>
      <c r="F446" s="232">
        <v>27</v>
      </c>
      <c r="G446" s="232">
        <v>25</v>
      </c>
      <c r="H446" s="232">
        <v>20</v>
      </c>
      <c r="I446" s="230" t="s">
        <v>673</v>
      </c>
    </row>
    <row r="447" s="208" customFormat="1" spans="1:9">
      <c r="A447" s="229">
        <v>250301010</v>
      </c>
      <c r="B447" s="230" t="s">
        <v>674</v>
      </c>
      <c r="C447" s="234"/>
      <c r="D447" s="234"/>
      <c r="E447" s="230" t="s">
        <v>259</v>
      </c>
      <c r="F447" s="247"/>
      <c r="G447" s="247"/>
      <c r="H447" s="247"/>
      <c r="I447" s="234"/>
    </row>
    <row r="448" s="208" customFormat="1" spans="1:9">
      <c r="A448" s="230" t="s">
        <v>675</v>
      </c>
      <c r="B448" s="230" t="s">
        <v>261</v>
      </c>
      <c r="C448" s="234"/>
      <c r="D448" s="234"/>
      <c r="E448" s="230" t="s">
        <v>259</v>
      </c>
      <c r="F448" s="232">
        <v>18</v>
      </c>
      <c r="G448" s="232">
        <v>16</v>
      </c>
      <c r="H448" s="232">
        <v>14</v>
      </c>
      <c r="I448" s="234"/>
    </row>
    <row r="449" s="208" customFormat="1" spans="1:9">
      <c r="A449" s="230" t="s">
        <v>676</v>
      </c>
      <c r="B449" s="230" t="s">
        <v>321</v>
      </c>
      <c r="C449" s="234"/>
      <c r="D449" s="234"/>
      <c r="E449" s="230" t="s">
        <v>259</v>
      </c>
      <c r="F449" s="232">
        <v>9</v>
      </c>
      <c r="G449" s="232">
        <v>8</v>
      </c>
      <c r="H449" s="232">
        <v>7</v>
      </c>
      <c r="I449" s="230" t="s">
        <v>677</v>
      </c>
    </row>
    <row r="450" s="208" customFormat="1" spans="1:9">
      <c r="A450" s="230" t="s">
        <v>678</v>
      </c>
      <c r="B450" s="230" t="s">
        <v>333</v>
      </c>
      <c r="C450" s="234"/>
      <c r="D450" s="234"/>
      <c r="E450" s="230" t="s">
        <v>259</v>
      </c>
      <c r="F450" s="232">
        <v>5</v>
      </c>
      <c r="G450" s="232">
        <v>5</v>
      </c>
      <c r="H450" s="232">
        <v>4</v>
      </c>
      <c r="I450" s="234"/>
    </row>
    <row r="451" s="208" customFormat="1" spans="1:9">
      <c r="A451" s="230" t="s">
        <v>679</v>
      </c>
      <c r="B451" s="230" t="s">
        <v>663</v>
      </c>
      <c r="C451" s="234"/>
      <c r="D451" s="234"/>
      <c r="E451" s="230" t="s">
        <v>259</v>
      </c>
      <c r="F451" s="232">
        <v>36</v>
      </c>
      <c r="G451" s="232">
        <v>32</v>
      </c>
      <c r="H451" s="232">
        <v>28</v>
      </c>
      <c r="I451" s="234"/>
    </row>
    <row r="452" s="208" customFormat="1" spans="1:9">
      <c r="A452" s="229">
        <v>250301011</v>
      </c>
      <c r="B452" s="230" t="s">
        <v>680</v>
      </c>
      <c r="C452" s="231" t="s">
        <v>681</v>
      </c>
      <c r="D452" s="234"/>
      <c r="E452" s="230" t="s">
        <v>259</v>
      </c>
      <c r="F452" s="230">
        <v>81</v>
      </c>
      <c r="G452" s="230">
        <v>73</v>
      </c>
      <c r="H452" s="230">
        <v>66</v>
      </c>
      <c r="I452" s="234"/>
    </row>
    <row r="453" s="208" customFormat="1" spans="1:9">
      <c r="A453" s="229">
        <v>250301012</v>
      </c>
      <c r="B453" s="230" t="s">
        <v>682</v>
      </c>
      <c r="C453" s="234"/>
      <c r="D453" s="234"/>
      <c r="E453" s="230" t="s">
        <v>259</v>
      </c>
      <c r="F453" s="247"/>
      <c r="G453" s="247"/>
      <c r="H453" s="247"/>
      <c r="I453" s="234"/>
    </row>
    <row r="454" s="208" customFormat="1" spans="1:9">
      <c r="A454" s="230" t="s">
        <v>683</v>
      </c>
      <c r="B454" s="230" t="s">
        <v>321</v>
      </c>
      <c r="C454" s="234"/>
      <c r="D454" s="234"/>
      <c r="E454" s="230" t="s">
        <v>259</v>
      </c>
      <c r="F454" s="232">
        <v>9</v>
      </c>
      <c r="G454" s="232">
        <v>8</v>
      </c>
      <c r="H454" s="232">
        <v>7</v>
      </c>
      <c r="I454" s="230" t="s">
        <v>677</v>
      </c>
    </row>
    <row r="455" s="208" customFormat="1" spans="1:9">
      <c r="A455" s="230" t="s">
        <v>684</v>
      </c>
      <c r="B455" s="230" t="s">
        <v>685</v>
      </c>
      <c r="C455" s="234"/>
      <c r="D455" s="234"/>
      <c r="E455" s="230" t="s">
        <v>259</v>
      </c>
      <c r="F455" s="232">
        <v>9</v>
      </c>
      <c r="G455" s="232">
        <v>8</v>
      </c>
      <c r="H455" s="232">
        <v>7</v>
      </c>
      <c r="I455" s="234"/>
    </row>
    <row r="456" s="208" customFormat="1" spans="1:9">
      <c r="A456" s="230" t="s">
        <v>686</v>
      </c>
      <c r="B456" s="230" t="s">
        <v>663</v>
      </c>
      <c r="C456" s="234"/>
      <c r="D456" s="234"/>
      <c r="E456" s="230" t="s">
        <v>259</v>
      </c>
      <c r="F456" s="232">
        <v>36</v>
      </c>
      <c r="G456" s="232">
        <v>32</v>
      </c>
      <c r="H456" s="232">
        <v>28</v>
      </c>
      <c r="I456" s="234"/>
    </row>
    <row r="457" s="208" customFormat="1" spans="1:9">
      <c r="A457" s="229">
        <v>250301013</v>
      </c>
      <c r="B457" s="230" t="s">
        <v>687</v>
      </c>
      <c r="C457" s="234"/>
      <c r="D457" s="234"/>
      <c r="E457" s="230" t="s">
        <v>259</v>
      </c>
      <c r="F457" s="247"/>
      <c r="G457" s="247"/>
      <c r="H457" s="247"/>
      <c r="I457" s="234"/>
    </row>
    <row r="458" s="208" customFormat="1" spans="1:9">
      <c r="A458" s="230" t="s">
        <v>688</v>
      </c>
      <c r="B458" s="230" t="s">
        <v>321</v>
      </c>
      <c r="C458" s="234"/>
      <c r="D458" s="234"/>
      <c r="E458" s="230" t="s">
        <v>259</v>
      </c>
      <c r="F458" s="232">
        <v>9</v>
      </c>
      <c r="G458" s="232">
        <v>8</v>
      </c>
      <c r="H458" s="232">
        <v>7</v>
      </c>
      <c r="I458" s="230" t="s">
        <v>677</v>
      </c>
    </row>
    <row r="459" s="208" customFormat="1" spans="1:9">
      <c r="A459" s="230" t="s">
        <v>689</v>
      </c>
      <c r="B459" s="230" t="s">
        <v>685</v>
      </c>
      <c r="C459" s="234"/>
      <c r="D459" s="234"/>
      <c r="E459" s="230" t="s">
        <v>259</v>
      </c>
      <c r="F459" s="232">
        <v>9</v>
      </c>
      <c r="G459" s="232">
        <v>8</v>
      </c>
      <c r="H459" s="232">
        <v>7</v>
      </c>
      <c r="I459" s="234"/>
    </row>
    <row r="460" s="208" customFormat="1" spans="1:9">
      <c r="A460" s="230" t="s">
        <v>690</v>
      </c>
      <c r="B460" s="230" t="s">
        <v>663</v>
      </c>
      <c r="C460" s="234"/>
      <c r="D460" s="234"/>
      <c r="E460" s="230" t="s">
        <v>259</v>
      </c>
      <c r="F460" s="232">
        <v>36</v>
      </c>
      <c r="G460" s="232">
        <v>32</v>
      </c>
      <c r="H460" s="232">
        <v>28</v>
      </c>
      <c r="I460" s="234"/>
    </row>
    <row r="461" s="208" customFormat="1" spans="1:9">
      <c r="A461" s="229">
        <v>250301014</v>
      </c>
      <c r="B461" s="230" t="s">
        <v>691</v>
      </c>
      <c r="C461" s="231" t="s">
        <v>692</v>
      </c>
      <c r="D461" s="234"/>
      <c r="E461" s="230" t="s">
        <v>259</v>
      </c>
      <c r="F461" s="247"/>
      <c r="G461" s="247"/>
      <c r="H461" s="247"/>
      <c r="I461" s="234"/>
    </row>
    <row r="462" s="208" customFormat="1" spans="1:9">
      <c r="A462" s="230" t="s">
        <v>693</v>
      </c>
      <c r="B462" s="230" t="s">
        <v>321</v>
      </c>
      <c r="C462" s="234"/>
      <c r="D462" s="234"/>
      <c r="E462" s="230" t="s">
        <v>259</v>
      </c>
      <c r="F462" s="232">
        <v>18</v>
      </c>
      <c r="G462" s="232">
        <v>16</v>
      </c>
      <c r="H462" s="232">
        <v>14</v>
      </c>
      <c r="I462" s="230" t="s">
        <v>694</v>
      </c>
    </row>
    <row r="463" s="208" customFormat="1" spans="1:9">
      <c r="A463" s="230" t="s">
        <v>695</v>
      </c>
      <c r="B463" s="230" t="s">
        <v>663</v>
      </c>
      <c r="C463" s="234"/>
      <c r="D463" s="234"/>
      <c r="E463" s="230" t="s">
        <v>259</v>
      </c>
      <c r="F463" s="232">
        <v>50</v>
      </c>
      <c r="G463" s="232">
        <v>45</v>
      </c>
      <c r="H463" s="232">
        <v>40</v>
      </c>
      <c r="I463" s="234"/>
    </row>
    <row r="464" s="208" customFormat="1" spans="1:9">
      <c r="A464" s="229">
        <v>250301015</v>
      </c>
      <c r="B464" s="230" t="s">
        <v>696</v>
      </c>
      <c r="C464" s="234"/>
      <c r="D464" s="234"/>
      <c r="E464" s="230" t="s">
        <v>259</v>
      </c>
      <c r="F464" s="247"/>
      <c r="G464" s="247"/>
      <c r="H464" s="247"/>
      <c r="I464" s="234"/>
    </row>
    <row r="465" s="208" customFormat="1" spans="1:9">
      <c r="A465" s="230" t="s">
        <v>697</v>
      </c>
      <c r="B465" s="230" t="s">
        <v>321</v>
      </c>
      <c r="C465" s="234"/>
      <c r="D465" s="234"/>
      <c r="E465" s="230" t="s">
        <v>259</v>
      </c>
      <c r="F465" s="232">
        <v>9</v>
      </c>
      <c r="G465" s="232">
        <v>8</v>
      </c>
      <c r="H465" s="232">
        <v>7</v>
      </c>
      <c r="I465" s="230" t="s">
        <v>677</v>
      </c>
    </row>
    <row r="466" s="208" customFormat="1" spans="1:9">
      <c r="A466" s="230" t="s">
        <v>698</v>
      </c>
      <c r="B466" s="230" t="s">
        <v>663</v>
      </c>
      <c r="C466" s="234"/>
      <c r="D466" s="234"/>
      <c r="E466" s="230" t="s">
        <v>259</v>
      </c>
      <c r="F466" s="232">
        <v>36</v>
      </c>
      <c r="G466" s="232">
        <v>32</v>
      </c>
      <c r="H466" s="232">
        <v>28</v>
      </c>
      <c r="I466" s="234"/>
    </row>
    <row r="467" s="208" customFormat="1" spans="1:9">
      <c r="A467" s="229">
        <v>250301016</v>
      </c>
      <c r="B467" s="230" t="s">
        <v>699</v>
      </c>
      <c r="C467" s="231" t="s">
        <v>321</v>
      </c>
      <c r="D467" s="234"/>
      <c r="E467" s="230" t="s">
        <v>259</v>
      </c>
      <c r="F467" s="232">
        <v>9</v>
      </c>
      <c r="G467" s="232">
        <v>8</v>
      </c>
      <c r="H467" s="232">
        <v>7</v>
      </c>
      <c r="I467" s="230" t="s">
        <v>677</v>
      </c>
    </row>
    <row r="468" s="208" customFormat="1" spans="1:9">
      <c r="A468" s="229">
        <v>250301017</v>
      </c>
      <c r="B468" s="230" t="s">
        <v>700</v>
      </c>
      <c r="C468" s="231"/>
      <c r="D468" s="234"/>
      <c r="E468" s="230" t="s">
        <v>259</v>
      </c>
      <c r="F468" s="232">
        <v>24</v>
      </c>
      <c r="G468" s="232">
        <v>21</v>
      </c>
      <c r="H468" s="232">
        <v>18</v>
      </c>
      <c r="I468" s="230"/>
    </row>
    <row r="469" s="208" customFormat="1" spans="1:9">
      <c r="A469" s="229">
        <v>250301018</v>
      </c>
      <c r="B469" s="230" t="s">
        <v>701</v>
      </c>
      <c r="C469" s="231" t="s">
        <v>321</v>
      </c>
      <c r="D469" s="234"/>
      <c r="E469" s="230" t="s">
        <v>259</v>
      </c>
      <c r="F469" s="232">
        <v>12.5</v>
      </c>
      <c r="G469" s="232">
        <v>11</v>
      </c>
      <c r="H469" s="232">
        <v>10</v>
      </c>
      <c r="I469" s="230" t="s">
        <v>702</v>
      </c>
    </row>
    <row r="470" s="208" customFormat="1" ht="27" spans="1:9">
      <c r="A470" s="229">
        <v>250301019</v>
      </c>
      <c r="B470" s="230" t="s">
        <v>703</v>
      </c>
      <c r="C470" s="231" t="s">
        <v>321</v>
      </c>
      <c r="D470" s="234"/>
      <c r="E470" s="230" t="s">
        <v>259</v>
      </c>
      <c r="F470" s="232" t="s">
        <v>17</v>
      </c>
      <c r="G470" s="236"/>
      <c r="H470" s="236"/>
      <c r="I470" s="230" t="s">
        <v>600</v>
      </c>
    </row>
    <row r="471" s="208" customFormat="1" ht="27" spans="1:9">
      <c r="A471" s="229">
        <v>250301021</v>
      </c>
      <c r="B471" s="230" t="s">
        <v>704</v>
      </c>
      <c r="C471" s="234"/>
      <c r="D471" s="234"/>
      <c r="E471" s="230" t="s">
        <v>12</v>
      </c>
      <c r="F471" s="232" t="s">
        <v>80</v>
      </c>
      <c r="G471" s="236"/>
      <c r="H471" s="236"/>
      <c r="I471" s="234"/>
    </row>
    <row r="472" s="208" customFormat="1" spans="1:9">
      <c r="A472" s="229">
        <v>250301022</v>
      </c>
      <c r="B472" s="230" t="s">
        <v>705</v>
      </c>
      <c r="C472" s="234"/>
      <c r="D472" s="234"/>
      <c r="E472" s="230" t="s">
        <v>12</v>
      </c>
      <c r="F472" s="232" t="s">
        <v>80</v>
      </c>
      <c r="G472" s="236"/>
      <c r="H472" s="236"/>
      <c r="I472" s="234"/>
    </row>
    <row r="473" s="208" customFormat="1" ht="27" spans="1:9">
      <c r="A473" s="229">
        <v>250301023</v>
      </c>
      <c r="B473" s="230" t="s">
        <v>706</v>
      </c>
      <c r="C473" s="234"/>
      <c r="D473" s="234"/>
      <c r="E473" s="230" t="s">
        <v>12</v>
      </c>
      <c r="F473" s="232" t="s">
        <v>80</v>
      </c>
      <c r="G473" s="236"/>
      <c r="H473" s="236"/>
      <c r="I473" s="234"/>
    </row>
    <row r="474" s="208" customFormat="1" ht="54" spans="1:9">
      <c r="A474" s="229">
        <v>250301024</v>
      </c>
      <c r="B474" s="230" t="s">
        <v>707</v>
      </c>
      <c r="C474" s="231" t="s">
        <v>641</v>
      </c>
      <c r="D474" s="234"/>
      <c r="E474" s="230" t="s">
        <v>12</v>
      </c>
      <c r="F474" s="232" t="s">
        <v>80</v>
      </c>
      <c r="G474" s="236"/>
      <c r="H474" s="236"/>
      <c r="I474" s="234"/>
    </row>
    <row r="475" s="208" customFormat="1" ht="54" spans="1:9">
      <c r="A475" s="229">
        <v>250301025</v>
      </c>
      <c r="B475" s="230" t="s">
        <v>708</v>
      </c>
      <c r="C475" s="231" t="s">
        <v>709</v>
      </c>
      <c r="D475" s="234"/>
      <c r="E475" s="230" t="s">
        <v>12</v>
      </c>
      <c r="F475" s="232" t="s">
        <v>80</v>
      </c>
      <c r="G475" s="236"/>
      <c r="H475" s="236"/>
      <c r="I475" s="234"/>
    </row>
    <row r="476" s="208" customFormat="1" spans="1:9">
      <c r="A476" s="229">
        <v>250301026</v>
      </c>
      <c r="B476" s="230" t="s">
        <v>710</v>
      </c>
      <c r="C476" s="231" t="s">
        <v>711</v>
      </c>
      <c r="D476" s="234"/>
      <c r="E476" s="230" t="s">
        <v>12</v>
      </c>
      <c r="F476" s="232" t="s">
        <v>80</v>
      </c>
      <c r="G476" s="236"/>
      <c r="H476" s="236"/>
      <c r="I476" s="234"/>
    </row>
    <row r="477" s="208" customFormat="1" ht="27" spans="1:9">
      <c r="A477" s="229">
        <v>250301027</v>
      </c>
      <c r="B477" s="230" t="s">
        <v>712</v>
      </c>
      <c r="C477" s="231"/>
      <c r="D477" s="252"/>
      <c r="E477" s="230" t="s">
        <v>259</v>
      </c>
      <c r="F477" s="232" t="s">
        <v>17</v>
      </c>
      <c r="G477" s="239"/>
      <c r="H477" s="239"/>
      <c r="I477" s="252"/>
    </row>
    <row r="478" s="208" customFormat="1" spans="1:9">
      <c r="A478" s="244">
        <v>250302</v>
      </c>
      <c r="B478" s="245" t="s">
        <v>713</v>
      </c>
      <c r="C478" s="234"/>
      <c r="D478" s="234"/>
      <c r="E478" s="246"/>
      <c r="F478" s="247"/>
      <c r="G478" s="247"/>
      <c r="H478" s="247"/>
      <c r="I478" s="234"/>
    </row>
    <row r="479" s="208" customFormat="1" spans="1:9">
      <c r="A479" s="229">
        <v>250302001</v>
      </c>
      <c r="B479" s="230" t="s">
        <v>714</v>
      </c>
      <c r="C479" s="231" t="s">
        <v>715</v>
      </c>
      <c r="D479" s="234"/>
      <c r="E479" s="230" t="s">
        <v>12</v>
      </c>
      <c r="F479" s="247"/>
      <c r="G479" s="247"/>
      <c r="H479" s="247"/>
      <c r="I479" s="234"/>
    </row>
    <row r="480" s="208" customFormat="1" spans="1:9">
      <c r="A480" s="230" t="s">
        <v>716</v>
      </c>
      <c r="B480" s="230" t="s">
        <v>333</v>
      </c>
      <c r="C480" s="234"/>
      <c r="D480" s="234"/>
      <c r="E480" s="230" t="s">
        <v>12</v>
      </c>
      <c r="F480" s="232">
        <v>5</v>
      </c>
      <c r="G480" s="232">
        <v>5</v>
      </c>
      <c r="H480" s="232">
        <v>4</v>
      </c>
      <c r="I480" s="234"/>
    </row>
    <row r="481" s="208" customFormat="1" spans="1:9">
      <c r="A481" s="230" t="s">
        <v>717</v>
      </c>
      <c r="B481" s="230" t="s">
        <v>718</v>
      </c>
      <c r="C481" s="234"/>
      <c r="D481" s="234"/>
      <c r="E481" s="230" t="s">
        <v>12</v>
      </c>
      <c r="F481" s="232">
        <v>4</v>
      </c>
      <c r="G481" s="232">
        <v>4</v>
      </c>
      <c r="H481" s="232">
        <v>4</v>
      </c>
      <c r="I481" s="234"/>
    </row>
    <row r="482" s="208" customFormat="1" spans="1:9">
      <c r="A482" s="230" t="s">
        <v>719</v>
      </c>
      <c r="B482" s="230" t="s">
        <v>720</v>
      </c>
      <c r="C482" s="234"/>
      <c r="D482" s="234"/>
      <c r="E482" s="230" t="s">
        <v>12</v>
      </c>
      <c r="F482" s="232">
        <v>14</v>
      </c>
      <c r="G482" s="232">
        <v>12</v>
      </c>
      <c r="H482" s="232">
        <v>10</v>
      </c>
      <c r="I482" s="234"/>
    </row>
    <row r="483" s="208" customFormat="1" spans="1:9">
      <c r="A483" s="230" t="s">
        <v>721</v>
      </c>
      <c r="B483" s="230" t="s">
        <v>722</v>
      </c>
      <c r="C483" s="234"/>
      <c r="D483" s="234"/>
      <c r="E483" s="230" t="s">
        <v>12</v>
      </c>
      <c r="F483" s="232">
        <v>7</v>
      </c>
      <c r="G483" s="232">
        <v>6</v>
      </c>
      <c r="H483" s="232">
        <v>5</v>
      </c>
      <c r="I483" s="234"/>
    </row>
    <row r="484" s="208" customFormat="1" spans="1:9">
      <c r="A484" s="230" t="s">
        <v>723</v>
      </c>
      <c r="B484" s="230" t="s">
        <v>261</v>
      </c>
      <c r="C484" s="234"/>
      <c r="D484" s="234"/>
      <c r="E484" s="230" t="s">
        <v>12</v>
      </c>
      <c r="F484" s="232">
        <v>18</v>
      </c>
      <c r="G484" s="232">
        <v>16</v>
      </c>
      <c r="H484" s="232">
        <v>14</v>
      </c>
      <c r="I484" s="234"/>
    </row>
    <row r="485" s="208" customFormat="1" spans="1:9">
      <c r="A485" s="229">
        <v>250302002</v>
      </c>
      <c r="B485" s="230" t="s">
        <v>724</v>
      </c>
      <c r="C485" s="231" t="s">
        <v>725</v>
      </c>
      <c r="D485" s="234"/>
      <c r="E485" s="230" t="s">
        <v>259</v>
      </c>
      <c r="F485" s="247"/>
      <c r="G485" s="247"/>
      <c r="H485" s="247"/>
      <c r="I485" s="234"/>
    </row>
    <row r="486" s="208" customFormat="1" spans="1:9">
      <c r="A486" s="230" t="s">
        <v>726</v>
      </c>
      <c r="B486" s="230" t="s">
        <v>333</v>
      </c>
      <c r="C486" s="234"/>
      <c r="D486" s="234"/>
      <c r="E486" s="230" t="s">
        <v>259</v>
      </c>
      <c r="F486" s="232">
        <v>10</v>
      </c>
      <c r="G486" s="232">
        <v>9</v>
      </c>
      <c r="H486" s="232">
        <v>8</v>
      </c>
      <c r="I486" s="234"/>
    </row>
    <row r="487" s="208" customFormat="1" spans="1:9">
      <c r="A487" s="230" t="s">
        <v>727</v>
      </c>
      <c r="B487" s="230" t="s">
        <v>718</v>
      </c>
      <c r="C487" s="234"/>
      <c r="D487" s="234"/>
      <c r="E487" s="230" t="s">
        <v>259</v>
      </c>
      <c r="F487" s="232">
        <v>24</v>
      </c>
      <c r="G487" s="232">
        <v>21</v>
      </c>
      <c r="H487" s="232">
        <v>18</v>
      </c>
      <c r="I487" s="234"/>
    </row>
    <row r="488" s="208" customFormat="1" spans="1:9">
      <c r="A488" s="229">
        <v>250302003</v>
      </c>
      <c r="B488" s="230" t="s">
        <v>728</v>
      </c>
      <c r="C488" s="234"/>
      <c r="D488" s="234"/>
      <c r="E488" s="230" t="s">
        <v>259</v>
      </c>
      <c r="F488" s="247"/>
      <c r="G488" s="247"/>
      <c r="H488" s="247"/>
      <c r="I488" s="234"/>
    </row>
    <row r="489" s="208" customFormat="1" spans="1:9">
      <c r="A489" s="230" t="s">
        <v>729</v>
      </c>
      <c r="B489" s="230" t="s">
        <v>730</v>
      </c>
      <c r="C489" s="234"/>
      <c r="D489" s="234"/>
      <c r="E489" s="230" t="s">
        <v>259</v>
      </c>
      <c r="F489" s="230">
        <v>30</v>
      </c>
      <c r="G489" s="230">
        <v>27</v>
      </c>
      <c r="H489" s="230">
        <v>24</v>
      </c>
      <c r="I489" s="234"/>
    </row>
    <row r="490" s="208" customFormat="1" spans="1:9">
      <c r="A490" s="230" t="s">
        <v>731</v>
      </c>
      <c r="B490" s="230" t="s">
        <v>611</v>
      </c>
      <c r="C490" s="234"/>
      <c r="D490" s="234"/>
      <c r="E490" s="230" t="s">
        <v>259</v>
      </c>
      <c r="F490" s="230">
        <v>30</v>
      </c>
      <c r="G490" s="230">
        <v>27</v>
      </c>
      <c r="H490" s="230">
        <v>24</v>
      </c>
      <c r="I490" s="234"/>
    </row>
    <row r="491" s="208" customFormat="1" spans="1:9">
      <c r="A491" s="230" t="s">
        <v>732</v>
      </c>
      <c r="B491" s="230" t="s">
        <v>333</v>
      </c>
      <c r="C491" s="234"/>
      <c r="D491" s="234"/>
      <c r="E491" s="230" t="s">
        <v>259</v>
      </c>
      <c r="F491" s="232">
        <v>18</v>
      </c>
      <c r="G491" s="232">
        <v>16</v>
      </c>
      <c r="H491" s="232">
        <v>14</v>
      </c>
      <c r="I491" s="234"/>
    </row>
    <row r="492" s="208" customFormat="1" spans="1:9">
      <c r="A492" s="229">
        <v>250302004</v>
      </c>
      <c r="B492" s="230" t="s">
        <v>733</v>
      </c>
      <c r="C492" s="231" t="s">
        <v>734</v>
      </c>
      <c r="D492" s="234"/>
      <c r="E492" s="230" t="s">
        <v>259</v>
      </c>
      <c r="F492" s="232">
        <v>9</v>
      </c>
      <c r="G492" s="232">
        <v>8</v>
      </c>
      <c r="H492" s="232">
        <v>7</v>
      </c>
      <c r="I492" s="234"/>
    </row>
    <row r="493" s="208" customFormat="1" spans="1:9">
      <c r="A493" s="229">
        <v>250302005</v>
      </c>
      <c r="B493" s="230" t="s">
        <v>735</v>
      </c>
      <c r="C493" s="234"/>
      <c r="D493" s="234"/>
      <c r="E493" s="230" t="s">
        <v>259</v>
      </c>
      <c r="F493" s="232">
        <v>9</v>
      </c>
      <c r="G493" s="232">
        <v>8</v>
      </c>
      <c r="H493" s="232">
        <v>7</v>
      </c>
      <c r="I493" s="234"/>
    </row>
    <row r="494" s="208" customFormat="1" spans="1:9">
      <c r="A494" s="229">
        <v>250302006</v>
      </c>
      <c r="B494" s="230" t="s">
        <v>736</v>
      </c>
      <c r="C494" s="234"/>
      <c r="D494" s="234"/>
      <c r="E494" s="230" t="s">
        <v>259</v>
      </c>
      <c r="F494" s="232">
        <v>9</v>
      </c>
      <c r="G494" s="232">
        <v>8</v>
      </c>
      <c r="H494" s="232">
        <v>7</v>
      </c>
      <c r="I494" s="234"/>
    </row>
    <row r="495" s="208" customFormat="1" spans="1:9">
      <c r="A495" s="229">
        <v>250302007</v>
      </c>
      <c r="B495" s="230" t="s">
        <v>737</v>
      </c>
      <c r="C495" s="234"/>
      <c r="D495" s="234"/>
      <c r="E495" s="230" t="s">
        <v>259</v>
      </c>
      <c r="F495" s="247"/>
      <c r="G495" s="247"/>
      <c r="H495" s="247"/>
      <c r="I495" s="234"/>
    </row>
    <row r="496" s="208" customFormat="1" spans="1:9">
      <c r="A496" s="230" t="s">
        <v>738</v>
      </c>
      <c r="B496" s="230" t="s">
        <v>387</v>
      </c>
      <c r="C496" s="234"/>
      <c r="D496" s="234"/>
      <c r="E496" s="230" t="s">
        <v>259</v>
      </c>
      <c r="F496" s="232">
        <v>7</v>
      </c>
      <c r="G496" s="232">
        <v>6</v>
      </c>
      <c r="H496" s="232">
        <v>5</v>
      </c>
      <c r="I496" s="234"/>
    </row>
    <row r="497" s="208" customFormat="1" spans="1:9">
      <c r="A497" s="230" t="s">
        <v>739</v>
      </c>
      <c r="B497" s="230" t="s">
        <v>333</v>
      </c>
      <c r="C497" s="234"/>
      <c r="D497" s="234"/>
      <c r="E497" s="230" t="s">
        <v>259</v>
      </c>
      <c r="F497" s="232">
        <v>9</v>
      </c>
      <c r="G497" s="232">
        <v>8</v>
      </c>
      <c r="H497" s="232">
        <v>7</v>
      </c>
      <c r="I497" s="234"/>
    </row>
    <row r="498" s="208" customFormat="1" spans="1:9">
      <c r="A498" s="230" t="s">
        <v>740</v>
      </c>
      <c r="B498" s="230" t="s">
        <v>339</v>
      </c>
      <c r="C498" s="234"/>
      <c r="D498" s="234"/>
      <c r="E498" s="230" t="s">
        <v>259</v>
      </c>
      <c r="F498" s="232">
        <v>16</v>
      </c>
      <c r="G498" s="232">
        <v>14</v>
      </c>
      <c r="H498" s="232">
        <v>12</v>
      </c>
      <c r="I498" s="234"/>
    </row>
    <row r="499" s="208" customFormat="1" spans="1:9">
      <c r="A499" s="229">
        <v>250302008</v>
      </c>
      <c r="B499" s="230" t="s">
        <v>741</v>
      </c>
      <c r="C499" s="231" t="s">
        <v>742</v>
      </c>
      <c r="D499" s="234"/>
      <c r="E499" s="230" t="s">
        <v>259</v>
      </c>
      <c r="F499" s="230">
        <v>13</v>
      </c>
      <c r="G499" s="230">
        <v>12</v>
      </c>
      <c r="H499" s="230">
        <v>11</v>
      </c>
      <c r="I499" s="230" t="s">
        <v>743</v>
      </c>
    </row>
    <row r="500" s="208" customFormat="1" spans="1:9">
      <c r="A500" s="229">
        <v>250302009</v>
      </c>
      <c r="B500" s="230" t="s">
        <v>744</v>
      </c>
      <c r="C500" s="234"/>
      <c r="D500" s="234"/>
      <c r="E500" s="230" t="s">
        <v>259</v>
      </c>
      <c r="F500" s="230">
        <v>24</v>
      </c>
      <c r="G500" s="230">
        <v>22</v>
      </c>
      <c r="H500" s="230">
        <v>20</v>
      </c>
      <c r="I500" s="234"/>
    </row>
    <row r="501" s="208" customFormat="1" ht="27" spans="1:9">
      <c r="A501" s="229">
        <v>250302010</v>
      </c>
      <c r="B501" s="230" t="s">
        <v>745</v>
      </c>
      <c r="C501" s="234"/>
      <c r="D501" s="234"/>
      <c r="E501" s="230" t="s">
        <v>12</v>
      </c>
      <c r="F501" s="232">
        <v>240</v>
      </c>
      <c r="G501" s="232">
        <v>220</v>
      </c>
      <c r="H501" s="232">
        <v>200</v>
      </c>
      <c r="I501" s="234"/>
    </row>
    <row r="502" s="208" customFormat="1" ht="54" spans="1:9">
      <c r="A502" s="229">
        <v>250302011</v>
      </c>
      <c r="B502" s="230" t="s">
        <v>746</v>
      </c>
      <c r="C502" s="231" t="s">
        <v>747</v>
      </c>
      <c r="D502" s="234"/>
      <c r="E502" s="230" t="s">
        <v>12</v>
      </c>
      <c r="F502" s="232" t="s">
        <v>17</v>
      </c>
      <c r="G502" s="236"/>
      <c r="H502" s="236"/>
      <c r="I502" s="234"/>
    </row>
    <row r="503" s="208" customFormat="1" spans="1:9">
      <c r="A503" s="244">
        <v>250303</v>
      </c>
      <c r="B503" s="245" t="s">
        <v>748</v>
      </c>
      <c r="C503" s="234"/>
      <c r="D503" s="234"/>
      <c r="E503" s="246"/>
      <c r="F503" s="247"/>
      <c r="G503" s="247"/>
      <c r="H503" s="247"/>
      <c r="I503" s="234"/>
    </row>
    <row r="504" s="208" customFormat="1" spans="1:9">
      <c r="A504" s="229">
        <v>250303001</v>
      </c>
      <c r="B504" s="230" t="s">
        <v>749</v>
      </c>
      <c r="C504" s="234"/>
      <c r="D504" s="234"/>
      <c r="E504" s="230" t="s">
        <v>259</v>
      </c>
      <c r="F504" s="247"/>
      <c r="G504" s="247"/>
      <c r="H504" s="247"/>
      <c r="I504" s="234"/>
    </row>
    <row r="505" s="208" customFormat="1" spans="1:9">
      <c r="A505" s="230" t="s">
        <v>750</v>
      </c>
      <c r="B505" s="230" t="s">
        <v>751</v>
      </c>
      <c r="C505" s="234"/>
      <c r="D505" s="234"/>
      <c r="E505" s="230" t="s">
        <v>259</v>
      </c>
      <c r="F505" s="232">
        <v>4</v>
      </c>
      <c r="G505" s="232">
        <v>4</v>
      </c>
      <c r="H505" s="232">
        <v>3</v>
      </c>
      <c r="I505" s="234"/>
    </row>
    <row r="506" s="208" customFormat="1" spans="1:9">
      <c r="A506" s="230" t="s">
        <v>752</v>
      </c>
      <c r="B506" s="230" t="s">
        <v>261</v>
      </c>
      <c r="C506" s="234"/>
      <c r="D506" s="234"/>
      <c r="E506" s="230" t="s">
        <v>259</v>
      </c>
      <c r="F506" s="232">
        <v>18</v>
      </c>
      <c r="G506" s="232">
        <v>16</v>
      </c>
      <c r="H506" s="232">
        <v>14</v>
      </c>
      <c r="I506" s="234"/>
    </row>
    <row r="507" s="208" customFormat="1" spans="1:9">
      <c r="A507" s="229">
        <v>250303002</v>
      </c>
      <c r="B507" s="230" t="s">
        <v>753</v>
      </c>
      <c r="C507" s="234"/>
      <c r="D507" s="234"/>
      <c r="E507" s="230" t="s">
        <v>259</v>
      </c>
      <c r="F507" s="247"/>
      <c r="G507" s="247"/>
      <c r="H507" s="247"/>
      <c r="I507" s="234"/>
    </row>
    <row r="508" s="208" customFormat="1" spans="1:9">
      <c r="A508" s="230" t="s">
        <v>754</v>
      </c>
      <c r="B508" s="230" t="s">
        <v>751</v>
      </c>
      <c r="C508" s="234"/>
      <c r="D508" s="234"/>
      <c r="E508" s="230" t="s">
        <v>259</v>
      </c>
      <c r="F508" s="232">
        <v>4</v>
      </c>
      <c r="G508" s="232">
        <v>4</v>
      </c>
      <c r="H508" s="232">
        <v>4</v>
      </c>
      <c r="I508" s="234"/>
    </row>
    <row r="509" s="208" customFormat="1" spans="1:9">
      <c r="A509" s="230" t="s">
        <v>755</v>
      </c>
      <c r="B509" s="230" t="s">
        <v>261</v>
      </c>
      <c r="C509" s="234"/>
      <c r="D509" s="234"/>
      <c r="E509" s="230" t="s">
        <v>259</v>
      </c>
      <c r="F509" s="232">
        <v>18</v>
      </c>
      <c r="G509" s="232">
        <v>16</v>
      </c>
      <c r="H509" s="232">
        <v>14</v>
      </c>
      <c r="I509" s="234"/>
    </row>
    <row r="510" s="208" customFormat="1" spans="1:9">
      <c r="A510" s="229">
        <v>250303003</v>
      </c>
      <c r="B510" s="230" t="s">
        <v>756</v>
      </c>
      <c r="C510" s="234"/>
      <c r="D510" s="234"/>
      <c r="E510" s="230" t="s">
        <v>259</v>
      </c>
      <c r="F510" s="232">
        <v>7</v>
      </c>
      <c r="G510" s="232">
        <v>6</v>
      </c>
      <c r="H510" s="232">
        <v>6</v>
      </c>
      <c r="I510" s="234"/>
    </row>
    <row r="511" s="208" customFormat="1" ht="27" spans="1:9">
      <c r="A511" s="229">
        <v>250303004</v>
      </c>
      <c r="B511" s="230" t="s">
        <v>757</v>
      </c>
      <c r="C511" s="234"/>
      <c r="D511" s="234"/>
      <c r="E511" s="230" t="s">
        <v>259</v>
      </c>
      <c r="F511" s="247"/>
      <c r="G511" s="247"/>
      <c r="H511" s="247"/>
      <c r="I511" s="234"/>
    </row>
    <row r="512" s="208" customFormat="1" spans="1:9">
      <c r="A512" s="230" t="s">
        <v>758</v>
      </c>
      <c r="B512" s="230" t="s">
        <v>261</v>
      </c>
      <c r="C512" s="234"/>
      <c r="D512" s="234"/>
      <c r="E512" s="230" t="s">
        <v>259</v>
      </c>
      <c r="F512" s="232">
        <v>15</v>
      </c>
      <c r="G512" s="232">
        <v>13</v>
      </c>
      <c r="H512" s="232">
        <v>11</v>
      </c>
      <c r="I512" s="234"/>
    </row>
    <row r="513" s="208" customFormat="1" spans="1:9">
      <c r="A513" s="230" t="s">
        <v>759</v>
      </c>
      <c r="B513" s="230" t="s">
        <v>760</v>
      </c>
      <c r="C513" s="234"/>
      <c r="D513" s="234"/>
      <c r="E513" s="230" t="s">
        <v>259</v>
      </c>
      <c r="F513" s="232">
        <v>8.3</v>
      </c>
      <c r="G513" s="232">
        <v>8</v>
      </c>
      <c r="H513" s="232">
        <v>7</v>
      </c>
      <c r="I513" s="234"/>
    </row>
    <row r="514" s="208" customFormat="1" ht="27" spans="1:9">
      <c r="A514" s="229">
        <v>250303005</v>
      </c>
      <c r="B514" s="230" t="s">
        <v>761</v>
      </c>
      <c r="C514" s="234"/>
      <c r="D514" s="234"/>
      <c r="E514" s="230" t="s">
        <v>259</v>
      </c>
      <c r="F514" s="232">
        <v>9</v>
      </c>
      <c r="G514" s="232">
        <v>8</v>
      </c>
      <c r="H514" s="232">
        <v>7</v>
      </c>
      <c r="I514" s="230" t="s">
        <v>339</v>
      </c>
    </row>
    <row r="515" s="208" customFormat="1" spans="1:9">
      <c r="A515" s="229">
        <v>250303006</v>
      </c>
      <c r="B515" s="230" t="s">
        <v>762</v>
      </c>
      <c r="C515" s="231" t="s">
        <v>763</v>
      </c>
      <c r="D515" s="234"/>
      <c r="E515" s="230" t="s">
        <v>259</v>
      </c>
      <c r="F515" s="247"/>
      <c r="G515" s="247"/>
      <c r="H515" s="247"/>
      <c r="I515" s="234"/>
    </row>
    <row r="516" s="208" customFormat="1" spans="1:9">
      <c r="A516" s="230" t="s">
        <v>764</v>
      </c>
      <c r="B516" s="230" t="s">
        <v>765</v>
      </c>
      <c r="C516" s="234"/>
      <c r="D516" s="234"/>
      <c r="E516" s="230" t="s">
        <v>259</v>
      </c>
      <c r="F516" s="232">
        <v>22</v>
      </c>
      <c r="G516" s="232">
        <v>21</v>
      </c>
      <c r="H516" s="232">
        <v>20</v>
      </c>
      <c r="I516" s="234"/>
    </row>
    <row r="517" s="208" customFormat="1" spans="1:9">
      <c r="A517" s="230" t="s">
        <v>766</v>
      </c>
      <c r="B517" s="230" t="s">
        <v>767</v>
      </c>
      <c r="C517" s="234"/>
      <c r="D517" s="234"/>
      <c r="E517" s="230" t="s">
        <v>259</v>
      </c>
      <c r="F517" s="232">
        <v>70</v>
      </c>
      <c r="G517" s="232">
        <v>65</v>
      </c>
      <c r="H517" s="232">
        <v>55</v>
      </c>
      <c r="I517" s="234"/>
    </row>
    <row r="518" s="208" customFormat="1" spans="1:9">
      <c r="A518" s="229">
        <v>250303007</v>
      </c>
      <c r="B518" s="230" t="s">
        <v>768</v>
      </c>
      <c r="C518" s="234"/>
      <c r="D518" s="234"/>
      <c r="E518" s="230" t="s">
        <v>259</v>
      </c>
      <c r="F518" s="232">
        <v>7</v>
      </c>
      <c r="G518" s="232">
        <v>6.5</v>
      </c>
      <c r="H518" s="232">
        <v>6</v>
      </c>
      <c r="I518" s="234"/>
    </row>
    <row r="519" s="208" customFormat="1" spans="1:9">
      <c r="A519" s="229">
        <v>250303008</v>
      </c>
      <c r="B519" s="230" t="s">
        <v>769</v>
      </c>
      <c r="C519" s="234"/>
      <c r="D519" s="234"/>
      <c r="E519" s="230" t="s">
        <v>259</v>
      </c>
      <c r="F519" s="232">
        <v>18</v>
      </c>
      <c r="G519" s="232">
        <v>16</v>
      </c>
      <c r="H519" s="232">
        <v>14</v>
      </c>
      <c r="I519" s="234"/>
    </row>
    <row r="520" s="208" customFormat="1" spans="1:9">
      <c r="A520" s="229">
        <v>250303009</v>
      </c>
      <c r="B520" s="230" t="s">
        <v>770</v>
      </c>
      <c r="C520" s="234"/>
      <c r="D520" s="234"/>
      <c r="E520" s="230" t="s">
        <v>259</v>
      </c>
      <c r="F520" s="232">
        <v>9</v>
      </c>
      <c r="G520" s="232">
        <v>8</v>
      </c>
      <c r="H520" s="232">
        <v>7</v>
      </c>
      <c r="I520" s="234"/>
    </row>
    <row r="521" s="208" customFormat="1" spans="1:9">
      <c r="A521" s="229">
        <v>250303010</v>
      </c>
      <c r="B521" s="230" t="s">
        <v>771</v>
      </c>
      <c r="C521" s="234"/>
      <c r="D521" s="234"/>
      <c r="E521" s="230" t="s">
        <v>259</v>
      </c>
      <c r="F521" s="232">
        <v>18</v>
      </c>
      <c r="G521" s="232">
        <v>16</v>
      </c>
      <c r="H521" s="232">
        <v>14</v>
      </c>
      <c r="I521" s="234"/>
    </row>
    <row r="522" s="208" customFormat="1" spans="1:9">
      <c r="A522" s="229">
        <v>250303011</v>
      </c>
      <c r="B522" s="230" t="s">
        <v>772</v>
      </c>
      <c r="C522" s="234"/>
      <c r="D522" s="234"/>
      <c r="E522" s="230" t="s">
        <v>259</v>
      </c>
      <c r="F522" s="232">
        <v>18</v>
      </c>
      <c r="G522" s="232">
        <v>16</v>
      </c>
      <c r="H522" s="232">
        <v>14</v>
      </c>
      <c r="I522" s="234"/>
    </row>
    <row r="523" s="208" customFormat="1" spans="1:9">
      <c r="A523" s="229">
        <v>250303012</v>
      </c>
      <c r="B523" s="230" t="s">
        <v>773</v>
      </c>
      <c r="C523" s="234"/>
      <c r="D523" s="234"/>
      <c r="E523" s="230" t="s">
        <v>259</v>
      </c>
      <c r="F523" s="232">
        <v>18</v>
      </c>
      <c r="G523" s="232">
        <v>16</v>
      </c>
      <c r="H523" s="232">
        <v>14</v>
      </c>
      <c r="I523" s="234"/>
    </row>
    <row r="524" s="208" customFormat="1" spans="1:9">
      <c r="A524" s="229">
        <v>250303013</v>
      </c>
      <c r="B524" s="230" t="s">
        <v>774</v>
      </c>
      <c r="C524" s="234"/>
      <c r="D524" s="234"/>
      <c r="E524" s="230" t="s">
        <v>259</v>
      </c>
      <c r="F524" s="232">
        <v>24</v>
      </c>
      <c r="G524" s="232">
        <v>21</v>
      </c>
      <c r="H524" s="232">
        <v>18</v>
      </c>
      <c r="I524" s="234"/>
    </row>
    <row r="525" s="208" customFormat="1" spans="1:9">
      <c r="A525" s="229">
        <v>250303014</v>
      </c>
      <c r="B525" s="230" t="s">
        <v>775</v>
      </c>
      <c r="C525" s="234"/>
      <c r="D525" s="234"/>
      <c r="E525" s="230" t="s">
        <v>259</v>
      </c>
      <c r="F525" s="232">
        <v>15</v>
      </c>
      <c r="G525" s="232">
        <v>14</v>
      </c>
      <c r="H525" s="232">
        <v>12</v>
      </c>
      <c r="I525" s="234"/>
    </row>
    <row r="526" s="208" customFormat="1" spans="1:9">
      <c r="A526" s="229">
        <v>250303015</v>
      </c>
      <c r="B526" s="230" t="s">
        <v>776</v>
      </c>
      <c r="C526" s="234"/>
      <c r="D526" s="234"/>
      <c r="E526" s="230" t="s">
        <v>259</v>
      </c>
      <c r="F526" s="232">
        <v>9</v>
      </c>
      <c r="G526" s="232">
        <v>8</v>
      </c>
      <c r="H526" s="232">
        <v>7</v>
      </c>
      <c r="I526" s="230" t="s">
        <v>777</v>
      </c>
    </row>
    <row r="527" s="208" customFormat="1" spans="1:9">
      <c r="A527" s="229">
        <v>250303017</v>
      </c>
      <c r="B527" s="230" t="s">
        <v>778</v>
      </c>
      <c r="C527" s="234"/>
      <c r="D527" s="234"/>
      <c r="E527" s="230" t="s">
        <v>259</v>
      </c>
      <c r="F527" s="232" t="s">
        <v>17</v>
      </c>
      <c r="G527" s="236"/>
      <c r="H527" s="236"/>
      <c r="I527" s="230" t="s">
        <v>600</v>
      </c>
    </row>
    <row r="528" s="208" customFormat="1" ht="27" spans="1:9">
      <c r="A528" s="229">
        <v>250303018</v>
      </c>
      <c r="B528" s="230" t="s">
        <v>779</v>
      </c>
      <c r="C528" s="234"/>
      <c r="D528" s="234"/>
      <c r="E528" s="230" t="s">
        <v>259</v>
      </c>
      <c r="F528" s="232">
        <v>27</v>
      </c>
      <c r="G528" s="232">
        <v>25</v>
      </c>
      <c r="H528" s="232">
        <v>20</v>
      </c>
      <c r="I528" s="234"/>
    </row>
    <row r="529" s="208" customFormat="1" spans="1:9">
      <c r="A529" s="229">
        <v>250303019</v>
      </c>
      <c r="B529" s="230" t="s">
        <v>780</v>
      </c>
      <c r="C529" s="231" t="s">
        <v>781</v>
      </c>
      <c r="D529" s="234"/>
      <c r="E529" s="230" t="s">
        <v>259</v>
      </c>
      <c r="F529" s="232">
        <v>9</v>
      </c>
      <c r="G529" s="232">
        <v>8</v>
      </c>
      <c r="H529" s="232">
        <v>7</v>
      </c>
      <c r="I529" s="230" t="s">
        <v>782</v>
      </c>
    </row>
    <row r="530" s="208" customFormat="1" ht="27" spans="1:9">
      <c r="A530" s="229">
        <v>250303020</v>
      </c>
      <c r="B530" s="230" t="s">
        <v>783</v>
      </c>
      <c r="C530" s="234"/>
      <c r="D530" s="234"/>
      <c r="E530" s="230" t="s">
        <v>12</v>
      </c>
      <c r="F530" s="232">
        <v>40</v>
      </c>
      <c r="G530" s="232">
        <v>30</v>
      </c>
      <c r="H530" s="232">
        <v>20</v>
      </c>
      <c r="I530" s="234"/>
    </row>
    <row r="531" s="208" customFormat="1" ht="27" spans="1:9">
      <c r="A531" s="229">
        <v>250303021</v>
      </c>
      <c r="B531" s="230" t="s">
        <v>784</v>
      </c>
      <c r="C531" s="234"/>
      <c r="D531" s="234"/>
      <c r="E531" s="230" t="s">
        <v>12</v>
      </c>
      <c r="F531" s="232">
        <v>130</v>
      </c>
      <c r="G531" s="232">
        <v>120</v>
      </c>
      <c r="H531" s="232">
        <v>110</v>
      </c>
      <c r="I531" s="234"/>
    </row>
    <row r="532" s="208" customFormat="1" spans="1:9">
      <c r="A532" s="229">
        <v>250303022</v>
      </c>
      <c r="B532" s="230" t="s">
        <v>785</v>
      </c>
      <c r="C532" s="231" t="s">
        <v>786</v>
      </c>
      <c r="D532" s="234"/>
      <c r="E532" s="230" t="s">
        <v>12</v>
      </c>
      <c r="F532" s="232" t="s">
        <v>17</v>
      </c>
      <c r="G532" s="236"/>
      <c r="H532" s="236"/>
      <c r="I532" s="234"/>
    </row>
    <row r="533" s="208" customFormat="1" spans="1:9">
      <c r="A533" s="229">
        <v>250303023</v>
      </c>
      <c r="B533" s="230" t="s">
        <v>787</v>
      </c>
      <c r="C533" s="231" t="s">
        <v>786</v>
      </c>
      <c r="D533" s="234"/>
      <c r="E533" s="230" t="s">
        <v>12</v>
      </c>
      <c r="F533" s="232" t="s">
        <v>17</v>
      </c>
      <c r="G533" s="236"/>
      <c r="H533" s="236"/>
      <c r="I533" s="234"/>
    </row>
    <row r="534" s="208" customFormat="1" spans="1:9">
      <c r="A534" s="244">
        <v>250304</v>
      </c>
      <c r="B534" s="245" t="s">
        <v>788</v>
      </c>
      <c r="C534" s="231" t="s">
        <v>789</v>
      </c>
      <c r="D534" s="234"/>
      <c r="E534" s="246"/>
      <c r="F534" s="247"/>
      <c r="G534" s="247"/>
      <c r="H534" s="247"/>
      <c r="I534" s="234"/>
    </row>
    <row r="535" s="208" customFormat="1" spans="1:9">
      <c r="A535" s="229">
        <v>250304001</v>
      </c>
      <c r="B535" s="230" t="s">
        <v>790</v>
      </c>
      <c r="C535" s="234"/>
      <c r="D535" s="234"/>
      <c r="E535" s="230" t="s">
        <v>259</v>
      </c>
      <c r="F535" s="247"/>
      <c r="G535" s="247"/>
      <c r="H535" s="247"/>
      <c r="I535" s="234"/>
    </row>
    <row r="536" s="208" customFormat="1" spans="1:9">
      <c r="A536" s="230" t="s">
        <v>791</v>
      </c>
      <c r="B536" s="230" t="s">
        <v>261</v>
      </c>
      <c r="C536" s="234"/>
      <c r="D536" s="234"/>
      <c r="E536" s="230" t="s">
        <v>259</v>
      </c>
      <c r="F536" s="232">
        <v>14</v>
      </c>
      <c r="G536" s="232">
        <v>12</v>
      </c>
      <c r="H536" s="232">
        <v>10</v>
      </c>
      <c r="I536" s="234"/>
    </row>
    <row r="537" s="208" customFormat="1" spans="1:9">
      <c r="A537" s="230" t="s">
        <v>792</v>
      </c>
      <c r="B537" s="230" t="s">
        <v>793</v>
      </c>
      <c r="C537" s="234"/>
      <c r="D537" s="234"/>
      <c r="E537" s="230" t="s">
        <v>259</v>
      </c>
      <c r="F537" s="232">
        <v>3</v>
      </c>
      <c r="G537" s="232">
        <v>3</v>
      </c>
      <c r="H537" s="232">
        <v>2</v>
      </c>
      <c r="I537" s="234"/>
    </row>
    <row r="538" s="208" customFormat="1" spans="1:9">
      <c r="A538" s="230" t="s">
        <v>794</v>
      </c>
      <c r="B538" s="230" t="s">
        <v>795</v>
      </c>
      <c r="C538" s="234"/>
      <c r="D538" s="234"/>
      <c r="E538" s="230" t="s">
        <v>259</v>
      </c>
      <c r="F538" s="232">
        <v>5</v>
      </c>
      <c r="G538" s="232">
        <v>5</v>
      </c>
      <c r="H538" s="232">
        <v>4</v>
      </c>
      <c r="I538" s="234"/>
    </row>
    <row r="539" s="208" customFormat="1" spans="1:9">
      <c r="A539" s="230" t="s">
        <v>796</v>
      </c>
      <c r="B539" s="230" t="s">
        <v>797</v>
      </c>
      <c r="C539" s="234"/>
      <c r="D539" s="234"/>
      <c r="E539" s="230" t="s">
        <v>259</v>
      </c>
      <c r="F539" s="232">
        <v>3.3</v>
      </c>
      <c r="G539" s="232">
        <v>3.3</v>
      </c>
      <c r="H539" s="232">
        <v>3</v>
      </c>
      <c r="I539" s="234"/>
    </row>
    <row r="540" s="208" customFormat="1" spans="1:9">
      <c r="A540" s="229">
        <v>250304002</v>
      </c>
      <c r="B540" s="230" t="s">
        <v>798</v>
      </c>
      <c r="C540" s="234"/>
      <c r="D540" s="234"/>
      <c r="E540" s="230" t="s">
        <v>259</v>
      </c>
      <c r="F540" s="247"/>
      <c r="G540" s="247"/>
      <c r="H540" s="247"/>
      <c r="I540" s="234"/>
    </row>
    <row r="541" s="208" customFormat="1" spans="1:9">
      <c r="A541" s="230" t="s">
        <v>799</v>
      </c>
      <c r="B541" s="230" t="s">
        <v>261</v>
      </c>
      <c r="C541" s="234"/>
      <c r="D541" s="234"/>
      <c r="E541" s="230" t="s">
        <v>259</v>
      </c>
      <c r="F541" s="232">
        <v>12</v>
      </c>
      <c r="G541" s="232">
        <v>11</v>
      </c>
      <c r="H541" s="232">
        <v>9</v>
      </c>
      <c r="I541" s="234"/>
    </row>
    <row r="542" s="208" customFormat="1" spans="1:9">
      <c r="A542" s="230" t="s">
        <v>800</v>
      </c>
      <c r="B542" s="230" t="s">
        <v>793</v>
      </c>
      <c r="C542" s="234"/>
      <c r="D542" s="234"/>
      <c r="E542" s="230" t="s">
        <v>259</v>
      </c>
      <c r="F542" s="232">
        <v>3</v>
      </c>
      <c r="G542" s="232">
        <v>3</v>
      </c>
      <c r="H542" s="232">
        <v>2</v>
      </c>
      <c r="I542" s="234"/>
    </row>
    <row r="543" s="208" customFormat="1" spans="1:9">
      <c r="A543" s="230" t="s">
        <v>801</v>
      </c>
      <c r="B543" s="230" t="s">
        <v>795</v>
      </c>
      <c r="C543" s="234"/>
      <c r="D543" s="234"/>
      <c r="E543" s="230" t="s">
        <v>259</v>
      </c>
      <c r="F543" s="232">
        <v>5</v>
      </c>
      <c r="G543" s="232">
        <v>5</v>
      </c>
      <c r="H543" s="232">
        <v>4</v>
      </c>
      <c r="I543" s="234"/>
    </row>
    <row r="544" s="208" customFormat="1" spans="1:9">
      <c r="A544" s="230" t="s">
        <v>802</v>
      </c>
      <c r="B544" s="230" t="s">
        <v>797</v>
      </c>
      <c r="C544" s="234"/>
      <c r="D544" s="234"/>
      <c r="E544" s="230" t="s">
        <v>259</v>
      </c>
      <c r="F544" s="232">
        <v>3.3</v>
      </c>
      <c r="G544" s="232">
        <v>3.3</v>
      </c>
      <c r="H544" s="232">
        <v>3</v>
      </c>
      <c r="I544" s="234"/>
    </row>
    <row r="545" s="208" customFormat="1" spans="1:9">
      <c r="A545" s="229">
        <v>250304003</v>
      </c>
      <c r="B545" s="230" t="s">
        <v>803</v>
      </c>
      <c r="C545" s="234"/>
      <c r="D545" s="234"/>
      <c r="E545" s="230" t="s">
        <v>259</v>
      </c>
      <c r="F545" s="247"/>
      <c r="G545" s="247"/>
      <c r="H545" s="247"/>
      <c r="I545" s="234"/>
    </row>
    <row r="546" s="208" customFormat="1" spans="1:9">
      <c r="A546" s="230" t="s">
        <v>804</v>
      </c>
      <c r="B546" s="230" t="s">
        <v>261</v>
      </c>
      <c r="C546" s="234"/>
      <c r="D546" s="234"/>
      <c r="E546" s="230" t="s">
        <v>259</v>
      </c>
      <c r="F546" s="232">
        <v>14</v>
      </c>
      <c r="G546" s="232">
        <v>12</v>
      </c>
      <c r="H546" s="232">
        <v>10</v>
      </c>
      <c r="I546" s="234"/>
    </row>
    <row r="547" s="208" customFormat="1" spans="1:9">
      <c r="A547" s="230" t="s">
        <v>805</v>
      </c>
      <c r="B547" s="230" t="s">
        <v>797</v>
      </c>
      <c r="C547" s="234"/>
      <c r="D547" s="234"/>
      <c r="E547" s="230" t="s">
        <v>259</v>
      </c>
      <c r="F547" s="232">
        <v>3.3</v>
      </c>
      <c r="G547" s="232">
        <v>3.3</v>
      </c>
      <c r="H547" s="232">
        <v>3</v>
      </c>
      <c r="I547" s="234"/>
    </row>
    <row r="548" s="208" customFormat="1" spans="1:9">
      <c r="A548" s="229">
        <v>250304004</v>
      </c>
      <c r="B548" s="230" t="s">
        <v>806</v>
      </c>
      <c r="C548" s="234"/>
      <c r="D548" s="234"/>
      <c r="E548" s="230" t="s">
        <v>259</v>
      </c>
      <c r="F548" s="247"/>
      <c r="G548" s="247"/>
      <c r="H548" s="247"/>
      <c r="I548" s="234"/>
    </row>
    <row r="549" s="208" customFormat="1" spans="1:9">
      <c r="A549" s="230" t="s">
        <v>807</v>
      </c>
      <c r="B549" s="230" t="s">
        <v>261</v>
      </c>
      <c r="C549" s="230" t="s">
        <v>808</v>
      </c>
      <c r="D549" s="234"/>
      <c r="E549" s="230" t="s">
        <v>259</v>
      </c>
      <c r="F549" s="232">
        <v>14</v>
      </c>
      <c r="G549" s="232">
        <v>12</v>
      </c>
      <c r="H549" s="232">
        <v>10</v>
      </c>
      <c r="I549" s="234"/>
    </row>
    <row r="550" s="208" customFormat="1" spans="1:9">
      <c r="A550" s="230" t="s">
        <v>809</v>
      </c>
      <c r="B550" s="230" t="s">
        <v>810</v>
      </c>
      <c r="C550" s="234"/>
      <c r="D550" s="234"/>
      <c r="E550" s="230" t="s">
        <v>259</v>
      </c>
      <c r="F550" s="232">
        <v>4</v>
      </c>
      <c r="G550" s="232">
        <v>4</v>
      </c>
      <c r="H550" s="232">
        <v>3</v>
      </c>
      <c r="I550" s="234"/>
    </row>
    <row r="551" s="208" customFormat="1" spans="1:9">
      <c r="A551" s="230" t="s">
        <v>811</v>
      </c>
      <c r="B551" s="230" t="s">
        <v>797</v>
      </c>
      <c r="C551" s="234"/>
      <c r="D551" s="234"/>
      <c r="E551" s="230" t="s">
        <v>259</v>
      </c>
      <c r="F551" s="232">
        <v>4</v>
      </c>
      <c r="G551" s="232">
        <v>4</v>
      </c>
      <c r="H551" s="232">
        <v>3</v>
      </c>
      <c r="I551" s="234"/>
    </row>
    <row r="552" s="208" customFormat="1" spans="1:9">
      <c r="A552" s="229">
        <v>250304005</v>
      </c>
      <c r="B552" s="230" t="s">
        <v>812</v>
      </c>
      <c r="C552" s="234"/>
      <c r="D552" s="234"/>
      <c r="E552" s="230" t="s">
        <v>259</v>
      </c>
      <c r="F552" s="247"/>
      <c r="G552" s="247"/>
      <c r="H552" s="247"/>
      <c r="I552" s="234"/>
    </row>
    <row r="553" s="208" customFormat="1" spans="1:9">
      <c r="A553" s="230" t="s">
        <v>813</v>
      </c>
      <c r="B553" s="230" t="s">
        <v>261</v>
      </c>
      <c r="C553" s="234"/>
      <c r="D553" s="234"/>
      <c r="E553" s="230" t="s">
        <v>259</v>
      </c>
      <c r="F553" s="232">
        <v>14</v>
      </c>
      <c r="G553" s="232">
        <v>12</v>
      </c>
      <c r="H553" s="232">
        <v>10</v>
      </c>
      <c r="I553" s="234"/>
    </row>
    <row r="554" s="208" customFormat="1" spans="1:9">
      <c r="A554" s="230" t="s">
        <v>814</v>
      </c>
      <c r="B554" s="230" t="s">
        <v>810</v>
      </c>
      <c r="C554" s="234"/>
      <c r="D554" s="234"/>
      <c r="E554" s="230" t="s">
        <v>259</v>
      </c>
      <c r="F554" s="232">
        <v>3.3</v>
      </c>
      <c r="G554" s="232">
        <v>3.3</v>
      </c>
      <c r="H554" s="232">
        <v>3</v>
      </c>
      <c r="I554" s="234"/>
    </row>
    <row r="555" s="208" customFormat="1" spans="1:9">
      <c r="A555" s="229">
        <v>250304006</v>
      </c>
      <c r="B555" s="230" t="s">
        <v>815</v>
      </c>
      <c r="C555" s="234"/>
      <c r="D555" s="234"/>
      <c r="E555" s="230" t="s">
        <v>259</v>
      </c>
      <c r="F555" s="247"/>
      <c r="G555" s="247"/>
      <c r="H555" s="247"/>
      <c r="I555" s="234"/>
    </row>
    <row r="556" s="208" customFormat="1" spans="1:9">
      <c r="A556" s="230" t="s">
        <v>816</v>
      </c>
      <c r="B556" s="230" t="s">
        <v>261</v>
      </c>
      <c r="C556" s="230" t="s">
        <v>808</v>
      </c>
      <c r="D556" s="234"/>
      <c r="E556" s="230" t="s">
        <v>259</v>
      </c>
      <c r="F556" s="232">
        <v>14</v>
      </c>
      <c r="G556" s="232">
        <v>12</v>
      </c>
      <c r="H556" s="232">
        <v>10</v>
      </c>
      <c r="I556" s="234"/>
    </row>
    <row r="557" s="208" customFormat="1" spans="1:9">
      <c r="A557" s="230" t="s">
        <v>817</v>
      </c>
      <c r="B557" s="230" t="s">
        <v>810</v>
      </c>
      <c r="C557" s="234"/>
      <c r="D557" s="234"/>
      <c r="E557" s="230" t="s">
        <v>259</v>
      </c>
      <c r="F557" s="232">
        <v>4</v>
      </c>
      <c r="G557" s="232">
        <v>4</v>
      </c>
      <c r="H557" s="232">
        <v>3</v>
      </c>
      <c r="I557" s="234"/>
    </row>
    <row r="558" s="208" customFormat="1" spans="1:9">
      <c r="A558" s="230" t="s">
        <v>818</v>
      </c>
      <c r="B558" s="230" t="s">
        <v>797</v>
      </c>
      <c r="C558" s="234"/>
      <c r="D558" s="234"/>
      <c r="E558" s="230" t="s">
        <v>259</v>
      </c>
      <c r="F558" s="232">
        <v>4</v>
      </c>
      <c r="G558" s="232">
        <v>4</v>
      </c>
      <c r="H558" s="232">
        <v>3</v>
      </c>
      <c r="I558" s="234"/>
    </row>
    <row r="559" s="208" customFormat="1" spans="1:9">
      <c r="A559" s="229">
        <v>250304007</v>
      </c>
      <c r="B559" s="230" t="s">
        <v>819</v>
      </c>
      <c r="C559" s="234"/>
      <c r="D559" s="234"/>
      <c r="E559" s="230" t="s">
        <v>259</v>
      </c>
      <c r="F559" s="247"/>
      <c r="G559" s="247"/>
      <c r="H559" s="247"/>
      <c r="I559" s="234"/>
    </row>
    <row r="560" s="208" customFormat="1" spans="1:9">
      <c r="A560" s="230" t="s">
        <v>820</v>
      </c>
      <c r="B560" s="230" t="s">
        <v>261</v>
      </c>
      <c r="C560" s="234"/>
      <c r="D560" s="234"/>
      <c r="E560" s="230" t="s">
        <v>259</v>
      </c>
      <c r="F560" s="232">
        <v>14</v>
      </c>
      <c r="G560" s="232">
        <v>12</v>
      </c>
      <c r="H560" s="232">
        <v>10</v>
      </c>
      <c r="I560" s="234"/>
    </row>
    <row r="561" s="208" customFormat="1" spans="1:9">
      <c r="A561" s="230" t="s">
        <v>821</v>
      </c>
      <c r="B561" s="230" t="s">
        <v>810</v>
      </c>
      <c r="C561" s="234"/>
      <c r="D561" s="234"/>
      <c r="E561" s="230" t="s">
        <v>259</v>
      </c>
      <c r="F561" s="232">
        <v>7</v>
      </c>
      <c r="G561" s="232">
        <v>6</v>
      </c>
      <c r="H561" s="232">
        <v>6</v>
      </c>
      <c r="I561" s="234"/>
    </row>
    <row r="562" s="208" customFormat="1" spans="1:9">
      <c r="A562" s="230" t="s">
        <v>822</v>
      </c>
      <c r="B562" s="230" t="s">
        <v>823</v>
      </c>
      <c r="C562" s="234"/>
      <c r="D562" s="234"/>
      <c r="E562" s="230" t="s">
        <v>259</v>
      </c>
      <c r="F562" s="232">
        <v>14</v>
      </c>
      <c r="G562" s="232">
        <v>12</v>
      </c>
      <c r="H562" s="232">
        <v>10</v>
      </c>
      <c r="I562" s="234"/>
    </row>
    <row r="563" s="208" customFormat="1" spans="1:9">
      <c r="A563" s="229">
        <v>250304008</v>
      </c>
      <c r="B563" s="230" t="s">
        <v>824</v>
      </c>
      <c r="C563" s="234"/>
      <c r="D563" s="234"/>
      <c r="E563" s="230" t="s">
        <v>259</v>
      </c>
      <c r="F563" s="232">
        <v>14</v>
      </c>
      <c r="G563" s="232">
        <v>12</v>
      </c>
      <c r="H563" s="232">
        <v>10</v>
      </c>
      <c r="I563" s="234"/>
    </row>
    <row r="564" s="208" customFormat="1" spans="1:9">
      <c r="A564" s="229">
        <v>250304009</v>
      </c>
      <c r="B564" s="230" t="s">
        <v>825</v>
      </c>
      <c r="C564" s="234"/>
      <c r="D564" s="234"/>
      <c r="E564" s="230" t="s">
        <v>259</v>
      </c>
      <c r="F564" s="247"/>
      <c r="G564" s="247"/>
      <c r="H564" s="247"/>
      <c r="I564" s="234"/>
    </row>
    <row r="565" s="208" customFormat="1" spans="1:9">
      <c r="A565" s="230" t="s">
        <v>826</v>
      </c>
      <c r="B565" s="230" t="s">
        <v>810</v>
      </c>
      <c r="C565" s="234"/>
      <c r="D565" s="234"/>
      <c r="E565" s="230" t="s">
        <v>259</v>
      </c>
      <c r="F565" s="232">
        <v>7</v>
      </c>
      <c r="G565" s="232">
        <v>6</v>
      </c>
      <c r="H565" s="232">
        <v>6</v>
      </c>
      <c r="I565" s="234"/>
    </row>
    <row r="566" s="208" customFormat="1" spans="1:9">
      <c r="A566" s="230" t="s">
        <v>827</v>
      </c>
      <c r="B566" s="230" t="s">
        <v>823</v>
      </c>
      <c r="C566" s="234"/>
      <c r="D566" s="234"/>
      <c r="E566" s="230" t="s">
        <v>259</v>
      </c>
      <c r="F566" s="232">
        <v>14</v>
      </c>
      <c r="G566" s="232">
        <v>12</v>
      </c>
      <c r="H566" s="232">
        <v>10</v>
      </c>
      <c r="I566" s="234"/>
    </row>
    <row r="567" s="208" customFormat="1" spans="1:9">
      <c r="A567" s="229">
        <v>250304010</v>
      </c>
      <c r="B567" s="230" t="s">
        <v>828</v>
      </c>
      <c r="C567" s="231" t="s">
        <v>829</v>
      </c>
      <c r="D567" s="234"/>
      <c r="E567" s="230" t="s">
        <v>259</v>
      </c>
      <c r="F567" s="247"/>
      <c r="G567" s="247"/>
      <c r="H567" s="247"/>
      <c r="I567" s="234"/>
    </row>
    <row r="568" s="208" customFormat="1" spans="1:9">
      <c r="A568" s="230" t="s">
        <v>830</v>
      </c>
      <c r="B568" s="230" t="s">
        <v>831</v>
      </c>
      <c r="C568" s="234"/>
      <c r="D568" s="234"/>
      <c r="E568" s="230" t="s">
        <v>259</v>
      </c>
      <c r="F568" s="232">
        <v>4.5</v>
      </c>
      <c r="G568" s="232">
        <v>4</v>
      </c>
      <c r="H568" s="232">
        <v>4</v>
      </c>
      <c r="I568" s="234"/>
    </row>
    <row r="569" s="208" customFormat="1" spans="1:9">
      <c r="A569" s="230" t="s">
        <v>832</v>
      </c>
      <c r="B569" s="230" t="s">
        <v>261</v>
      </c>
      <c r="C569" s="234"/>
      <c r="D569" s="234"/>
      <c r="E569" s="230" t="s">
        <v>259</v>
      </c>
      <c r="F569" s="232">
        <v>14</v>
      </c>
      <c r="G569" s="232">
        <v>12</v>
      </c>
      <c r="H569" s="232">
        <v>10</v>
      </c>
      <c r="I569" s="234"/>
    </row>
    <row r="570" s="208" customFormat="1" spans="1:9">
      <c r="A570" s="229">
        <v>250304011</v>
      </c>
      <c r="B570" s="230" t="s">
        <v>833</v>
      </c>
      <c r="C570" s="234"/>
      <c r="D570" s="234"/>
      <c r="E570" s="230" t="s">
        <v>259</v>
      </c>
      <c r="F570" s="247"/>
      <c r="G570" s="247"/>
      <c r="H570" s="247"/>
      <c r="I570" s="234"/>
    </row>
    <row r="571" s="208" customFormat="1" spans="1:9">
      <c r="A571" s="230" t="s">
        <v>834</v>
      </c>
      <c r="B571" s="230" t="s">
        <v>261</v>
      </c>
      <c r="C571" s="234"/>
      <c r="D571" s="234"/>
      <c r="E571" s="230" t="s">
        <v>259</v>
      </c>
      <c r="F571" s="232">
        <v>14</v>
      </c>
      <c r="G571" s="232">
        <v>12</v>
      </c>
      <c r="H571" s="232">
        <v>10</v>
      </c>
      <c r="I571" s="234"/>
    </row>
    <row r="572" s="208" customFormat="1" spans="1:9">
      <c r="A572" s="230" t="s">
        <v>835</v>
      </c>
      <c r="B572" s="230" t="s">
        <v>831</v>
      </c>
      <c r="C572" s="234"/>
      <c r="D572" s="234"/>
      <c r="E572" s="230" t="s">
        <v>259</v>
      </c>
      <c r="F572" s="232">
        <v>9</v>
      </c>
      <c r="G572" s="232">
        <v>8</v>
      </c>
      <c r="H572" s="232">
        <v>7</v>
      </c>
      <c r="I572" s="234"/>
    </row>
    <row r="573" s="208" customFormat="1" spans="1:9">
      <c r="A573" s="229">
        <v>250304012</v>
      </c>
      <c r="B573" s="230" t="s">
        <v>836</v>
      </c>
      <c r="C573" s="234"/>
      <c r="D573" s="234"/>
      <c r="E573" s="230" t="s">
        <v>259</v>
      </c>
      <c r="F573" s="232">
        <v>14</v>
      </c>
      <c r="G573" s="232">
        <v>12</v>
      </c>
      <c r="H573" s="232">
        <v>10</v>
      </c>
      <c r="I573" s="234"/>
    </row>
    <row r="574" s="208" customFormat="1" ht="27" spans="1:9">
      <c r="A574" s="229">
        <v>250304013</v>
      </c>
      <c r="B574" s="230" t="s">
        <v>837</v>
      </c>
      <c r="C574" s="231" t="s">
        <v>838</v>
      </c>
      <c r="D574" s="234"/>
      <c r="E574" s="230" t="s">
        <v>259</v>
      </c>
      <c r="F574" s="247"/>
      <c r="G574" s="247"/>
      <c r="H574" s="247"/>
      <c r="I574" s="234"/>
    </row>
    <row r="575" s="208" customFormat="1" spans="1:9">
      <c r="A575" s="230" t="s">
        <v>839</v>
      </c>
      <c r="B575" s="230" t="s">
        <v>810</v>
      </c>
      <c r="C575" s="234"/>
      <c r="D575" s="234"/>
      <c r="E575" s="230" t="s">
        <v>259</v>
      </c>
      <c r="F575" s="232">
        <v>7</v>
      </c>
      <c r="G575" s="232">
        <v>6</v>
      </c>
      <c r="H575" s="232">
        <v>6</v>
      </c>
      <c r="I575" s="234"/>
    </row>
    <row r="576" s="208" customFormat="1" spans="1:9">
      <c r="A576" s="230" t="s">
        <v>840</v>
      </c>
      <c r="B576" s="230" t="s">
        <v>823</v>
      </c>
      <c r="C576" s="234"/>
      <c r="D576" s="234"/>
      <c r="E576" s="230" t="s">
        <v>259</v>
      </c>
      <c r="F576" s="232">
        <v>14</v>
      </c>
      <c r="G576" s="232">
        <v>12</v>
      </c>
      <c r="H576" s="232">
        <v>10</v>
      </c>
      <c r="I576" s="234"/>
    </row>
    <row r="577" s="208" customFormat="1" spans="1:9">
      <c r="A577" s="230" t="s">
        <v>841</v>
      </c>
      <c r="B577" s="230" t="s">
        <v>842</v>
      </c>
      <c r="C577" s="234"/>
      <c r="D577" s="234"/>
      <c r="E577" s="230" t="s">
        <v>259</v>
      </c>
      <c r="F577" s="230">
        <v>20</v>
      </c>
      <c r="G577" s="230">
        <v>18</v>
      </c>
      <c r="H577" s="230">
        <v>16</v>
      </c>
      <c r="I577" s="234"/>
    </row>
    <row r="578" s="208" customFormat="1" ht="27" spans="1:9">
      <c r="A578" s="230" t="s">
        <v>843</v>
      </c>
      <c r="B578" s="230" t="s">
        <v>844</v>
      </c>
      <c r="C578" s="252"/>
      <c r="D578" s="252"/>
      <c r="E578" s="230" t="s">
        <v>259</v>
      </c>
      <c r="F578" s="230" t="s">
        <v>17</v>
      </c>
      <c r="G578" s="230"/>
      <c r="H578" s="230"/>
      <c r="I578" s="252"/>
    </row>
    <row r="579" s="208" customFormat="1" ht="27" spans="1:9">
      <c r="A579" s="230" t="s">
        <v>845</v>
      </c>
      <c r="B579" s="230" t="s">
        <v>846</v>
      </c>
      <c r="C579" s="252"/>
      <c r="D579" s="252"/>
      <c r="E579" s="230" t="s">
        <v>259</v>
      </c>
      <c r="F579" s="230" t="s">
        <v>17</v>
      </c>
      <c r="G579" s="230"/>
      <c r="H579" s="230"/>
      <c r="I579" s="252"/>
    </row>
    <row r="580" s="208" customFormat="1" spans="1:9">
      <c r="A580" s="229">
        <v>250304014</v>
      </c>
      <c r="B580" s="230" t="s">
        <v>847</v>
      </c>
      <c r="C580" s="234"/>
      <c r="D580" s="234"/>
      <c r="E580" s="230" t="s">
        <v>259</v>
      </c>
      <c r="F580" s="230">
        <v>30</v>
      </c>
      <c r="G580" s="230">
        <v>27</v>
      </c>
      <c r="H580" s="230">
        <v>24</v>
      </c>
      <c r="I580" s="234"/>
    </row>
    <row r="581" s="208" customFormat="1" ht="27" spans="1:9">
      <c r="A581" s="229">
        <v>250304015</v>
      </c>
      <c r="B581" s="230" t="s">
        <v>848</v>
      </c>
      <c r="C581" s="252"/>
      <c r="D581" s="252"/>
      <c r="E581" s="230" t="s">
        <v>259</v>
      </c>
      <c r="F581" s="230" t="s">
        <v>17</v>
      </c>
      <c r="G581" s="230"/>
      <c r="H581" s="230"/>
      <c r="I581" s="252"/>
    </row>
    <row r="582" s="208" customFormat="1" ht="27" spans="1:9">
      <c r="A582" s="244">
        <v>250306016</v>
      </c>
      <c r="B582" s="245" t="s">
        <v>849</v>
      </c>
      <c r="C582" s="252"/>
      <c r="D582" s="252"/>
      <c r="E582" s="230" t="s">
        <v>259</v>
      </c>
      <c r="F582" s="230" t="s">
        <v>17</v>
      </c>
      <c r="G582" s="255"/>
      <c r="H582" s="255"/>
      <c r="I582" s="252"/>
    </row>
    <row r="583" s="208" customFormat="1" spans="1:9">
      <c r="A583" s="244">
        <v>250305</v>
      </c>
      <c r="B583" s="245" t="s">
        <v>850</v>
      </c>
      <c r="C583" s="234"/>
      <c r="D583" s="234"/>
      <c r="E583" s="246"/>
      <c r="F583" s="247"/>
      <c r="G583" s="247"/>
      <c r="H583" s="247"/>
      <c r="I583" s="234"/>
    </row>
    <row r="584" s="208" customFormat="1" spans="1:9">
      <c r="A584" s="229">
        <v>250305001</v>
      </c>
      <c r="B584" s="230" t="s">
        <v>851</v>
      </c>
      <c r="C584" s="234"/>
      <c r="D584" s="234"/>
      <c r="E584" s="230" t="s">
        <v>259</v>
      </c>
      <c r="F584" s="247"/>
      <c r="G584" s="247"/>
      <c r="H584" s="247"/>
      <c r="I584" s="234"/>
    </row>
    <row r="585" s="208" customFormat="1" spans="1:9">
      <c r="A585" s="230" t="s">
        <v>852</v>
      </c>
      <c r="B585" s="230" t="s">
        <v>853</v>
      </c>
      <c r="C585" s="234"/>
      <c r="D585" s="234"/>
      <c r="E585" s="230" t="s">
        <v>259</v>
      </c>
      <c r="F585" s="232">
        <v>4</v>
      </c>
      <c r="G585" s="232">
        <v>4</v>
      </c>
      <c r="H585" s="232">
        <v>4</v>
      </c>
      <c r="I585" s="234"/>
    </row>
    <row r="586" s="208" customFormat="1" spans="1:9">
      <c r="A586" s="230" t="s">
        <v>854</v>
      </c>
      <c r="B586" s="230" t="s">
        <v>261</v>
      </c>
      <c r="C586" s="234"/>
      <c r="D586" s="234"/>
      <c r="E586" s="230" t="s">
        <v>259</v>
      </c>
      <c r="F586" s="232">
        <v>18</v>
      </c>
      <c r="G586" s="232">
        <v>16</v>
      </c>
      <c r="H586" s="232">
        <v>14</v>
      </c>
      <c r="I586" s="234"/>
    </row>
    <row r="587" s="208" customFormat="1" spans="1:9">
      <c r="A587" s="229">
        <v>250305002</v>
      </c>
      <c r="B587" s="230" t="s">
        <v>855</v>
      </c>
      <c r="C587" s="234"/>
      <c r="D587" s="234"/>
      <c r="E587" s="230" t="s">
        <v>259</v>
      </c>
      <c r="F587" s="247"/>
      <c r="G587" s="247"/>
      <c r="H587" s="247"/>
      <c r="I587" s="234"/>
    </row>
    <row r="588" s="208" customFormat="1" spans="1:9">
      <c r="A588" s="230" t="s">
        <v>856</v>
      </c>
      <c r="B588" s="230" t="s">
        <v>853</v>
      </c>
      <c r="C588" s="234"/>
      <c r="D588" s="234"/>
      <c r="E588" s="230" t="s">
        <v>259</v>
      </c>
      <c r="F588" s="232">
        <v>4</v>
      </c>
      <c r="G588" s="232">
        <v>4</v>
      </c>
      <c r="H588" s="232">
        <v>4</v>
      </c>
      <c r="I588" s="234"/>
    </row>
    <row r="589" s="208" customFormat="1" spans="1:9">
      <c r="A589" s="230" t="s">
        <v>857</v>
      </c>
      <c r="B589" s="230" t="s">
        <v>261</v>
      </c>
      <c r="C589" s="234"/>
      <c r="D589" s="234"/>
      <c r="E589" s="230" t="s">
        <v>259</v>
      </c>
      <c r="F589" s="232">
        <v>18</v>
      </c>
      <c r="G589" s="232">
        <v>16</v>
      </c>
      <c r="H589" s="232">
        <v>14</v>
      </c>
      <c r="I589" s="234"/>
    </row>
    <row r="590" s="208" customFormat="1" spans="1:9">
      <c r="A590" s="229">
        <v>250305003</v>
      </c>
      <c r="B590" s="230" t="s">
        <v>858</v>
      </c>
      <c r="C590" s="234"/>
      <c r="D590" s="234"/>
      <c r="E590" s="230" t="s">
        <v>259</v>
      </c>
      <c r="F590" s="247"/>
      <c r="G590" s="247"/>
      <c r="H590" s="247"/>
      <c r="I590" s="234"/>
    </row>
    <row r="591" s="208" customFormat="1" spans="1:9">
      <c r="A591" s="230" t="s">
        <v>859</v>
      </c>
      <c r="B591" s="230" t="s">
        <v>261</v>
      </c>
      <c r="C591" s="234"/>
      <c r="D591" s="234"/>
      <c r="E591" s="230" t="s">
        <v>259</v>
      </c>
      <c r="F591" s="232">
        <v>14</v>
      </c>
      <c r="G591" s="232">
        <v>12</v>
      </c>
      <c r="H591" s="232">
        <v>10</v>
      </c>
      <c r="I591" s="234"/>
    </row>
    <row r="592" s="208" customFormat="1" spans="1:9">
      <c r="A592" s="230" t="s">
        <v>860</v>
      </c>
      <c r="B592" s="230" t="s">
        <v>853</v>
      </c>
      <c r="C592" s="234"/>
      <c r="D592" s="234"/>
      <c r="E592" s="230" t="s">
        <v>259</v>
      </c>
      <c r="F592" s="232">
        <v>1.6</v>
      </c>
      <c r="G592" s="232">
        <v>1.4</v>
      </c>
      <c r="H592" s="232">
        <v>1.3</v>
      </c>
      <c r="I592" s="234"/>
    </row>
    <row r="593" s="208" customFormat="1" spans="1:9">
      <c r="A593" s="229">
        <v>250305004</v>
      </c>
      <c r="B593" s="230" t="s">
        <v>861</v>
      </c>
      <c r="C593" s="234"/>
      <c r="D593" s="234"/>
      <c r="E593" s="230" t="s">
        <v>259</v>
      </c>
      <c r="F593" s="232">
        <v>9</v>
      </c>
      <c r="G593" s="232">
        <v>8</v>
      </c>
      <c r="H593" s="232">
        <v>7</v>
      </c>
      <c r="I593" s="234"/>
    </row>
    <row r="594" s="208" customFormat="1" spans="1:9">
      <c r="A594" s="229">
        <v>250305005</v>
      </c>
      <c r="B594" s="230" t="s">
        <v>862</v>
      </c>
      <c r="C594" s="234"/>
      <c r="D594" s="234"/>
      <c r="E594" s="230" t="s">
        <v>259</v>
      </c>
      <c r="F594" s="247"/>
      <c r="G594" s="247"/>
      <c r="H594" s="247"/>
      <c r="I594" s="234"/>
    </row>
    <row r="595" s="208" customFormat="1" spans="1:9">
      <c r="A595" s="230" t="s">
        <v>863</v>
      </c>
      <c r="B595" s="230" t="s">
        <v>261</v>
      </c>
      <c r="C595" s="234"/>
      <c r="D595" s="234"/>
      <c r="E595" s="230" t="s">
        <v>259</v>
      </c>
      <c r="F595" s="232">
        <v>13</v>
      </c>
      <c r="G595" s="232">
        <v>11.5</v>
      </c>
      <c r="H595" s="232">
        <v>10</v>
      </c>
      <c r="I595" s="234"/>
    </row>
    <row r="596" s="208" customFormat="1" spans="1:9">
      <c r="A596" s="230" t="s">
        <v>864</v>
      </c>
      <c r="B596" s="230" t="s">
        <v>853</v>
      </c>
      <c r="C596" s="234"/>
      <c r="D596" s="234"/>
      <c r="E596" s="230" t="s">
        <v>259</v>
      </c>
      <c r="F596" s="232">
        <v>9</v>
      </c>
      <c r="G596" s="232">
        <v>8</v>
      </c>
      <c r="H596" s="232">
        <v>7</v>
      </c>
      <c r="I596" s="234"/>
    </row>
    <row r="597" s="208" customFormat="1" spans="1:9">
      <c r="A597" s="229">
        <v>250305006</v>
      </c>
      <c r="B597" s="230" t="s">
        <v>865</v>
      </c>
      <c r="C597" s="234"/>
      <c r="D597" s="234"/>
      <c r="E597" s="230" t="s">
        <v>259</v>
      </c>
      <c r="F597" s="247"/>
      <c r="G597" s="247"/>
      <c r="H597" s="247"/>
      <c r="I597" s="234"/>
    </row>
    <row r="598" s="208" customFormat="1" spans="1:9">
      <c r="A598" s="230" t="s">
        <v>866</v>
      </c>
      <c r="B598" s="230" t="s">
        <v>853</v>
      </c>
      <c r="C598" s="234"/>
      <c r="D598" s="234"/>
      <c r="E598" s="230" t="s">
        <v>259</v>
      </c>
      <c r="F598" s="232">
        <v>9</v>
      </c>
      <c r="G598" s="232">
        <v>8</v>
      </c>
      <c r="H598" s="232">
        <v>7</v>
      </c>
      <c r="I598" s="234"/>
    </row>
    <row r="599" s="208" customFormat="1" spans="1:9">
      <c r="A599" s="230" t="s">
        <v>867</v>
      </c>
      <c r="B599" s="230" t="s">
        <v>261</v>
      </c>
      <c r="C599" s="234"/>
      <c r="D599" s="234"/>
      <c r="E599" s="230" t="s">
        <v>259</v>
      </c>
      <c r="F599" s="232">
        <v>45</v>
      </c>
      <c r="G599" s="232">
        <v>40</v>
      </c>
      <c r="H599" s="232">
        <v>35</v>
      </c>
      <c r="I599" s="234"/>
    </row>
    <row r="600" s="208" customFormat="1" ht="27" spans="1:9">
      <c r="A600" s="229">
        <v>250305007</v>
      </c>
      <c r="B600" s="230" t="s">
        <v>868</v>
      </c>
      <c r="C600" s="234"/>
      <c r="D600" s="234"/>
      <c r="E600" s="230" t="s">
        <v>259</v>
      </c>
      <c r="F600" s="247"/>
      <c r="G600" s="247"/>
      <c r="H600" s="247"/>
      <c r="I600" s="234"/>
    </row>
    <row r="601" s="208" customFormat="1" spans="1:9">
      <c r="A601" s="230" t="s">
        <v>869</v>
      </c>
      <c r="B601" s="230" t="s">
        <v>853</v>
      </c>
      <c r="C601" s="234"/>
      <c r="D601" s="234"/>
      <c r="E601" s="230" t="s">
        <v>259</v>
      </c>
      <c r="F601" s="232">
        <v>3.3</v>
      </c>
      <c r="G601" s="232">
        <v>3.3</v>
      </c>
      <c r="H601" s="232">
        <v>3</v>
      </c>
      <c r="I601" s="234"/>
    </row>
    <row r="602" s="208" customFormat="1" spans="1:9">
      <c r="A602" s="230" t="s">
        <v>870</v>
      </c>
      <c r="B602" s="230" t="s">
        <v>261</v>
      </c>
      <c r="C602" s="234"/>
      <c r="D602" s="234"/>
      <c r="E602" s="230" t="s">
        <v>259</v>
      </c>
      <c r="F602" s="232">
        <v>18</v>
      </c>
      <c r="G602" s="232">
        <v>16</v>
      </c>
      <c r="H602" s="232">
        <v>14</v>
      </c>
      <c r="I602" s="234"/>
    </row>
    <row r="603" s="208" customFormat="1" ht="27" spans="1:9">
      <c r="A603" s="229">
        <v>250305008</v>
      </c>
      <c r="B603" s="230" t="s">
        <v>871</v>
      </c>
      <c r="C603" s="234"/>
      <c r="D603" s="234"/>
      <c r="E603" s="230" t="s">
        <v>259</v>
      </c>
      <c r="F603" s="247"/>
      <c r="G603" s="247"/>
      <c r="H603" s="247"/>
      <c r="I603" s="234"/>
    </row>
    <row r="604" s="208" customFormat="1" ht="27" spans="1:9">
      <c r="A604" s="230" t="s">
        <v>872</v>
      </c>
      <c r="B604" s="230" t="s">
        <v>853</v>
      </c>
      <c r="C604" s="234"/>
      <c r="D604" s="234"/>
      <c r="E604" s="230" t="s">
        <v>259</v>
      </c>
      <c r="F604" s="232">
        <v>3.3</v>
      </c>
      <c r="G604" s="232">
        <v>3.3</v>
      </c>
      <c r="H604" s="232">
        <v>3</v>
      </c>
      <c r="I604" s="231" t="s">
        <v>873</v>
      </c>
    </row>
    <row r="605" s="208" customFormat="1" spans="1:9">
      <c r="A605" s="230" t="s">
        <v>874</v>
      </c>
      <c r="B605" s="230" t="s">
        <v>261</v>
      </c>
      <c r="C605" s="234"/>
      <c r="D605" s="234"/>
      <c r="E605" s="230" t="s">
        <v>259</v>
      </c>
      <c r="F605" s="232">
        <v>18</v>
      </c>
      <c r="G605" s="232">
        <v>16</v>
      </c>
      <c r="H605" s="232">
        <v>14</v>
      </c>
      <c r="I605" s="234"/>
    </row>
    <row r="606" s="208" customFormat="1" ht="27" spans="1:9">
      <c r="A606" s="229">
        <v>250305009</v>
      </c>
      <c r="B606" s="230" t="s">
        <v>875</v>
      </c>
      <c r="C606" s="234"/>
      <c r="D606" s="234"/>
      <c r="E606" s="230" t="s">
        <v>259</v>
      </c>
      <c r="F606" s="247"/>
      <c r="G606" s="247"/>
      <c r="H606" s="247"/>
      <c r="I606" s="234"/>
    </row>
    <row r="607" s="208" customFormat="1" spans="1:9">
      <c r="A607" s="230" t="s">
        <v>876</v>
      </c>
      <c r="B607" s="230" t="s">
        <v>853</v>
      </c>
      <c r="C607" s="234"/>
      <c r="D607" s="234"/>
      <c r="E607" s="230" t="s">
        <v>259</v>
      </c>
      <c r="F607" s="232">
        <v>3.3</v>
      </c>
      <c r="G607" s="232">
        <v>3.3</v>
      </c>
      <c r="H607" s="232">
        <v>3</v>
      </c>
      <c r="I607" s="234"/>
    </row>
    <row r="608" s="208" customFormat="1" spans="1:9">
      <c r="A608" s="230" t="s">
        <v>877</v>
      </c>
      <c r="B608" s="230" t="s">
        <v>261</v>
      </c>
      <c r="C608" s="234"/>
      <c r="D608" s="234"/>
      <c r="E608" s="230" t="s">
        <v>259</v>
      </c>
      <c r="F608" s="232">
        <v>18</v>
      </c>
      <c r="G608" s="232">
        <v>16</v>
      </c>
      <c r="H608" s="232">
        <v>14</v>
      </c>
      <c r="I608" s="234"/>
    </row>
    <row r="609" s="208" customFormat="1" ht="27" spans="1:9">
      <c r="A609" s="229">
        <v>250305010</v>
      </c>
      <c r="B609" s="230" t="s">
        <v>878</v>
      </c>
      <c r="C609" s="231" t="s">
        <v>879</v>
      </c>
      <c r="D609" s="234"/>
      <c r="E609" s="230" t="s">
        <v>259</v>
      </c>
      <c r="F609" s="247"/>
      <c r="G609" s="247"/>
      <c r="H609" s="247"/>
      <c r="I609" s="231" t="s">
        <v>880</v>
      </c>
    </row>
    <row r="610" s="208" customFormat="1" spans="1:9">
      <c r="A610" s="230" t="s">
        <v>881</v>
      </c>
      <c r="B610" s="230" t="s">
        <v>276</v>
      </c>
      <c r="C610" s="234"/>
      <c r="D610" s="234"/>
      <c r="E610" s="230" t="s">
        <v>259</v>
      </c>
      <c r="F610" s="232">
        <v>18</v>
      </c>
      <c r="G610" s="232">
        <v>16</v>
      </c>
      <c r="H610" s="232">
        <v>14</v>
      </c>
      <c r="I610" s="234"/>
    </row>
    <row r="611" s="208" customFormat="1" spans="1:9">
      <c r="A611" s="230" t="s">
        <v>882</v>
      </c>
      <c r="B611" s="230" t="s">
        <v>271</v>
      </c>
      <c r="C611" s="234"/>
      <c r="D611" s="234"/>
      <c r="E611" s="230" t="s">
        <v>259</v>
      </c>
      <c r="F611" s="232">
        <v>45</v>
      </c>
      <c r="G611" s="232">
        <v>40</v>
      </c>
      <c r="H611" s="232">
        <v>35</v>
      </c>
      <c r="I611" s="234"/>
    </row>
    <row r="612" s="208" customFormat="1" spans="1:9">
      <c r="A612" s="229">
        <v>250305011</v>
      </c>
      <c r="B612" s="230" t="s">
        <v>883</v>
      </c>
      <c r="C612" s="234"/>
      <c r="D612" s="234"/>
      <c r="E612" s="230" t="s">
        <v>259</v>
      </c>
      <c r="F612" s="247"/>
      <c r="G612" s="247"/>
      <c r="H612" s="247"/>
      <c r="I612" s="234"/>
    </row>
    <row r="613" s="208" customFormat="1" spans="1:9">
      <c r="A613" s="230" t="s">
        <v>884</v>
      </c>
      <c r="B613" s="230" t="s">
        <v>853</v>
      </c>
      <c r="C613" s="234"/>
      <c r="D613" s="234"/>
      <c r="E613" s="230" t="s">
        <v>259</v>
      </c>
      <c r="F613" s="232">
        <v>4</v>
      </c>
      <c r="G613" s="232">
        <v>4</v>
      </c>
      <c r="H613" s="232">
        <v>4</v>
      </c>
      <c r="I613" s="234"/>
    </row>
    <row r="614" s="208" customFormat="1" spans="1:9">
      <c r="A614" s="230" t="s">
        <v>885</v>
      </c>
      <c r="B614" s="230" t="s">
        <v>261</v>
      </c>
      <c r="C614" s="234"/>
      <c r="D614" s="234"/>
      <c r="E614" s="230" t="s">
        <v>259</v>
      </c>
      <c r="F614" s="232">
        <v>18</v>
      </c>
      <c r="G614" s="232">
        <v>16</v>
      </c>
      <c r="H614" s="232">
        <v>14</v>
      </c>
      <c r="I614" s="234"/>
    </row>
    <row r="615" s="208" customFormat="1" ht="27" spans="1:9">
      <c r="A615" s="229">
        <v>250305012</v>
      </c>
      <c r="B615" s="230" t="s">
        <v>886</v>
      </c>
      <c r="C615" s="234"/>
      <c r="D615" s="234"/>
      <c r="E615" s="230" t="s">
        <v>259</v>
      </c>
      <c r="F615" s="247"/>
      <c r="G615" s="247"/>
      <c r="H615" s="247"/>
      <c r="I615" s="234"/>
    </row>
    <row r="616" s="208" customFormat="1" spans="1:9">
      <c r="A616" s="230" t="s">
        <v>887</v>
      </c>
      <c r="B616" s="230" t="s">
        <v>276</v>
      </c>
      <c r="C616" s="234"/>
      <c r="D616" s="234"/>
      <c r="E616" s="230" t="s">
        <v>259</v>
      </c>
      <c r="F616" s="232">
        <v>27</v>
      </c>
      <c r="G616" s="232">
        <v>25</v>
      </c>
      <c r="H616" s="232">
        <v>20</v>
      </c>
      <c r="I616" s="234"/>
    </row>
    <row r="617" s="208" customFormat="1" spans="1:9">
      <c r="A617" s="230" t="s">
        <v>888</v>
      </c>
      <c r="B617" s="230" t="s">
        <v>271</v>
      </c>
      <c r="C617" s="234"/>
      <c r="D617" s="234"/>
      <c r="E617" s="230" t="s">
        <v>259</v>
      </c>
      <c r="F617" s="232">
        <v>90</v>
      </c>
      <c r="G617" s="232">
        <v>80</v>
      </c>
      <c r="H617" s="232">
        <v>70</v>
      </c>
      <c r="I617" s="234"/>
    </row>
    <row r="618" s="208" customFormat="1" ht="27" spans="1:9">
      <c r="A618" s="229">
        <v>250305013</v>
      </c>
      <c r="B618" s="230" t="s">
        <v>889</v>
      </c>
      <c r="C618" s="234"/>
      <c r="D618" s="234"/>
      <c r="E618" s="230" t="s">
        <v>259</v>
      </c>
      <c r="F618" s="230">
        <v>54</v>
      </c>
      <c r="G618" s="230">
        <v>49</v>
      </c>
      <c r="H618" s="230">
        <v>44</v>
      </c>
      <c r="I618" s="234"/>
    </row>
    <row r="619" s="208" customFormat="1" spans="1:9">
      <c r="A619" s="229">
        <v>250305014</v>
      </c>
      <c r="B619" s="230" t="s">
        <v>890</v>
      </c>
      <c r="C619" s="234"/>
      <c r="D619" s="234"/>
      <c r="E619" s="230" t="s">
        <v>259</v>
      </c>
      <c r="F619" s="247"/>
      <c r="G619" s="247"/>
      <c r="H619" s="247"/>
      <c r="I619" s="234"/>
    </row>
    <row r="620" s="208" customFormat="1" spans="1:9">
      <c r="A620" s="230" t="s">
        <v>891</v>
      </c>
      <c r="B620" s="230" t="s">
        <v>261</v>
      </c>
      <c r="C620" s="234"/>
      <c r="D620" s="234"/>
      <c r="E620" s="230" t="s">
        <v>259</v>
      </c>
      <c r="F620" s="232">
        <v>14</v>
      </c>
      <c r="G620" s="232">
        <v>12</v>
      </c>
      <c r="H620" s="232">
        <v>10</v>
      </c>
      <c r="I620" s="234"/>
    </row>
    <row r="621" s="208" customFormat="1" spans="1:9">
      <c r="A621" s="230" t="s">
        <v>892</v>
      </c>
      <c r="B621" s="230" t="s">
        <v>893</v>
      </c>
      <c r="C621" s="234"/>
      <c r="D621" s="234"/>
      <c r="E621" s="230" t="s">
        <v>259</v>
      </c>
      <c r="F621" s="232">
        <v>6.5</v>
      </c>
      <c r="G621" s="232">
        <v>6</v>
      </c>
      <c r="H621" s="232">
        <v>5</v>
      </c>
      <c r="I621" s="234"/>
    </row>
    <row r="622" s="208" customFormat="1" spans="1:9">
      <c r="A622" s="229">
        <v>250305015</v>
      </c>
      <c r="B622" s="230" t="s">
        <v>894</v>
      </c>
      <c r="C622" s="234"/>
      <c r="D622" s="234"/>
      <c r="E622" s="230" t="s">
        <v>259</v>
      </c>
      <c r="F622" s="232">
        <v>11</v>
      </c>
      <c r="G622" s="232">
        <v>10</v>
      </c>
      <c r="H622" s="232">
        <v>9</v>
      </c>
      <c r="I622" s="234"/>
    </row>
    <row r="623" s="208" customFormat="1" spans="1:9">
      <c r="A623" s="229">
        <v>250305016</v>
      </c>
      <c r="B623" s="230" t="s">
        <v>895</v>
      </c>
      <c r="C623" s="234"/>
      <c r="D623" s="234"/>
      <c r="E623" s="230" t="s">
        <v>259</v>
      </c>
      <c r="F623" s="232">
        <v>11</v>
      </c>
      <c r="G623" s="232">
        <v>10</v>
      </c>
      <c r="H623" s="232">
        <v>9</v>
      </c>
      <c r="I623" s="234"/>
    </row>
    <row r="624" s="208" customFormat="1" ht="27" spans="1:9">
      <c r="A624" s="229">
        <v>250305017</v>
      </c>
      <c r="B624" s="230" t="s">
        <v>896</v>
      </c>
      <c r="C624" s="234"/>
      <c r="D624" s="234"/>
      <c r="E624" s="230" t="s">
        <v>259</v>
      </c>
      <c r="F624" s="247"/>
      <c r="G624" s="247"/>
      <c r="H624" s="247"/>
      <c r="I624" s="234"/>
    </row>
    <row r="625" s="208" customFormat="1" spans="1:9">
      <c r="A625" s="230" t="s">
        <v>897</v>
      </c>
      <c r="B625" s="230" t="s">
        <v>474</v>
      </c>
      <c r="C625" s="234"/>
      <c r="D625" s="234"/>
      <c r="E625" s="230" t="s">
        <v>259</v>
      </c>
      <c r="F625" s="232">
        <v>23</v>
      </c>
      <c r="G625" s="232">
        <v>20</v>
      </c>
      <c r="H625" s="232">
        <v>18</v>
      </c>
      <c r="I625" s="234"/>
    </row>
    <row r="626" s="208" customFormat="1" spans="1:9">
      <c r="A626" s="230" t="s">
        <v>898</v>
      </c>
      <c r="B626" s="230" t="s">
        <v>899</v>
      </c>
      <c r="C626" s="234"/>
      <c r="D626" s="234"/>
      <c r="E626" s="230" t="s">
        <v>259</v>
      </c>
      <c r="F626" s="232">
        <v>12</v>
      </c>
      <c r="G626" s="232">
        <v>11</v>
      </c>
      <c r="H626" s="232">
        <v>10</v>
      </c>
      <c r="I626" s="234"/>
    </row>
    <row r="627" s="208" customFormat="1" spans="1:9">
      <c r="A627" s="229">
        <v>250305018</v>
      </c>
      <c r="B627" s="230" t="s">
        <v>900</v>
      </c>
      <c r="C627" s="234"/>
      <c r="D627" s="234"/>
      <c r="E627" s="230" t="s">
        <v>259</v>
      </c>
      <c r="F627" s="247"/>
      <c r="G627" s="247"/>
      <c r="H627" s="247"/>
      <c r="I627" s="234"/>
    </row>
    <row r="628" s="208" customFormat="1" spans="1:9">
      <c r="A628" s="230" t="s">
        <v>901</v>
      </c>
      <c r="B628" s="230" t="s">
        <v>553</v>
      </c>
      <c r="C628" s="234"/>
      <c r="D628" s="234"/>
      <c r="E628" s="230" t="s">
        <v>259</v>
      </c>
      <c r="F628" s="232">
        <v>27</v>
      </c>
      <c r="G628" s="232">
        <v>25</v>
      </c>
      <c r="H628" s="232">
        <v>20</v>
      </c>
      <c r="I628" s="234"/>
    </row>
    <row r="629" s="208" customFormat="1" spans="1:9">
      <c r="A629" s="230" t="s">
        <v>902</v>
      </c>
      <c r="B629" s="230" t="s">
        <v>663</v>
      </c>
      <c r="C629" s="234"/>
      <c r="D629" s="234"/>
      <c r="E629" s="230" t="s">
        <v>259</v>
      </c>
      <c r="F629" s="232">
        <v>25</v>
      </c>
      <c r="G629" s="232">
        <v>23</v>
      </c>
      <c r="H629" s="232">
        <v>21</v>
      </c>
      <c r="I629" s="234"/>
    </row>
    <row r="630" s="208" customFormat="1" spans="1:9">
      <c r="A630" s="229">
        <v>250305019</v>
      </c>
      <c r="B630" s="230" t="s">
        <v>903</v>
      </c>
      <c r="C630" s="234"/>
      <c r="D630" s="234"/>
      <c r="E630" s="230" t="s">
        <v>259</v>
      </c>
      <c r="F630" s="247"/>
      <c r="G630" s="247"/>
      <c r="H630" s="247"/>
      <c r="I630" s="234"/>
    </row>
    <row r="631" s="208" customFormat="1" spans="1:9">
      <c r="A631" s="230" t="s">
        <v>904</v>
      </c>
      <c r="B631" s="230" t="s">
        <v>553</v>
      </c>
      <c r="C631" s="234"/>
      <c r="D631" s="234"/>
      <c r="E631" s="230" t="s">
        <v>259</v>
      </c>
      <c r="F631" s="232">
        <v>27</v>
      </c>
      <c r="G631" s="232">
        <v>24</v>
      </c>
      <c r="H631" s="232">
        <v>21</v>
      </c>
      <c r="I631" s="234"/>
    </row>
    <row r="632" s="208" customFormat="1" spans="1:9">
      <c r="A632" s="230" t="s">
        <v>905</v>
      </c>
      <c r="B632" s="230" t="s">
        <v>663</v>
      </c>
      <c r="C632" s="234"/>
      <c r="D632" s="234"/>
      <c r="E632" s="230" t="s">
        <v>259</v>
      </c>
      <c r="F632" s="232">
        <v>27</v>
      </c>
      <c r="G632" s="232">
        <v>24</v>
      </c>
      <c r="H632" s="232">
        <v>22</v>
      </c>
      <c r="I632" s="234"/>
    </row>
    <row r="633" s="208" customFormat="1" spans="1:9">
      <c r="A633" s="229">
        <v>250305020</v>
      </c>
      <c r="B633" s="230" t="s">
        <v>906</v>
      </c>
      <c r="C633" s="234"/>
      <c r="D633" s="234"/>
      <c r="E633" s="230" t="s">
        <v>259</v>
      </c>
      <c r="F633" s="247"/>
      <c r="G633" s="247"/>
      <c r="H633" s="247"/>
      <c r="I633" s="234"/>
    </row>
    <row r="634" s="208" customFormat="1" spans="1:9">
      <c r="A634" s="230" t="s">
        <v>907</v>
      </c>
      <c r="B634" s="230" t="s">
        <v>553</v>
      </c>
      <c r="C634" s="234"/>
      <c r="D634" s="234"/>
      <c r="E634" s="230" t="s">
        <v>259</v>
      </c>
      <c r="F634" s="232">
        <v>27</v>
      </c>
      <c r="G634" s="232">
        <v>25</v>
      </c>
      <c r="H634" s="232">
        <v>20</v>
      </c>
      <c r="I634" s="234"/>
    </row>
    <row r="635" s="208" customFormat="1" spans="1:9">
      <c r="A635" s="230" t="s">
        <v>908</v>
      </c>
      <c r="B635" s="230" t="s">
        <v>663</v>
      </c>
      <c r="C635" s="234"/>
      <c r="D635" s="234"/>
      <c r="E635" s="230" t="s">
        <v>259</v>
      </c>
      <c r="F635" s="232">
        <v>23</v>
      </c>
      <c r="G635" s="232">
        <v>21</v>
      </c>
      <c r="H635" s="232">
        <v>19</v>
      </c>
      <c r="I635" s="234"/>
    </row>
    <row r="636" s="208" customFormat="1" spans="1:9">
      <c r="A636" s="229">
        <v>250305021</v>
      </c>
      <c r="B636" s="230" t="s">
        <v>909</v>
      </c>
      <c r="C636" s="234"/>
      <c r="D636" s="234"/>
      <c r="E636" s="230" t="s">
        <v>259</v>
      </c>
      <c r="F636" s="247"/>
      <c r="G636" s="247"/>
      <c r="H636" s="247"/>
      <c r="I636" s="234"/>
    </row>
    <row r="637" s="208" customFormat="1" spans="1:9">
      <c r="A637" s="230" t="s">
        <v>910</v>
      </c>
      <c r="B637" s="230" t="s">
        <v>553</v>
      </c>
      <c r="C637" s="234"/>
      <c r="D637" s="234"/>
      <c r="E637" s="230" t="s">
        <v>259</v>
      </c>
      <c r="F637" s="232">
        <v>27</v>
      </c>
      <c r="G637" s="232">
        <v>25</v>
      </c>
      <c r="H637" s="232">
        <v>20</v>
      </c>
      <c r="I637" s="234"/>
    </row>
    <row r="638" s="208" customFormat="1" spans="1:9">
      <c r="A638" s="230" t="s">
        <v>911</v>
      </c>
      <c r="B638" s="230" t="s">
        <v>663</v>
      </c>
      <c r="C638" s="234"/>
      <c r="D638" s="234"/>
      <c r="E638" s="230" t="s">
        <v>259</v>
      </c>
      <c r="F638" s="232">
        <v>45</v>
      </c>
      <c r="G638" s="232">
        <v>40</v>
      </c>
      <c r="H638" s="232">
        <v>35</v>
      </c>
      <c r="I638" s="234"/>
    </row>
    <row r="639" s="208" customFormat="1" spans="1:9">
      <c r="A639" s="229">
        <v>250305022</v>
      </c>
      <c r="B639" s="230" t="s">
        <v>912</v>
      </c>
      <c r="C639" s="234"/>
      <c r="D639" s="234"/>
      <c r="E639" s="230" t="s">
        <v>259</v>
      </c>
      <c r="F639" s="247"/>
      <c r="G639" s="247"/>
      <c r="H639" s="247"/>
      <c r="I639" s="234"/>
    </row>
    <row r="640" s="208" customFormat="1" spans="1:9">
      <c r="A640" s="230" t="s">
        <v>913</v>
      </c>
      <c r="B640" s="230" t="s">
        <v>553</v>
      </c>
      <c r="C640" s="234"/>
      <c r="D640" s="234"/>
      <c r="E640" s="230" t="s">
        <v>259</v>
      </c>
      <c r="F640" s="232">
        <v>27</v>
      </c>
      <c r="G640" s="232">
        <v>25</v>
      </c>
      <c r="H640" s="232">
        <v>20</v>
      </c>
      <c r="I640" s="234"/>
    </row>
    <row r="641" s="208" customFormat="1" spans="1:9">
      <c r="A641" s="230" t="s">
        <v>914</v>
      </c>
      <c r="B641" s="230" t="s">
        <v>663</v>
      </c>
      <c r="C641" s="234"/>
      <c r="D641" s="234"/>
      <c r="E641" s="230" t="s">
        <v>259</v>
      </c>
      <c r="F641" s="232">
        <v>22</v>
      </c>
      <c r="G641" s="232">
        <v>20</v>
      </c>
      <c r="H641" s="232">
        <v>18</v>
      </c>
      <c r="I641" s="234"/>
    </row>
    <row r="642" s="208" customFormat="1" spans="1:9">
      <c r="A642" s="229">
        <v>250305023</v>
      </c>
      <c r="B642" s="230" t="s">
        <v>915</v>
      </c>
      <c r="C642" s="231" t="s">
        <v>916</v>
      </c>
      <c r="D642" s="234"/>
      <c r="E642" s="230" t="s">
        <v>259</v>
      </c>
      <c r="F642" s="232">
        <v>16</v>
      </c>
      <c r="G642" s="232">
        <v>15</v>
      </c>
      <c r="H642" s="232">
        <v>14</v>
      </c>
      <c r="I642" s="234"/>
    </row>
    <row r="643" s="208" customFormat="1" spans="1:9">
      <c r="A643" s="229">
        <v>250305024</v>
      </c>
      <c r="B643" s="230" t="s">
        <v>917</v>
      </c>
      <c r="C643" s="234"/>
      <c r="D643" s="234"/>
      <c r="E643" s="230" t="s">
        <v>259</v>
      </c>
      <c r="F643" s="232">
        <v>9</v>
      </c>
      <c r="G643" s="232">
        <v>8</v>
      </c>
      <c r="H643" s="232">
        <v>7</v>
      </c>
      <c r="I643" s="234"/>
    </row>
    <row r="644" s="208" customFormat="1" spans="1:9">
      <c r="A644" s="229">
        <v>250305025</v>
      </c>
      <c r="B644" s="230" t="s">
        <v>918</v>
      </c>
      <c r="C644" s="234"/>
      <c r="D644" s="234"/>
      <c r="E644" s="230" t="s">
        <v>259</v>
      </c>
      <c r="F644" s="232">
        <v>18</v>
      </c>
      <c r="G644" s="232">
        <v>16</v>
      </c>
      <c r="H644" s="232">
        <v>14</v>
      </c>
      <c r="I644" s="234"/>
    </row>
    <row r="645" s="208" customFormat="1" spans="1:9">
      <c r="A645" s="229">
        <v>250305028</v>
      </c>
      <c r="B645" s="230" t="s">
        <v>919</v>
      </c>
      <c r="C645" s="234"/>
      <c r="D645" s="234"/>
      <c r="E645" s="230" t="s">
        <v>259</v>
      </c>
      <c r="F645" s="232">
        <v>21</v>
      </c>
      <c r="G645" s="232">
        <v>18</v>
      </c>
      <c r="H645" s="232">
        <v>16</v>
      </c>
      <c r="I645" s="234"/>
    </row>
    <row r="646" s="208" customFormat="1" spans="1:9">
      <c r="A646" s="229">
        <v>250305029</v>
      </c>
      <c r="B646" s="230" t="s">
        <v>920</v>
      </c>
      <c r="C646" s="234"/>
      <c r="D646" s="234"/>
      <c r="E646" s="230" t="s">
        <v>259</v>
      </c>
      <c r="F646" s="232">
        <v>24</v>
      </c>
      <c r="G646" s="232">
        <v>21</v>
      </c>
      <c r="H646" s="232">
        <v>18</v>
      </c>
      <c r="I646" s="234"/>
    </row>
    <row r="647" s="208" customFormat="1" ht="27" spans="1:9">
      <c r="A647" s="229">
        <v>250305030</v>
      </c>
      <c r="B647" s="230" t="s">
        <v>921</v>
      </c>
      <c r="C647" s="234"/>
      <c r="D647" s="234"/>
      <c r="E647" s="230" t="s">
        <v>259</v>
      </c>
      <c r="F647" s="232">
        <v>27</v>
      </c>
      <c r="G647" s="232">
        <v>25</v>
      </c>
      <c r="H647" s="232">
        <v>20</v>
      </c>
      <c r="I647" s="230" t="s">
        <v>922</v>
      </c>
    </row>
    <row r="648" s="208" customFormat="1" ht="67.5" spans="1:9">
      <c r="A648" s="229">
        <v>250305031</v>
      </c>
      <c r="B648" s="230" t="s">
        <v>923</v>
      </c>
      <c r="C648" s="231" t="s">
        <v>924</v>
      </c>
      <c r="D648" s="234"/>
      <c r="E648" s="230" t="s">
        <v>12</v>
      </c>
      <c r="F648" s="232" t="s">
        <v>80</v>
      </c>
      <c r="G648" s="236"/>
      <c r="H648" s="236"/>
      <c r="I648" s="234"/>
    </row>
    <row r="649" s="208" customFormat="1" spans="1:9">
      <c r="A649" s="244">
        <v>250306</v>
      </c>
      <c r="B649" s="245" t="s">
        <v>925</v>
      </c>
      <c r="C649" s="234"/>
      <c r="D649" s="234"/>
      <c r="E649" s="246"/>
      <c r="F649" s="247"/>
      <c r="G649" s="247"/>
      <c r="H649" s="247"/>
      <c r="I649" s="234"/>
    </row>
    <row r="650" s="208" customFormat="1" spans="1:9">
      <c r="A650" s="229">
        <v>250306001</v>
      </c>
      <c r="B650" s="230" t="s">
        <v>926</v>
      </c>
      <c r="C650" s="234"/>
      <c r="D650" s="234"/>
      <c r="E650" s="230" t="s">
        <v>259</v>
      </c>
      <c r="F650" s="247"/>
      <c r="G650" s="247"/>
      <c r="H650" s="247"/>
      <c r="I650" s="234"/>
    </row>
    <row r="651" s="208" customFormat="1" ht="27" spans="1:9">
      <c r="A651" s="230" t="s">
        <v>927</v>
      </c>
      <c r="B651" s="230" t="s">
        <v>893</v>
      </c>
      <c r="C651" s="234"/>
      <c r="D651" s="234"/>
      <c r="E651" s="230" t="s">
        <v>259</v>
      </c>
      <c r="F651" s="232">
        <v>7</v>
      </c>
      <c r="G651" s="232">
        <v>6.5</v>
      </c>
      <c r="H651" s="232">
        <v>6</v>
      </c>
      <c r="I651" s="230" t="s">
        <v>928</v>
      </c>
    </row>
    <row r="652" s="208" customFormat="1" spans="1:9">
      <c r="A652" s="230" t="s">
        <v>929</v>
      </c>
      <c r="B652" s="230" t="s">
        <v>663</v>
      </c>
      <c r="C652" s="234"/>
      <c r="D652" s="234"/>
      <c r="E652" s="230" t="s">
        <v>259</v>
      </c>
      <c r="F652" s="232">
        <v>36</v>
      </c>
      <c r="G652" s="232">
        <v>32</v>
      </c>
      <c r="H652" s="232">
        <v>28</v>
      </c>
      <c r="I652" s="234"/>
    </row>
    <row r="653" s="208" customFormat="1" ht="27" spans="1:9">
      <c r="A653" s="230" t="s">
        <v>930</v>
      </c>
      <c r="B653" s="230" t="s">
        <v>261</v>
      </c>
      <c r="C653" s="252"/>
      <c r="D653" s="252"/>
      <c r="E653" s="230" t="s">
        <v>259</v>
      </c>
      <c r="F653" s="232" t="s">
        <v>17</v>
      </c>
      <c r="G653" s="232"/>
      <c r="H653" s="232"/>
      <c r="I653" s="252"/>
    </row>
    <row r="654" s="208" customFormat="1" ht="27" spans="1:9">
      <c r="A654" s="229">
        <v>250306002</v>
      </c>
      <c r="B654" s="230" t="s">
        <v>931</v>
      </c>
      <c r="C654" s="234"/>
      <c r="D654" s="234"/>
      <c r="E654" s="230" t="s">
        <v>259</v>
      </c>
      <c r="F654" s="247"/>
      <c r="G654" s="247"/>
      <c r="H654" s="247"/>
      <c r="I654" s="234"/>
    </row>
    <row r="655" s="208" customFormat="1" ht="27" spans="1:9">
      <c r="A655" s="230" t="s">
        <v>932</v>
      </c>
      <c r="B655" s="230" t="s">
        <v>893</v>
      </c>
      <c r="C655" s="234"/>
      <c r="D655" s="234"/>
      <c r="E655" s="230" t="s">
        <v>259</v>
      </c>
      <c r="F655" s="232">
        <v>9</v>
      </c>
      <c r="G655" s="232">
        <v>8</v>
      </c>
      <c r="H655" s="232">
        <v>7</v>
      </c>
      <c r="I655" s="230" t="s">
        <v>928</v>
      </c>
    </row>
    <row r="656" s="208" customFormat="1" spans="1:9">
      <c r="A656" s="230" t="s">
        <v>933</v>
      </c>
      <c r="B656" s="230" t="s">
        <v>934</v>
      </c>
      <c r="C656" s="234"/>
      <c r="D656" s="234"/>
      <c r="E656" s="230" t="s">
        <v>259</v>
      </c>
      <c r="F656" s="232">
        <v>18</v>
      </c>
      <c r="G656" s="232">
        <v>16</v>
      </c>
      <c r="H656" s="232">
        <v>14</v>
      </c>
      <c r="I656" s="234"/>
    </row>
    <row r="657" s="208" customFormat="1" ht="27" spans="1:9">
      <c r="A657" s="229">
        <v>250306003</v>
      </c>
      <c r="B657" s="230" t="s">
        <v>935</v>
      </c>
      <c r="C657" s="234"/>
      <c r="D657" s="234"/>
      <c r="E657" s="230" t="s">
        <v>259</v>
      </c>
      <c r="F657" s="232">
        <v>36</v>
      </c>
      <c r="G657" s="232">
        <v>32</v>
      </c>
      <c r="H657" s="232">
        <v>30</v>
      </c>
      <c r="I657" s="230" t="s">
        <v>928</v>
      </c>
    </row>
    <row r="658" s="208" customFormat="1" ht="27" spans="1:9">
      <c r="A658" s="229">
        <v>250306004</v>
      </c>
      <c r="B658" s="230" t="s">
        <v>936</v>
      </c>
      <c r="C658" s="234"/>
      <c r="D658" s="234"/>
      <c r="E658" s="230" t="s">
        <v>259</v>
      </c>
      <c r="F658" s="247"/>
      <c r="G658" s="247"/>
      <c r="H658" s="247"/>
      <c r="I658" s="234"/>
    </row>
    <row r="659" s="208" customFormat="1" spans="1:9">
      <c r="A659" s="230" t="s">
        <v>937</v>
      </c>
      <c r="B659" s="230" t="s">
        <v>276</v>
      </c>
      <c r="C659" s="234"/>
      <c r="D659" s="234"/>
      <c r="E659" s="230" t="s">
        <v>259</v>
      </c>
      <c r="F659" s="232">
        <v>23</v>
      </c>
      <c r="G659" s="232">
        <v>21</v>
      </c>
      <c r="H659" s="232">
        <v>19</v>
      </c>
      <c r="I659" s="234"/>
    </row>
    <row r="660" s="208" customFormat="1" spans="1:9">
      <c r="A660" s="230" t="s">
        <v>938</v>
      </c>
      <c r="B660" s="230" t="s">
        <v>899</v>
      </c>
      <c r="C660" s="231" t="s">
        <v>939</v>
      </c>
      <c r="D660" s="234"/>
      <c r="E660" s="230" t="s">
        <v>259</v>
      </c>
      <c r="F660" s="232">
        <v>70</v>
      </c>
      <c r="G660" s="232">
        <v>65</v>
      </c>
      <c r="H660" s="232">
        <v>55</v>
      </c>
      <c r="I660" s="230" t="s">
        <v>940</v>
      </c>
    </row>
    <row r="661" s="208" customFormat="1" spans="1:9">
      <c r="A661" s="229">
        <v>250306005</v>
      </c>
      <c r="B661" s="230" t="s">
        <v>941</v>
      </c>
      <c r="C661" s="231" t="s">
        <v>942</v>
      </c>
      <c r="D661" s="234"/>
      <c r="E661" s="230" t="s">
        <v>259</v>
      </c>
      <c r="F661" s="247"/>
      <c r="G661" s="247"/>
      <c r="H661" s="247"/>
      <c r="I661" s="234"/>
    </row>
    <row r="662" s="208" customFormat="1" spans="1:9">
      <c r="A662" s="230" t="s">
        <v>943</v>
      </c>
      <c r="B662" s="230" t="s">
        <v>893</v>
      </c>
      <c r="C662" s="234"/>
      <c r="D662" s="234"/>
      <c r="E662" s="230" t="s">
        <v>259</v>
      </c>
      <c r="F662" s="232">
        <v>4</v>
      </c>
      <c r="G662" s="232">
        <v>4</v>
      </c>
      <c r="H662" s="232">
        <v>4</v>
      </c>
      <c r="I662" s="234"/>
    </row>
    <row r="663" s="208" customFormat="1" spans="1:9">
      <c r="A663" s="230" t="s">
        <v>944</v>
      </c>
      <c r="B663" s="230" t="s">
        <v>261</v>
      </c>
      <c r="C663" s="234"/>
      <c r="D663" s="234"/>
      <c r="E663" s="230" t="s">
        <v>259</v>
      </c>
      <c r="F663" s="232">
        <v>18</v>
      </c>
      <c r="G663" s="232">
        <v>16</v>
      </c>
      <c r="H663" s="232">
        <v>14</v>
      </c>
      <c r="I663" s="234"/>
    </row>
    <row r="664" s="208" customFormat="1" spans="1:9">
      <c r="A664" s="229">
        <v>250306006</v>
      </c>
      <c r="B664" s="230" t="s">
        <v>945</v>
      </c>
      <c r="C664" s="234"/>
      <c r="D664" s="234"/>
      <c r="E664" s="230" t="s">
        <v>259</v>
      </c>
      <c r="F664" s="247"/>
      <c r="G664" s="247"/>
      <c r="H664" s="247"/>
      <c r="I664" s="234"/>
    </row>
    <row r="665" s="208" customFormat="1" spans="1:9">
      <c r="A665" s="230" t="s">
        <v>946</v>
      </c>
      <c r="B665" s="230" t="s">
        <v>276</v>
      </c>
      <c r="C665" s="234"/>
      <c r="D665" s="234"/>
      <c r="E665" s="230" t="s">
        <v>259</v>
      </c>
      <c r="F665" s="232">
        <v>18</v>
      </c>
      <c r="G665" s="232">
        <v>16</v>
      </c>
      <c r="H665" s="232">
        <v>14</v>
      </c>
      <c r="I665" s="234"/>
    </row>
    <row r="666" s="208" customFormat="1" spans="1:9">
      <c r="A666" s="230" t="s">
        <v>947</v>
      </c>
      <c r="B666" s="230" t="s">
        <v>899</v>
      </c>
      <c r="C666" s="234"/>
      <c r="D666" s="234"/>
      <c r="E666" s="230" t="s">
        <v>259</v>
      </c>
      <c r="F666" s="232">
        <v>60</v>
      </c>
      <c r="G666" s="232">
        <v>55</v>
      </c>
      <c r="H666" s="232">
        <v>50</v>
      </c>
      <c r="I666" s="234"/>
    </row>
    <row r="667" s="208" customFormat="1" ht="27" spans="1:9">
      <c r="A667" s="230" t="s">
        <v>948</v>
      </c>
      <c r="B667" s="230" t="s">
        <v>893</v>
      </c>
      <c r="C667" s="234"/>
      <c r="D667" s="234"/>
      <c r="E667" s="230" t="s">
        <v>259</v>
      </c>
      <c r="F667" s="232">
        <v>9</v>
      </c>
      <c r="G667" s="232">
        <v>8</v>
      </c>
      <c r="H667" s="232">
        <v>7</v>
      </c>
      <c r="I667" s="230" t="s">
        <v>928</v>
      </c>
    </row>
    <row r="668" s="208" customFormat="1" ht="27" spans="1:9">
      <c r="A668" s="229">
        <v>250306007</v>
      </c>
      <c r="B668" s="230" t="s">
        <v>949</v>
      </c>
      <c r="C668" s="234"/>
      <c r="D668" s="234"/>
      <c r="E668" s="230" t="s">
        <v>259</v>
      </c>
      <c r="F668" s="232">
        <v>9</v>
      </c>
      <c r="G668" s="232">
        <v>8</v>
      </c>
      <c r="H668" s="232">
        <v>7</v>
      </c>
      <c r="I668" s="234"/>
    </row>
    <row r="669" s="208" customFormat="1" spans="1:9">
      <c r="A669" s="229">
        <v>250306008</v>
      </c>
      <c r="B669" s="230" t="s">
        <v>950</v>
      </c>
      <c r="C669" s="234"/>
      <c r="D669" s="234"/>
      <c r="E669" s="230" t="s">
        <v>259</v>
      </c>
      <c r="F669" s="230">
        <v>89</v>
      </c>
      <c r="G669" s="230">
        <v>80</v>
      </c>
      <c r="H669" s="230">
        <v>72</v>
      </c>
      <c r="I669" s="234"/>
    </row>
    <row r="670" s="208" customFormat="1" spans="1:9">
      <c r="A670" s="230" t="s">
        <v>951</v>
      </c>
      <c r="B670" s="230" t="s">
        <v>261</v>
      </c>
      <c r="C670" s="234"/>
      <c r="D670" s="234"/>
      <c r="E670" s="230" t="s">
        <v>259</v>
      </c>
      <c r="F670" s="232"/>
      <c r="G670" s="232"/>
      <c r="H670" s="232"/>
      <c r="I670" s="234"/>
    </row>
    <row r="671" s="208" customFormat="1" spans="1:9">
      <c r="A671" s="230" t="s">
        <v>952</v>
      </c>
      <c r="B671" s="230" t="s">
        <v>663</v>
      </c>
      <c r="C671" s="234"/>
      <c r="D671" s="234"/>
      <c r="E671" s="230" t="s">
        <v>259</v>
      </c>
      <c r="F671" s="232"/>
      <c r="G671" s="232"/>
      <c r="H671" s="232"/>
      <c r="I671" s="234"/>
    </row>
    <row r="672" s="208" customFormat="1" spans="1:9">
      <c r="A672" s="230" t="s">
        <v>953</v>
      </c>
      <c r="B672" s="230" t="s">
        <v>387</v>
      </c>
      <c r="C672" s="234"/>
      <c r="D672" s="234"/>
      <c r="E672" s="230" t="s">
        <v>259</v>
      </c>
      <c r="F672" s="232"/>
      <c r="G672" s="232"/>
      <c r="H672" s="232"/>
      <c r="I672" s="234"/>
    </row>
    <row r="673" s="208" customFormat="1" spans="1:9">
      <c r="A673" s="229">
        <v>250306009</v>
      </c>
      <c r="B673" s="230" t="s">
        <v>954</v>
      </c>
      <c r="C673" s="234"/>
      <c r="D673" s="234"/>
      <c r="E673" s="230" t="s">
        <v>259</v>
      </c>
      <c r="F673" s="230">
        <v>89</v>
      </c>
      <c r="G673" s="230">
        <v>80</v>
      </c>
      <c r="H673" s="230">
        <v>72</v>
      </c>
      <c r="I673" s="234"/>
    </row>
    <row r="674" s="208" customFormat="1" spans="1:9">
      <c r="A674" s="230" t="s">
        <v>955</v>
      </c>
      <c r="B674" s="230" t="s">
        <v>261</v>
      </c>
      <c r="C674" s="234"/>
      <c r="D674" s="234"/>
      <c r="E674" s="230" t="s">
        <v>259</v>
      </c>
      <c r="F674" s="232"/>
      <c r="G674" s="232"/>
      <c r="H674" s="232"/>
      <c r="I674" s="234"/>
    </row>
    <row r="675" s="208" customFormat="1" spans="1:9">
      <c r="A675" s="230" t="s">
        <v>956</v>
      </c>
      <c r="B675" s="230" t="s">
        <v>663</v>
      </c>
      <c r="C675" s="234"/>
      <c r="D675" s="234"/>
      <c r="E675" s="230" t="s">
        <v>259</v>
      </c>
      <c r="F675" s="232"/>
      <c r="G675" s="232"/>
      <c r="H675" s="232"/>
      <c r="I675" s="234"/>
    </row>
    <row r="676" s="208" customFormat="1" spans="1:9">
      <c r="A676" s="229">
        <v>250306010</v>
      </c>
      <c r="B676" s="230" t="s">
        <v>957</v>
      </c>
      <c r="C676" s="234"/>
      <c r="D676" s="234"/>
      <c r="E676" s="230" t="s">
        <v>259</v>
      </c>
      <c r="F676" s="247"/>
      <c r="G676" s="247"/>
      <c r="H676" s="247"/>
      <c r="I676" s="234"/>
    </row>
    <row r="677" s="208" customFormat="1" spans="1:9">
      <c r="A677" s="230" t="s">
        <v>958</v>
      </c>
      <c r="B677" s="230" t="s">
        <v>611</v>
      </c>
      <c r="C677" s="234"/>
      <c r="D677" s="234"/>
      <c r="E677" s="230" t="s">
        <v>259</v>
      </c>
      <c r="F677" s="232">
        <v>30</v>
      </c>
      <c r="G677" s="232">
        <v>27</v>
      </c>
      <c r="H677" s="232">
        <v>24</v>
      </c>
      <c r="I677" s="234"/>
    </row>
    <row r="678" s="208" customFormat="1" ht="16.5" spans="1:9">
      <c r="A678" s="230" t="s">
        <v>959</v>
      </c>
      <c r="B678" s="230" t="s">
        <v>663</v>
      </c>
      <c r="C678" s="256" t="s">
        <v>960</v>
      </c>
      <c r="D678" s="234"/>
      <c r="E678" s="230" t="s">
        <v>259</v>
      </c>
      <c r="F678" s="232">
        <v>65</v>
      </c>
      <c r="G678" s="232">
        <v>58</v>
      </c>
      <c r="H678" s="232">
        <v>52</v>
      </c>
      <c r="I678" s="234"/>
    </row>
    <row r="679" s="208" customFormat="1" spans="1:9">
      <c r="A679" s="230" t="s">
        <v>961</v>
      </c>
      <c r="B679" s="230" t="s">
        <v>261</v>
      </c>
      <c r="C679" s="234"/>
      <c r="D679" s="234"/>
      <c r="E679" s="230" t="s">
        <v>259</v>
      </c>
      <c r="F679" s="232">
        <v>120</v>
      </c>
      <c r="G679" s="232">
        <v>100</v>
      </c>
      <c r="H679" s="232">
        <v>90</v>
      </c>
      <c r="I679" s="234"/>
    </row>
    <row r="680" s="208" customFormat="1" spans="1:9">
      <c r="A680" s="229">
        <v>250306011</v>
      </c>
      <c r="B680" s="230" t="s">
        <v>962</v>
      </c>
      <c r="C680" s="234"/>
      <c r="D680" s="234"/>
      <c r="E680" s="230" t="s">
        <v>259</v>
      </c>
      <c r="F680" s="247"/>
      <c r="G680" s="247"/>
      <c r="H680" s="247"/>
      <c r="I680" s="234"/>
    </row>
    <row r="681" s="208" customFormat="1" ht="16.5" spans="1:9">
      <c r="A681" s="230" t="s">
        <v>963</v>
      </c>
      <c r="B681" s="230" t="s">
        <v>611</v>
      </c>
      <c r="C681" s="256" t="s">
        <v>964</v>
      </c>
      <c r="D681" s="234"/>
      <c r="E681" s="230" t="s">
        <v>259</v>
      </c>
      <c r="F681" s="232">
        <v>27</v>
      </c>
      <c r="G681" s="232">
        <v>25</v>
      </c>
      <c r="H681" s="232">
        <v>20</v>
      </c>
      <c r="I681" s="234"/>
    </row>
    <row r="682" s="208" customFormat="1" ht="33" spans="1:9">
      <c r="A682" s="230" t="s">
        <v>965</v>
      </c>
      <c r="B682" s="256" t="s">
        <v>966</v>
      </c>
      <c r="C682" s="234"/>
      <c r="D682" s="234"/>
      <c r="E682" s="230" t="s">
        <v>259</v>
      </c>
      <c r="F682" s="232">
        <v>125</v>
      </c>
      <c r="G682" s="232">
        <v>112</v>
      </c>
      <c r="H682" s="232">
        <v>100</v>
      </c>
      <c r="I682" s="234"/>
    </row>
    <row r="683" s="208" customFormat="1" spans="1:9">
      <c r="A683" s="230" t="s">
        <v>967</v>
      </c>
      <c r="B683" s="230" t="s">
        <v>968</v>
      </c>
      <c r="C683" s="234"/>
      <c r="D683" s="234"/>
      <c r="E683" s="230" t="s">
        <v>259</v>
      </c>
      <c r="F683" s="232">
        <v>95</v>
      </c>
      <c r="G683" s="232">
        <v>85</v>
      </c>
      <c r="H683" s="232">
        <v>76</v>
      </c>
      <c r="I683" s="234"/>
    </row>
    <row r="684" s="208" customFormat="1" spans="1:9">
      <c r="A684" s="229">
        <v>250306012</v>
      </c>
      <c r="B684" s="230" t="s">
        <v>969</v>
      </c>
      <c r="C684" s="234"/>
      <c r="D684" s="234"/>
      <c r="E684" s="230" t="s">
        <v>259</v>
      </c>
      <c r="F684" s="230">
        <v>150</v>
      </c>
      <c r="G684" s="230">
        <v>135</v>
      </c>
      <c r="H684" s="230">
        <v>122</v>
      </c>
      <c r="I684" s="234"/>
    </row>
    <row r="685" s="208" customFormat="1" spans="1:9">
      <c r="A685" s="230" t="s">
        <v>970</v>
      </c>
      <c r="B685" s="230" t="s">
        <v>968</v>
      </c>
      <c r="C685" s="234"/>
      <c r="D685" s="234"/>
      <c r="E685" s="230" t="s">
        <v>259</v>
      </c>
      <c r="F685" s="230">
        <v>180</v>
      </c>
      <c r="G685" s="230">
        <v>162</v>
      </c>
      <c r="H685" s="230">
        <v>146</v>
      </c>
      <c r="I685" s="234"/>
    </row>
    <row r="686" s="208" customFormat="1" ht="27" spans="1:9">
      <c r="A686" s="229">
        <v>250306013</v>
      </c>
      <c r="B686" s="230" t="s">
        <v>971</v>
      </c>
      <c r="C686" s="234"/>
      <c r="D686" s="234"/>
      <c r="E686" s="230" t="s">
        <v>259</v>
      </c>
      <c r="F686" s="230">
        <v>150</v>
      </c>
      <c r="G686" s="230">
        <v>135</v>
      </c>
      <c r="H686" s="230">
        <v>122</v>
      </c>
      <c r="I686" s="234"/>
    </row>
    <row r="687" s="208" customFormat="1" spans="1:9">
      <c r="A687" s="229">
        <v>250306014</v>
      </c>
      <c r="B687" s="230" t="s">
        <v>972</v>
      </c>
      <c r="C687" s="234"/>
      <c r="D687" s="234"/>
      <c r="E687" s="230" t="s">
        <v>12</v>
      </c>
      <c r="F687" s="232">
        <v>120</v>
      </c>
      <c r="G687" s="232">
        <v>110</v>
      </c>
      <c r="H687" s="232">
        <v>100</v>
      </c>
      <c r="I687" s="234"/>
    </row>
    <row r="688" s="208" customFormat="1" spans="1:9">
      <c r="A688" s="229">
        <v>250306015</v>
      </c>
      <c r="B688" s="230" t="s">
        <v>973</v>
      </c>
      <c r="C688" s="234"/>
      <c r="D688" s="234"/>
      <c r="E688" s="230" t="s">
        <v>12</v>
      </c>
      <c r="F688" s="232" t="s">
        <v>80</v>
      </c>
      <c r="G688" s="236"/>
      <c r="H688" s="236"/>
      <c r="I688" s="234"/>
    </row>
    <row r="689" s="208" customFormat="1" spans="1:9">
      <c r="A689" s="244">
        <v>250307</v>
      </c>
      <c r="B689" s="245" t="s">
        <v>974</v>
      </c>
      <c r="C689" s="234"/>
      <c r="D689" s="234"/>
      <c r="E689" s="246"/>
      <c r="F689" s="247"/>
      <c r="G689" s="247"/>
      <c r="H689" s="247"/>
      <c r="I689" s="234"/>
    </row>
    <row r="690" s="208" customFormat="1" spans="1:9">
      <c r="A690" s="229">
        <v>250307001</v>
      </c>
      <c r="B690" s="230" t="s">
        <v>975</v>
      </c>
      <c r="C690" s="231" t="s">
        <v>658</v>
      </c>
      <c r="D690" s="234"/>
      <c r="E690" s="230" t="s">
        <v>259</v>
      </c>
      <c r="F690" s="247"/>
      <c r="G690" s="247"/>
      <c r="H690" s="247"/>
      <c r="I690" s="234"/>
    </row>
    <row r="691" s="208" customFormat="1" spans="1:9">
      <c r="A691" s="230" t="s">
        <v>976</v>
      </c>
      <c r="B691" s="230" t="s">
        <v>333</v>
      </c>
      <c r="C691" s="234"/>
      <c r="D691" s="234"/>
      <c r="E691" s="230" t="s">
        <v>259</v>
      </c>
      <c r="F691" s="232">
        <v>4.5</v>
      </c>
      <c r="G691" s="232">
        <v>4</v>
      </c>
      <c r="H691" s="232">
        <v>4</v>
      </c>
      <c r="I691" s="234"/>
    </row>
    <row r="692" s="208" customFormat="1" spans="1:9">
      <c r="A692" s="230" t="s">
        <v>977</v>
      </c>
      <c r="B692" s="230" t="s">
        <v>795</v>
      </c>
      <c r="C692" s="234"/>
      <c r="D692" s="234"/>
      <c r="E692" s="230" t="s">
        <v>259</v>
      </c>
      <c r="F692" s="232">
        <v>4.5</v>
      </c>
      <c r="G692" s="232">
        <v>4</v>
      </c>
      <c r="H692" s="232">
        <v>4</v>
      </c>
      <c r="I692" s="234"/>
    </row>
    <row r="693" s="208" customFormat="1" spans="1:9">
      <c r="A693" s="230" t="s">
        <v>978</v>
      </c>
      <c r="B693" s="230" t="s">
        <v>261</v>
      </c>
      <c r="C693" s="234"/>
      <c r="D693" s="234"/>
      <c r="E693" s="230" t="s">
        <v>259</v>
      </c>
      <c r="F693" s="232">
        <v>15</v>
      </c>
      <c r="G693" s="232">
        <v>13</v>
      </c>
      <c r="H693" s="232">
        <v>11</v>
      </c>
      <c r="I693" s="234"/>
    </row>
    <row r="694" s="208" customFormat="1" spans="1:9">
      <c r="A694" s="229">
        <v>250307002</v>
      </c>
      <c r="B694" s="230" t="s">
        <v>979</v>
      </c>
      <c r="C694" s="231" t="s">
        <v>658</v>
      </c>
      <c r="D694" s="234"/>
      <c r="E694" s="230" t="s">
        <v>259</v>
      </c>
      <c r="F694" s="247"/>
      <c r="G694" s="247"/>
      <c r="H694" s="247"/>
      <c r="I694" s="234"/>
    </row>
    <row r="695" s="208" customFormat="1" spans="1:9">
      <c r="A695" s="230" t="s">
        <v>980</v>
      </c>
      <c r="B695" s="230" t="s">
        <v>333</v>
      </c>
      <c r="C695" s="234"/>
      <c r="D695" s="234"/>
      <c r="E695" s="230" t="s">
        <v>259</v>
      </c>
      <c r="F695" s="232">
        <v>4</v>
      </c>
      <c r="G695" s="232">
        <v>4</v>
      </c>
      <c r="H695" s="232">
        <v>4</v>
      </c>
      <c r="I695" s="234"/>
    </row>
    <row r="696" s="208" customFormat="1" spans="1:9">
      <c r="A696" s="230" t="s">
        <v>981</v>
      </c>
      <c r="B696" s="230" t="s">
        <v>795</v>
      </c>
      <c r="C696" s="234"/>
      <c r="D696" s="234"/>
      <c r="E696" s="230" t="s">
        <v>259</v>
      </c>
      <c r="F696" s="232">
        <v>5</v>
      </c>
      <c r="G696" s="232">
        <v>5</v>
      </c>
      <c r="H696" s="232">
        <v>4</v>
      </c>
      <c r="I696" s="234"/>
    </row>
    <row r="697" s="208" customFormat="1" spans="1:9">
      <c r="A697" s="230" t="s">
        <v>982</v>
      </c>
      <c r="B697" s="230" t="s">
        <v>261</v>
      </c>
      <c r="C697" s="234"/>
      <c r="D697" s="234"/>
      <c r="E697" s="230" t="s">
        <v>259</v>
      </c>
      <c r="F697" s="232">
        <v>18</v>
      </c>
      <c r="G697" s="232">
        <v>16</v>
      </c>
      <c r="H697" s="232">
        <v>14</v>
      </c>
      <c r="I697" s="234"/>
    </row>
    <row r="698" s="208" customFormat="1" spans="1:9">
      <c r="A698" s="229">
        <v>250307003</v>
      </c>
      <c r="B698" s="230" t="s">
        <v>983</v>
      </c>
      <c r="C698" s="234"/>
      <c r="D698" s="234"/>
      <c r="E698" s="230" t="s">
        <v>259</v>
      </c>
      <c r="F698" s="247"/>
      <c r="G698" s="247"/>
      <c r="H698" s="247"/>
      <c r="I698" s="234"/>
    </row>
    <row r="699" s="208" customFormat="1" spans="1:9">
      <c r="A699" s="230" t="s">
        <v>984</v>
      </c>
      <c r="B699" s="230" t="s">
        <v>333</v>
      </c>
      <c r="C699" s="234"/>
      <c r="D699" s="234"/>
      <c r="E699" s="230" t="s">
        <v>259</v>
      </c>
      <c r="F699" s="232">
        <v>9</v>
      </c>
      <c r="G699" s="232">
        <v>8</v>
      </c>
      <c r="H699" s="232">
        <v>7</v>
      </c>
      <c r="I699" s="234"/>
    </row>
    <row r="700" s="208" customFormat="1" spans="1:9">
      <c r="A700" s="230" t="s">
        <v>985</v>
      </c>
      <c r="B700" s="230" t="s">
        <v>795</v>
      </c>
      <c r="C700" s="234"/>
      <c r="D700" s="234"/>
      <c r="E700" s="230" t="s">
        <v>259</v>
      </c>
      <c r="F700" s="232">
        <v>14</v>
      </c>
      <c r="G700" s="232">
        <v>12</v>
      </c>
      <c r="H700" s="232">
        <v>10</v>
      </c>
      <c r="I700" s="234"/>
    </row>
    <row r="701" s="208" customFormat="1" spans="1:9">
      <c r="A701" s="229">
        <v>250307005</v>
      </c>
      <c r="B701" s="230" t="s">
        <v>986</v>
      </c>
      <c r="C701" s="234"/>
      <c r="D701" s="234"/>
      <c r="E701" s="230" t="s">
        <v>259</v>
      </c>
      <c r="F701" s="232">
        <v>4.5</v>
      </c>
      <c r="G701" s="232">
        <v>4</v>
      </c>
      <c r="H701" s="232">
        <v>3</v>
      </c>
      <c r="I701" s="234"/>
    </row>
    <row r="702" s="208" customFormat="1" ht="27" spans="1:9">
      <c r="A702" s="229">
        <v>250307006</v>
      </c>
      <c r="B702" s="230" t="s">
        <v>987</v>
      </c>
      <c r="C702" s="234"/>
      <c r="D702" s="234"/>
      <c r="E702" s="230" t="s">
        <v>259</v>
      </c>
      <c r="F702" s="247"/>
      <c r="G702" s="247"/>
      <c r="H702" s="247"/>
      <c r="I702" s="230" t="s">
        <v>988</v>
      </c>
    </row>
    <row r="703" s="208" customFormat="1" spans="1:9">
      <c r="A703" s="230" t="s">
        <v>989</v>
      </c>
      <c r="B703" s="230" t="s">
        <v>321</v>
      </c>
      <c r="C703" s="234"/>
      <c r="D703" s="234"/>
      <c r="E703" s="230" t="s">
        <v>259</v>
      </c>
      <c r="F703" s="232">
        <v>9</v>
      </c>
      <c r="G703" s="232">
        <v>8</v>
      </c>
      <c r="H703" s="232">
        <v>7</v>
      </c>
      <c r="I703" s="230" t="s">
        <v>677</v>
      </c>
    </row>
    <row r="704" s="208" customFormat="1" ht="16.5" spans="1:9">
      <c r="A704" s="230" t="s">
        <v>990</v>
      </c>
      <c r="B704" s="230" t="s">
        <v>663</v>
      </c>
      <c r="C704" s="256" t="s">
        <v>964</v>
      </c>
      <c r="D704" s="234"/>
      <c r="E704" s="230" t="s">
        <v>259</v>
      </c>
      <c r="F704" s="232">
        <v>45</v>
      </c>
      <c r="G704" s="232">
        <v>40</v>
      </c>
      <c r="H704" s="232">
        <v>35</v>
      </c>
      <c r="I704" s="234"/>
    </row>
    <row r="705" s="208" customFormat="1" ht="27" spans="1:9">
      <c r="A705" s="229">
        <v>250307007</v>
      </c>
      <c r="B705" s="256" t="s">
        <v>991</v>
      </c>
      <c r="C705" s="231" t="s">
        <v>992</v>
      </c>
      <c r="D705" s="234"/>
      <c r="E705" s="230" t="s">
        <v>259</v>
      </c>
      <c r="F705" s="247"/>
      <c r="G705" s="247"/>
      <c r="H705" s="247"/>
      <c r="I705" s="230" t="s">
        <v>988</v>
      </c>
    </row>
    <row r="706" s="208" customFormat="1" spans="1:9">
      <c r="A706" s="230" t="s">
        <v>993</v>
      </c>
      <c r="B706" s="230" t="s">
        <v>321</v>
      </c>
      <c r="C706" s="230"/>
      <c r="D706" s="230"/>
      <c r="E706" s="230" t="s">
        <v>259</v>
      </c>
      <c r="F706" s="230">
        <v>9</v>
      </c>
      <c r="G706" s="230">
        <v>8</v>
      </c>
      <c r="H706" s="230">
        <v>7</v>
      </c>
      <c r="I706" s="230" t="s">
        <v>677</v>
      </c>
    </row>
    <row r="707" s="208" customFormat="1" spans="1:9">
      <c r="A707" s="230" t="s">
        <v>994</v>
      </c>
      <c r="B707" s="230" t="s">
        <v>663</v>
      </c>
      <c r="C707" s="230"/>
      <c r="D707" s="230"/>
      <c r="E707" s="230" t="s">
        <v>259</v>
      </c>
      <c r="F707" s="230">
        <v>27</v>
      </c>
      <c r="G707" s="230">
        <v>25</v>
      </c>
      <c r="H707" s="230">
        <v>20</v>
      </c>
      <c r="I707" s="230"/>
    </row>
    <row r="708" s="208" customFormat="1" ht="33" spans="1:9">
      <c r="A708" s="256" t="s">
        <v>995</v>
      </c>
      <c r="B708" s="256" t="s">
        <v>996</v>
      </c>
      <c r="C708" s="230"/>
      <c r="D708" s="230"/>
      <c r="E708" s="256" t="s">
        <v>259</v>
      </c>
      <c r="F708" s="256" t="s">
        <v>17</v>
      </c>
      <c r="G708" s="256" t="s">
        <v>17</v>
      </c>
      <c r="H708" s="256" t="s">
        <v>17</v>
      </c>
      <c r="I708" s="230"/>
    </row>
    <row r="709" s="208" customFormat="1" ht="27" spans="1:9">
      <c r="A709" s="229">
        <v>250307008</v>
      </c>
      <c r="B709" s="230" t="s">
        <v>997</v>
      </c>
      <c r="C709" s="234"/>
      <c r="D709" s="234"/>
      <c r="E709" s="230" t="s">
        <v>259</v>
      </c>
      <c r="F709" s="247"/>
      <c r="G709" s="247"/>
      <c r="H709" s="247"/>
      <c r="I709" s="230" t="s">
        <v>998</v>
      </c>
    </row>
    <row r="710" s="208" customFormat="1" spans="1:9">
      <c r="A710" s="230" t="s">
        <v>999</v>
      </c>
      <c r="B710" s="230" t="s">
        <v>321</v>
      </c>
      <c r="C710" s="234"/>
      <c r="D710" s="234"/>
      <c r="E710" s="230" t="s">
        <v>259</v>
      </c>
      <c r="F710" s="232">
        <v>9</v>
      </c>
      <c r="G710" s="232">
        <v>8</v>
      </c>
      <c r="H710" s="232">
        <v>7</v>
      </c>
      <c r="I710" s="230" t="s">
        <v>677</v>
      </c>
    </row>
    <row r="711" s="208" customFormat="1" spans="1:9">
      <c r="A711" s="230" t="s">
        <v>1000</v>
      </c>
      <c r="B711" s="230" t="s">
        <v>663</v>
      </c>
      <c r="C711" s="234"/>
      <c r="D711" s="234"/>
      <c r="E711" s="230" t="s">
        <v>259</v>
      </c>
      <c r="F711" s="232">
        <v>45</v>
      </c>
      <c r="G711" s="232">
        <v>40</v>
      </c>
      <c r="H711" s="232">
        <v>35</v>
      </c>
      <c r="I711" s="234"/>
    </row>
    <row r="712" s="208" customFormat="1" spans="1:9">
      <c r="A712" s="229">
        <v>250307009</v>
      </c>
      <c r="B712" s="230" t="s">
        <v>691</v>
      </c>
      <c r="C712" s="231" t="s">
        <v>658</v>
      </c>
      <c r="D712" s="234"/>
      <c r="E712" s="230" t="s">
        <v>259</v>
      </c>
      <c r="F712" s="247"/>
      <c r="G712" s="247"/>
      <c r="H712" s="247"/>
      <c r="I712" s="234"/>
    </row>
    <row r="713" s="208" customFormat="1" spans="1:9">
      <c r="A713" s="230" t="s">
        <v>1001</v>
      </c>
      <c r="B713" s="230" t="s">
        <v>321</v>
      </c>
      <c r="C713" s="234"/>
      <c r="D713" s="234"/>
      <c r="E713" s="230" t="s">
        <v>259</v>
      </c>
      <c r="F713" s="232">
        <v>16</v>
      </c>
      <c r="G713" s="232">
        <v>15</v>
      </c>
      <c r="H713" s="232">
        <v>14</v>
      </c>
      <c r="I713" s="230" t="s">
        <v>694</v>
      </c>
    </row>
    <row r="714" s="208" customFormat="1" spans="1:9">
      <c r="A714" s="230" t="s">
        <v>1002</v>
      </c>
      <c r="B714" s="230" t="s">
        <v>663</v>
      </c>
      <c r="C714" s="234"/>
      <c r="D714" s="234"/>
      <c r="E714" s="230" t="s">
        <v>259</v>
      </c>
      <c r="F714" s="232">
        <v>55</v>
      </c>
      <c r="G714" s="232">
        <v>50</v>
      </c>
      <c r="H714" s="232">
        <v>45</v>
      </c>
      <c r="I714" s="234"/>
    </row>
    <row r="715" s="208" customFormat="1" spans="1:9">
      <c r="A715" s="229">
        <v>250307010</v>
      </c>
      <c r="B715" s="230" t="s">
        <v>1003</v>
      </c>
      <c r="C715" s="234"/>
      <c r="D715" s="234"/>
      <c r="E715" s="230" t="s">
        <v>259</v>
      </c>
      <c r="F715" s="247"/>
      <c r="G715" s="247"/>
      <c r="H715" s="247"/>
      <c r="I715" s="234"/>
    </row>
    <row r="716" s="208" customFormat="1" spans="1:9">
      <c r="A716" s="230" t="s">
        <v>1004</v>
      </c>
      <c r="B716" s="230" t="s">
        <v>276</v>
      </c>
      <c r="C716" s="234"/>
      <c r="D716" s="234"/>
      <c r="E716" s="230" t="s">
        <v>259</v>
      </c>
      <c r="F716" s="232">
        <v>9</v>
      </c>
      <c r="G716" s="232">
        <v>8</v>
      </c>
      <c r="H716" s="232">
        <v>7</v>
      </c>
      <c r="I716" s="234"/>
    </row>
    <row r="717" s="208" customFormat="1" spans="1:9">
      <c r="A717" s="230" t="s">
        <v>1005</v>
      </c>
      <c r="B717" s="230" t="s">
        <v>1006</v>
      </c>
      <c r="C717" s="234"/>
      <c r="D717" s="234"/>
      <c r="E717" s="230" t="s">
        <v>259</v>
      </c>
      <c r="F717" s="232">
        <v>90</v>
      </c>
      <c r="G717" s="232">
        <v>80</v>
      </c>
      <c r="H717" s="232">
        <v>70</v>
      </c>
      <c r="I717" s="234"/>
    </row>
    <row r="718" s="208" customFormat="1" spans="1:9">
      <c r="A718" s="229">
        <v>250307017</v>
      </c>
      <c r="B718" s="230" t="s">
        <v>1007</v>
      </c>
      <c r="C718" s="234"/>
      <c r="D718" s="234"/>
      <c r="E718" s="230" t="s">
        <v>259</v>
      </c>
      <c r="F718" s="232">
        <v>5</v>
      </c>
      <c r="G718" s="232">
        <v>5</v>
      </c>
      <c r="H718" s="232">
        <v>4</v>
      </c>
      <c r="I718" s="234"/>
    </row>
    <row r="719" s="208" customFormat="1" spans="1:9">
      <c r="A719" s="229">
        <v>250307023</v>
      </c>
      <c r="B719" s="230" t="s">
        <v>1008</v>
      </c>
      <c r="C719" s="234"/>
      <c r="D719" s="234"/>
      <c r="E719" s="230" t="s">
        <v>259</v>
      </c>
      <c r="F719" s="247"/>
      <c r="G719" s="247"/>
      <c r="H719" s="247"/>
      <c r="I719" s="234"/>
    </row>
    <row r="720" s="208" customFormat="1" spans="1:9">
      <c r="A720" s="230" t="s">
        <v>1009</v>
      </c>
      <c r="B720" s="230" t="s">
        <v>333</v>
      </c>
      <c r="C720" s="234"/>
      <c r="D720" s="234"/>
      <c r="E720" s="230" t="s">
        <v>259</v>
      </c>
      <c r="F720" s="232">
        <v>18</v>
      </c>
      <c r="G720" s="232">
        <v>16</v>
      </c>
      <c r="H720" s="232">
        <v>14</v>
      </c>
      <c r="I720" s="234"/>
    </row>
    <row r="721" s="208" customFormat="1" spans="1:9">
      <c r="A721" s="230" t="s">
        <v>1010</v>
      </c>
      <c r="B721" s="230" t="s">
        <v>1011</v>
      </c>
      <c r="C721" s="234"/>
      <c r="D721" s="234"/>
      <c r="E721" s="230" t="s">
        <v>259</v>
      </c>
      <c r="F721" s="232">
        <v>70</v>
      </c>
      <c r="G721" s="232">
        <v>65</v>
      </c>
      <c r="H721" s="232">
        <v>55</v>
      </c>
      <c r="I721" s="234"/>
    </row>
    <row r="722" s="208" customFormat="1" spans="1:9">
      <c r="A722" s="229">
        <v>250307024</v>
      </c>
      <c r="B722" s="230" t="s">
        <v>1012</v>
      </c>
      <c r="C722" s="234"/>
      <c r="D722" s="234"/>
      <c r="E722" s="230" t="s">
        <v>259</v>
      </c>
      <c r="F722" s="232">
        <v>5</v>
      </c>
      <c r="G722" s="232">
        <v>4.5</v>
      </c>
      <c r="H722" s="232">
        <v>4</v>
      </c>
      <c r="I722" s="234"/>
    </row>
    <row r="723" s="208" customFormat="1" spans="1:9">
      <c r="A723" s="229">
        <v>250307025</v>
      </c>
      <c r="B723" s="230" t="s">
        <v>1013</v>
      </c>
      <c r="C723" s="234"/>
      <c r="D723" s="234"/>
      <c r="E723" s="230" t="s">
        <v>259</v>
      </c>
      <c r="F723" s="232">
        <v>7</v>
      </c>
      <c r="G723" s="232">
        <v>6</v>
      </c>
      <c r="H723" s="232">
        <v>6</v>
      </c>
      <c r="I723" s="234"/>
    </row>
    <row r="724" s="208" customFormat="1" spans="1:9">
      <c r="A724" s="229">
        <v>250307026</v>
      </c>
      <c r="B724" s="230" t="s">
        <v>1014</v>
      </c>
      <c r="C724" s="234"/>
      <c r="D724" s="234"/>
      <c r="E724" s="230" t="s">
        <v>259</v>
      </c>
      <c r="F724" s="232">
        <v>18</v>
      </c>
      <c r="G724" s="232">
        <v>16</v>
      </c>
      <c r="H724" s="232">
        <v>14</v>
      </c>
      <c r="I724" s="234"/>
    </row>
    <row r="725" s="208" customFormat="1" ht="27" spans="1:9">
      <c r="A725" s="229">
        <v>250307027</v>
      </c>
      <c r="B725" s="230" t="s">
        <v>1015</v>
      </c>
      <c r="C725" s="234"/>
      <c r="D725" s="234"/>
      <c r="E725" s="230" t="s">
        <v>259</v>
      </c>
      <c r="F725" s="232">
        <v>18</v>
      </c>
      <c r="G725" s="232">
        <v>16</v>
      </c>
      <c r="H725" s="232">
        <v>14</v>
      </c>
      <c r="I725" s="234"/>
    </row>
    <row r="726" s="208" customFormat="1" ht="27" spans="1:9">
      <c r="A726" s="229">
        <v>250307028</v>
      </c>
      <c r="B726" s="230" t="s">
        <v>1016</v>
      </c>
      <c r="C726" s="234"/>
      <c r="D726" s="234"/>
      <c r="E726" s="230" t="s">
        <v>259</v>
      </c>
      <c r="F726" s="247"/>
      <c r="G726" s="247"/>
      <c r="H726" s="247"/>
      <c r="I726" s="234"/>
    </row>
    <row r="727" s="208" customFormat="1" spans="1:9">
      <c r="A727" s="230" t="s">
        <v>1017</v>
      </c>
      <c r="B727" s="230" t="s">
        <v>1018</v>
      </c>
      <c r="C727" s="234"/>
      <c r="D727" s="234"/>
      <c r="E727" s="230" t="s">
        <v>259</v>
      </c>
      <c r="F727" s="232">
        <v>9</v>
      </c>
      <c r="G727" s="232">
        <v>8</v>
      </c>
      <c r="H727" s="232">
        <v>7</v>
      </c>
      <c r="I727" s="230" t="s">
        <v>1019</v>
      </c>
    </row>
    <row r="728" s="208" customFormat="1" spans="1:9">
      <c r="A728" s="230" t="s">
        <v>1020</v>
      </c>
      <c r="B728" s="230" t="s">
        <v>1021</v>
      </c>
      <c r="C728" s="234"/>
      <c r="D728" s="234"/>
      <c r="E728" s="230" t="s">
        <v>259</v>
      </c>
      <c r="F728" s="232">
        <v>48</v>
      </c>
      <c r="G728" s="232">
        <v>43</v>
      </c>
      <c r="H728" s="232">
        <v>38</v>
      </c>
      <c r="I728" s="234"/>
    </row>
    <row r="729" s="208" customFormat="1" spans="1:9">
      <c r="A729" s="229">
        <v>250307029</v>
      </c>
      <c r="B729" s="230" t="s">
        <v>1022</v>
      </c>
      <c r="C729" s="231" t="s">
        <v>1023</v>
      </c>
      <c r="D729" s="234"/>
      <c r="E729" s="230" t="s">
        <v>259</v>
      </c>
      <c r="F729" s="230">
        <v>48</v>
      </c>
      <c r="G729" s="230">
        <v>43</v>
      </c>
      <c r="H729" s="230">
        <v>39</v>
      </c>
      <c r="I729" s="234"/>
    </row>
    <row r="730" s="208" customFormat="1" ht="27" spans="1:9">
      <c r="A730" s="229">
        <v>250307031</v>
      </c>
      <c r="B730" s="230" t="s">
        <v>1024</v>
      </c>
      <c r="C730" s="234"/>
      <c r="D730" s="234"/>
      <c r="E730" s="230" t="s">
        <v>12</v>
      </c>
      <c r="F730" s="232" t="s">
        <v>80</v>
      </c>
      <c r="G730" s="236"/>
      <c r="H730" s="236"/>
      <c r="I730" s="234"/>
    </row>
    <row r="731" s="208" customFormat="1" ht="27" spans="1:9">
      <c r="A731" s="229">
        <v>250307032</v>
      </c>
      <c r="B731" s="230" t="s">
        <v>1025</v>
      </c>
      <c r="C731" s="234"/>
      <c r="D731" s="234"/>
      <c r="E731" s="230" t="s">
        <v>12</v>
      </c>
      <c r="F731" s="232">
        <v>200</v>
      </c>
      <c r="G731" s="232">
        <v>180</v>
      </c>
      <c r="H731" s="232">
        <v>160</v>
      </c>
      <c r="I731" s="234"/>
    </row>
    <row r="732" s="208" customFormat="1" ht="67.5" spans="1:9">
      <c r="A732" s="229">
        <v>250307033</v>
      </c>
      <c r="B732" s="230" t="s">
        <v>1026</v>
      </c>
      <c r="C732" s="231" t="s">
        <v>1027</v>
      </c>
      <c r="D732" s="234"/>
      <c r="E732" s="230" t="s">
        <v>259</v>
      </c>
      <c r="F732" s="232" t="s">
        <v>80</v>
      </c>
      <c r="G732" s="236"/>
      <c r="H732" s="236"/>
      <c r="I732" s="234"/>
    </row>
    <row r="733" s="208" customFormat="1" spans="1:9">
      <c r="A733" s="244">
        <v>250308</v>
      </c>
      <c r="B733" s="245" t="s">
        <v>1028</v>
      </c>
      <c r="C733" s="234"/>
      <c r="D733" s="234"/>
      <c r="E733" s="246"/>
      <c r="F733" s="247"/>
      <c r="G733" s="247"/>
      <c r="H733" s="247"/>
      <c r="I733" s="234"/>
    </row>
    <row r="734" s="208" customFormat="1" spans="1:9">
      <c r="A734" s="229">
        <v>250308001</v>
      </c>
      <c r="B734" s="230" t="s">
        <v>1029</v>
      </c>
      <c r="C734" s="234"/>
      <c r="D734" s="234"/>
      <c r="E734" s="230" t="s">
        <v>259</v>
      </c>
      <c r="F734" s="247"/>
      <c r="G734" s="247"/>
      <c r="H734" s="247"/>
      <c r="I734" s="234"/>
    </row>
    <row r="735" s="208" customFormat="1" spans="1:9">
      <c r="A735" s="230" t="s">
        <v>1030</v>
      </c>
      <c r="B735" s="230" t="s">
        <v>261</v>
      </c>
      <c r="C735" s="234"/>
      <c r="D735" s="234"/>
      <c r="E735" s="230" t="s">
        <v>259</v>
      </c>
      <c r="F735" s="232">
        <v>18</v>
      </c>
      <c r="G735" s="232">
        <v>16</v>
      </c>
      <c r="H735" s="232">
        <v>14</v>
      </c>
      <c r="I735" s="234"/>
    </row>
    <row r="736" s="208" customFormat="1" spans="1:9">
      <c r="A736" s="230" t="s">
        <v>1031</v>
      </c>
      <c r="B736" s="230" t="s">
        <v>810</v>
      </c>
      <c r="C736" s="234"/>
      <c r="D736" s="234"/>
      <c r="E736" s="230" t="s">
        <v>259</v>
      </c>
      <c r="F736" s="232">
        <v>11</v>
      </c>
      <c r="G736" s="232">
        <v>10</v>
      </c>
      <c r="H736" s="232">
        <v>8</v>
      </c>
      <c r="I736" s="234"/>
    </row>
    <row r="737" s="208" customFormat="1" spans="1:9">
      <c r="A737" s="230" t="s">
        <v>1032</v>
      </c>
      <c r="B737" s="230" t="s">
        <v>893</v>
      </c>
      <c r="C737" s="234"/>
      <c r="D737" s="234"/>
      <c r="E737" s="230" t="s">
        <v>259</v>
      </c>
      <c r="F737" s="232">
        <v>5</v>
      </c>
      <c r="G737" s="232">
        <v>5</v>
      </c>
      <c r="H737" s="232">
        <v>4</v>
      </c>
      <c r="I737" s="234"/>
    </row>
    <row r="738" s="208" customFormat="1" spans="1:9">
      <c r="A738" s="230" t="s">
        <v>1033</v>
      </c>
      <c r="B738" s="230" t="s">
        <v>387</v>
      </c>
      <c r="C738" s="234"/>
      <c r="D738" s="234"/>
      <c r="E738" s="230" t="s">
        <v>259</v>
      </c>
      <c r="F738" s="232">
        <v>18</v>
      </c>
      <c r="G738" s="232">
        <v>16</v>
      </c>
      <c r="H738" s="232">
        <v>14</v>
      </c>
      <c r="I738" s="234"/>
    </row>
    <row r="739" s="208" customFormat="1" ht="27" spans="1:9">
      <c r="A739" s="229">
        <v>250308002</v>
      </c>
      <c r="B739" s="230" t="s">
        <v>1034</v>
      </c>
      <c r="C739" s="234"/>
      <c r="D739" s="234"/>
      <c r="E739" s="230" t="s">
        <v>259</v>
      </c>
      <c r="F739" s="230">
        <v>50</v>
      </c>
      <c r="G739" s="230">
        <v>45</v>
      </c>
      <c r="H739" s="230">
        <v>41</v>
      </c>
      <c r="I739" s="234"/>
    </row>
    <row r="740" s="208" customFormat="1" spans="1:9">
      <c r="A740" s="229">
        <v>250308004</v>
      </c>
      <c r="B740" s="230" t="s">
        <v>1035</v>
      </c>
      <c r="C740" s="231" t="s">
        <v>1036</v>
      </c>
      <c r="D740" s="234"/>
      <c r="E740" s="230" t="s">
        <v>259</v>
      </c>
      <c r="F740" s="247"/>
      <c r="G740" s="247"/>
      <c r="H740" s="247"/>
      <c r="I740" s="234"/>
    </row>
    <row r="741" s="208" customFormat="1" ht="27" spans="1:9">
      <c r="A741" s="230" t="s">
        <v>1037</v>
      </c>
      <c r="B741" s="230" t="s">
        <v>893</v>
      </c>
      <c r="C741" s="234"/>
      <c r="D741" s="234"/>
      <c r="E741" s="230" t="s">
        <v>259</v>
      </c>
      <c r="F741" s="232">
        <v>11</v>
      </c>
      <c r="G741" s="232">
        <v>10</v>
      </c>
      <c r="H741" s="232">
        <v>8</v>
      </c>
      <c r="I741" s="230" t="s">
        <v>928</v>
      </c>
    </row>
    <row r="742" s="208" customFormat="1" spans="1:9">
      <c r="A742" s="229">
        <v>250308005</v>
      </c>
      <c r="B742" s="230" t="s">
        <v>1038</v>
      </c>
      <c r="C742" s="234"/>
      <c r="D742" s="234"/>
      <c r="E742" s="230" t="s">
        <v>259</v>
      </c>
      <c r="F742" s="247"/>
      <c r="G742" s="247"/>
      <c r="H742" s="247"/>
      <c r="I742" s="234"/>
    </row>
    <row r="743" s="208" customFormat="1" spans="1:9">
      <c r="A743" s="230" t="s">
        <v>1039</v>
      </c>
      <c r="B743" s="230" t="s">
        <v>276</v>
      </c>
      <c r="C743" s="234"/>
      <c r="D743" s="234"/>
      <c r="E743" s="230" t="s">
        <v>259</v>
      </c>
      <c r="F743" s="232">
        <v>23</v>
      </c>
      <c r="G743" s="232">
        <v>21</v>
      </c>
      <c r="H743" s="232">
        <v>19</v>
      </c>
      <c r="I743" s="234"/>
    </row>
    <row r="744" s="208" customFormat="1" spans="1:9">
      <c r="A744" s="230" t="s">
        <v>1040</v>
      </c>
      <c r="B744" s="230" t="s">
        <v>1041</v>
      </c>
      <c r="C744" s="234"/>
      <c r="D744" s="234"/>
      <c r="E744" s="230" t="s">
        <v>259</v>
      </c>
      <c r="F744" s="232">
        <v>90</v>
      </c>
      <c r="G744" s="232">
        <v>80</v>
      </c>
      <c r="H744" s="232">
        <v>70</v>
      </c>
      <c r="I744" s="234"/>
    </row>
    <row r="745" s="208" customFormat="1" spans="1:9">
      <c r="A745" s="229">
        <v>250308006</v>
      </c>
      <c r="B745" s="230" t="s">
        <v>1042</v>
      </c>
      <c r="C745" s="234"/>
      <c r="D745" s="234"/>
      <c r="E745" s="230" t="s">
        <v>259</v>
      </c>
      <c r="F745" s="247"/>
      <c r="G745" s="247"/>
      <c r="H745" s="247"/>
      <c r="I745" s="234"/>
    </row>
    <row r="746" s="208" customFormat="1" ht="16.5" spans="1:9">
      <c r="A746" s="230" t="s">
        <v>1043</v>
      </c>
      <c r="B746" s="256" t="s">
        <v>1044</v>
      </c>
      <c r="C746" s="234"/>
      <c r="D746" s="234"/>
      <c r="E746" s="230" t="s">
        <v>259</v>
      </c>
      <c r="F746" s="232">
        <v>18</v>
      </c>
      <c r="G746" s="232">
        <v>16</v>
      </c>
      <c r="H746" s="232">
        <v>14</v>
      </c>
      <c r="I746" s="234"/>
    </row>
    <row r="747" s="208" customFormat="1" spans="1:9">
      <c r="A747" s="230" t="s">
        <v>1045</v>
      </c>
      <c r="B747" s="230" t="s">
        <v>1046</v>
      </c>
      <c r="C747" s="234"/>
      <c r="D747" s="234"/>
      <c r="E747" s="230" t="s">
        <v>259</v>
      </c>
      <c r="F747" s="232">
        <v>11</v>
      </c>
      <c r="G747" s="232">
        <v>10</v>
      </c>
      <c r="H747" s="232">
        <v>8</v>
      </c>
      <c r="I747" s="234"/>
    </row>
    <row r="748" s="208" customFormat="1" spans="1:9">
      <c r="A748" s="229">
        <v>250308008</v>
      </c>
      <c r="B748" s="230" t="s">
        <v>1047</v>
      </c>
      <c r="C748" s="234"/>
      <c r="D748" s="234"/>
      <c r="E748" s="230" t="s">
        <v>259</v>
      </c>
      <c r="F748" s="247"/>
      <c r="G748" s="247"/>
      <c r="H748" s="247"/>
      <c r="I748" s="234"/>
    </row>
    <row r="749" s="208" customFormat="1" spans="1:9">
      <c r="A749" s="230" t="s">
        <v>1048</v>
      </c>
      <c r="B749" s="230" t="s">
        <v>663</v>
      </c>
      <c r="C749" s="234"/>
      <c r="D749" s="234"/>
      <c r="E749" s="230" t="s">
        <v>259</v>
      </c>
      <c r="F749" s="232">
        <v>70</v>
      </c>
      <c r="G749" s="232">
        <v>65</v>
      </c>
      <c r="H749" s="232">
        <v>55</v>
      </c>
      <c r="I749" s="234"/>
    </row>
    <row r="750" s="208" customFormat="1" spans="1:9">
      <c r="A750" s="230" t="s">
        <v>1049</v>
      </c>
      <c r="B750" s="230" t="s">
        <v>1050</v>
      </c>
      <c r="C750" s="234"/>
      <c r="D750" s="234"/>
      <c r="E750" s="230" t="s">
        <v>259</v>
      </c>
      <c r="F750" s="232">
        <v>45</v>
      </c>
      <c r="G750" s="232">
        <v>40</v>
      </c>
      <c r="H750" s="232">
        <v>35</v>
      </c>
      <c r="I750" s="234"/>
    </row>
    <row r="751" s="208" customFormat="1" spans="1:9">
      <c r="A751" s="230" t="s">
        <v>1051</v>
      </c>
      <c r="B751" s="230" t="s">
        <v>1052</v>
      </c>
      <c r="C751" s="234"/>
      <c r="D751" s="234"/>
      <c r="E751" s="230" t="s">
        <v>259</v>
      </c>
      <c r="F751" s="232">
        <v>27</v>
      </c>
      <c r="G751" s="232">
        <v>25</v>
      </c>
      <c r="H751" s="232">
        <v>20</v>
      </c>
      <c r="I751" s="234"/>
    </row>
    <row r="752" s="208" customFormat="1" spans="1:9">
      <c r="A752" s="229">
        <v>250308009</v>
      </c>
      <c r="B752" s="230" t="s">
        <v>1053</v>
      </c>
      <c r="C752" s="234"/>
      <c r="D752" s="234"/>
      <c r="E752" s="230" t="s">
        <v>259</v>
      </c>
      <c r="F752" s="232">
        <v>9</v>
      </c>
      <c r="G752" s="232">
        <v>8</v>
      </c>
      <c r="H752" s="232">
        <v>7</v>
      </c>
      <c r="I752" s="234"/>
    </row>
    <row r="753" s="208" customFormat="1" spans="1:9">
      <c r="A753" s="229">
        <v>250308010</v>
      </c>
      <c r="B753" s="230" t="s">
        <v>1054</v>
      </c>
      <c r="C753" s="234"/>
      <c r="D753" s="234"/>
      <c r="E753" s="230" t="s">
        <v>12</v>
      </c>
      <c r="F753" s="232">
        <v>50</v>
      </c>
      <c r="G753" s="232">
        <v>40</v>
      </c>
      <c r="H753" s="232">
        <v>30</v>
      </c>
      <c r="I753" s="234"/>
    </row>
    <row r="754" s="208" customFormat="1" ht="27" spans="1:9">
      <c r="A754" s="229">
        <v>250308011</v>
      </c>
      <c r="B754" s="230" t="s">
        <v>1055</v>
      </c>
      <c r="C754" s="234"/>
      <c r="D754" s="234"/>
      <c r="E754" s="230" t="s">
        <v>12</v>
      </c>
      <c r="F754" s="232" t="s">
        <v>80</v>
      </c>
      <c r="G754" s="236"/>
      <c r="H754" s="236"/>
      <c r="I754" s="234"/>
    </row>
    <row r="755" s="208" customFormat="1" ht="27" spans="1:9">
      <c r="A755" s="244">
        <v>250309</v>
      </c>
      <c r="B755" s="245" t="s">
        <v>1056</v>
      </c>
      <c r="C755" s="234"/>
      <c r="D755" s="234"/>
      <c r="E755" s="246"/>
      <c r="F755" s="247"/>
      <c r="G755" s="247"/>
      <c r="H755" s="247"/>
      <c r="I755" s="234"/>
    </row>
    <row r="756" s="208" customFormat="1" spans="1:9">
      <c r="A756" s="229">
        <v>250309001</v>
      </c>
      <c r="B756" s="230" t="s">
        <v>1057</v>
      </c>
      <c r="C756" s="234"/>
      <c r="D756" s="234"/>
      <c r="E756" s="230" t="s">
        <v>259</v>
      </c>
      <c r="F756" s="230">
        <v>64</v>
      </c>
      <c r="G756" s="230">
        <v>58</v>
      </c>
      <c r="H756" s="230">
        <v>52</v>
      </c>
      <c r="I756" s="230" t="s">
        <v>1058</v>
      </c>
    </row>
    <row r="757" s="208" customFormat="1" spans="1:9">
      <c r="A757" s="229">
        <v>250309002</v>
      </c>
      <c r="B757" s="230" t="s">
        <v>1059</v>
      </c>
      <c r="C757" s="234"/>
      <c r="D757" s="234"/>
      <c r="E757" s="230" t="s">
        <v>259</v>
      </c>
      <c r="F757" s="232">
        <v>90</v>
      </c>
      <c r="G757" s="232">
        <v>80</v>
      </c>
      <c r="H757" s="232">
        <v>70</v>
      </c>
      <c r="I757" s="230" t="s">
        <v>1058</v>
      </c>
    </row>
    <row r="758" s="208" customFormat="1" spans="1:9">
      <c r="A758" s="229">
        <v>250309003</v>
      </c>
      <c r="B758" s="230" t="s">
        <v>1060</v>
      </c>
      <c r="C758" s="234"/>
      <c r="D758" s="234"/>
      <c r="E758" s="230" t="s">
        <v>259</v>
      </c>
      <c r="F758" s="232">
        <v>55</v>
      </c>
      <c r="G758" s="232">
        <v>50</v>
      </c>
      <c r="H758" s="232">
        <v>45</v>
      </c>
      <c r="I758" s="230" t="s">
        <v>1058</v>
      </c>
    </row>
    <row r="759" s="208" customFormat="1" spans="1:9">
      <c r="A759" s="230" t="s">
        <v>1061</v>
      </c>
      <c r="B759" s="230" t="s">
        <v>663</v>
      </c>
      <c r="C759" s="234"/>
      <c r="D759" s="234"/>
      <c r="E759" s="230" t="s">
        <v>259</v>
      </c>
      <c r="F759" s="232">
        <v>90</v>
      </c>
      <c r="G759" s="232">
        <v>80</v>
      </c>
      <c r="H759" s="232">
        <v>70</v>
      </c>
      <c r="I759" s="234"/>
    </row>
    <row r="760" s="208" customFormat="1" spans="1:9">
      <c r="A760" s="229">
        <v>250309004</v>
      </c>
      <c r="B760" s="230" t="s">
        <v>1062</v>
      </c>
      <c r="C760" s="231" t="s">
        <v>1063</v>
      </c>
      <c r="D760" s="234"/>
      <c r="E760" s="230" t="s">
        <v>1064</v>
      </c>
      <c r="F760" s="232">
        <v>45</v>
      </c>
      <c r="G760" s="232">
        <v>40</v>
      </c>
      <c r="H760" s="232">
        <v>36</v>
      </c>
      <c r="I760" s="234"/>
    </row>
    <row r="761" s="208" customFormat="1" spans="1:9">
      <c r="A761" s="230" t="s">
        <v>1065</v>
      </c>
      <c r="B761" s="230" t="s">
        <v>663</v>
      </c>
      <c r="C761" s="235" t="s">
        <v>1066</v>
      </c>
      <c r="D761" s="234"/>
      <c r="E761" s="230" t="s">
        <v>1064</v>
      </c>
      <c r="F761" s="232">
        <v>90</v>
      </c>
      <c r="G761" s="232">
        <v>80</v>
      </c>
      <c r="H761" s="232">
        <v>70</v>
      </c>
      <c r="I761" s="234"/>
    </row>
    <row r="762" s="208" customFormat="1" spans="1:9">
      <c r="A762" s="229">
        <v>250309005</v>
      </c>
      <c r="B762" s="230" t="s">
        <v>1067</v>
      </c>
      <c r="C762" s="234"/>
      <c r="D762" s="234"/>
      <c r="E762" s="230" t="s">
        <v>1068</v>
      </c>
      <c r="F762" s="247"/>
      <c r="G762" s="247"/>
      <c r="H762" s="247"/>
      <c r="I762" s="234"/>
    </row>
    <row r="763" s="208" customFormat="1" spans="1:9">
      <c r="A763" s="230" t="s">
        <v>1069</v>
      </c>
      <c r="B763" s="230" t="s">
        <v>1070</v>
      </c>
      <c r="C763" s="234"/>
      <c r="D763" s="234"/>
      <c r="E763" s="230" t="s">
        <v>1068</v>
      </c>
      <c r="F763" s="232">
        <v>45</v>
      </c>
      <c r="G763" s="232">
        <v>40</v>
      </c>
      <c r="H763" s="232">
        <v>35</v>
      </c>
      <c r="I763" s="230" t="s">
        <v>1071</v>
      </c>
    </row>
    <row r="764" s="208" customFormat="1" spans="1:9">
      <c r="A764" s="230" t="s">
        <v>1072</v>
      </c>
      <c r="B764" s="230" t="s">
        <v>1073</v>
      </c>
      <c r="C764" s="234"/>
      <c r="D764" s="234"/>
      <c r="E764" s="230" t="s">
        <v>1068</v>
      </c>
      <c r="F764" s="232">
        <v>70</v>
      </c>
      <c r="G764" s="232">
        <v>65</v>
      </c>
      <c r="H764" s="232">
        <v>55</v>
      </c>
      <c r="I764" s="230" t="s">
        <v>1074</v>
      </c>
    </row>
    <row r="765" s="208" customFormat="1" spans="1:9">
      <c r="A765" s="230" t="s">
        <v>1075</v>
      </c>
      <c r="B765" s="230" t="s">
        <v>1076</v>
      </c>
      <c r="C765" s="234"/>
      <c r="D765" s="234"/>
      <c r="E765" s="230" t="s">
        <v>1068</v>
      </c>
      <c r="F765" s="232">
        <v>270</v>
      </c>
      <c r="G765" s="232">
        <v>240</v>
      </c>
      <c r="H765" s="232">
        <v>210</v>
      </c>
      <c r="I765" s="234"/>
    </row>
    <row r="766" s="208" customFormat="1" spans="1:9">
      <c r="A766" s="229">
        <v>250309006</v>
      </c>
      <c r="B766" s="230" t="s">
        <v>1077</v>
      </c>
      <c r="C766" s="234"/>
      <c r="D766" s="234"/>
      <c r="E766" s="230" t="s">
        <v>1068</v>
      </c>
      <c r="F766" s="247"/>
      <c r="G766" s="247"/>
      <c r="H766" s="247"/>
      <c r="I766" s="234"/>
    </row>
    <row r="767" s="208" customFormat="1" spans="1:9">
      <c r="A767" s="230" t="s">
        <v>1078</v>
      </c>
      <c r="B767" s="230" t="s">
        <v>1058</v>
      </c>
      <c r="C767" s="234"/>
      <c r="D767" s="234"/>
      <c r="E767" s="230" t="s">
        <v>1068</v>
      </c>
      <c r="F767" s="232">
        <v>45</v>
      </c>
      <c r="G767" s="232">
        <v>40</v>
      </c>
      <c r="H767" s="232">
        <v>35</v>
      </c>
      <c r="I767" s="234"/>
    </row>
    <row r="768" s="208" customFormat="1" spans="1:9">
      <c r="A768" s="230" t="s">
        <v>1079</v>
      </c>
      <c r="B768" s="230" t="s">
        <v>730</v>
      </c>
      <c r="C768" s="234"/>
      <c r="D768" s="234"/>
      <c r="E768" s="230" t="s">
        <v>1068</v>
      </c>
      <c r="F768" s="232">
        <v>90</v>
      </c>
      <c r="G768" s="232">
        <v>80</v>
      </c>
      <c r="H768" s="232">
        <v>70</v>
      </c>
      <c r="I768" s="234"/>
    </row>
    <row r="769" s="208" customFormat="1" spans="1:9">
      <c r="A769" s="229">
        <v>250309007</v>
      </c>
      <c r="B769" s="230" t="s">
        <v>1080</v>
      </c>
      <c r="C769" s="234"/>
      <c r="D769" s="234"/>
      <c r="E769" s="230" t="s">
        <v>1081</v>
      </c>
      <c r="F769" s="230">
        <v>35</v>
      </c>
      <c r="G769" s="230">
        <v>32</v>
      </c>
      <c r="H769" s="230">
        <v>29</v>
      </c>
      <c r="I769" s="234"/>
    </row>
    <row r="770" s="208" customFormat="1" spans="1:9">
      <c r="A770" s="229">
        <v>250309008</v>
      </c>
      <c r="B770" s="230" t="s">
        <v>1082</v>
      </c>
      <c r="C770" s="234"/>
      <c r="D770" s="234"/>
      <c r="E770" s="230" t="s">
        <v>259</v>
      </c>
      <c r="F770" s="230">
        <v>54</v>
      </c>
      <c r="G770" s="230">
        <v>45</v>
      </c>
      <c r="H770" s="230">
        <v>44</v>
      </c>
      <c r="I770" s="230" t="s">
        <v>1083</v>
      </c>
    </row>
    <row r="771" s="208" customFormat="1" spans="1:9">
      <c r="A771" s="229">
        <v>250309009</v>
      </c>
      <c r="B771" s="230" t="s">
        <v>1084</v>
      </c>
      <c r="C771" s="231" t="s">
        <v>1085</v>
      </c>
      <c r="D771" s="234"/>
      <c r="E771" s="230" t="s">
        <v>259</v>
      </c>
      <c r="F771" s="232" t="s">
        <v>17</v>
      </c>
      <c r="G771" s="236"/>
      <c r="H771" s="236"/>
      <c r="I771" s="230" t="s">
        <v>600</v>
      </c>
    </row>
    <row r="772" s="208" customFormat="1" ht="27" spans="1:9">
      <c r="A772" s="229">
        <v>250309010</v>
      </c>
      <c r="B772" s="230" t="s">
        <v>1086</v>
      </c>
      <c r="C772" s="234"/>
      <c r="D772" s="234"/>
      <c r="E772" s="230" t="s">
        <v>259</v>
      </c>
      <c r="F772" s="230">
        <v>180</v>
      </c>
      <c r="G772" s="230">
        <v>162</v>
      </c>
      <c r="H772" s="230">
        <v>146</v>
      </c>
      <c r="I772" s="234"/>
    </row>
    <row r="773" s="208" customFormat="1" ht="27" spans="1:9">
      <c r="A773" s="229">
        <v>250309012</v>
      </c>
      <c r="B773" s="230" t="s">
        <v>1087</v>
      </c>
      <c r="C773" s="234"/>
      <c r="D773" s="234"/>
      <c r="E773" s="230" t="s">
        <v>12</v>
      </c>
      <c r="F773" s="232" t="s">
        <v>80</v>
      </c>
      <c r="G773" s="236"/>
      <c r="H773" s="236"/>
      <c r="I773" s="234"/>
    </row>
    <row r="774" s="208" customFormat="1" ht="54" spans="1:9">
      <c r="A774" s="229">
        <v>250309013</v>
      </c>
      <c r="B774" s="230" t="s">
        <v>1088</v>
      </c>
      <c r="C774" s="231" t="s">
        <v>641</v>
      </c>
      <c r="D774" s="234"/>
      <c r="E774" s="230" t="s">
        <v>12</v>
      </c>
      <c r="F774" s="232" t="s">
        <v>80</v>
      </c>
      <c r="G774" s="236"/>
      <c r="H774" s="236"/>
      <c r="I774" s="234"/>
    </row>
    <row r="775" s="208" customFormat="1" ht="54" spans="1:9">
      <c r="A775" s="229">
        <v>250309014</v>
      </c>
      <c r="B775" s="230" t="s">
        <v>1089</v>
      </c>
      <c r="C775" s="231" t="s">
        <v>641</v>
      </c>
      <c r="D775" s="234"/>
      <c r="E775" s="230" t="s">
        <v>259</v>
      </c>
      <c r="F775" s="232" t="s">
        <v>80</v>
      </c>
      <c r="G775" s="236"/>
      <c r="H775" s="236"/>
      <c r="I775" s="234"/>
    </row>
    <row r="776" s="208" customFormat="1" ht="54" spans="1:9">
      <c r="A776" s="229">
        <v>250309017</v>
      </c>
      <c r="B776" s="230" t="s">
        <v>1090</v>
      </c>
      <c r="C776" s="231" t="s">
        <v>641</v>
      </c>
      <c r="D776" s="234"/>
      <c r="E776" s="230" t="s">
        <v>259</v>
      </c>
      <c r="F776" s="232" t="s">
        <v>80</v>
      </c>
      <c r="G776" s="236"/>
      <c r="H776" s="236"/>
      <c r="I776" s="230" t="s">
        <v>1091</v>
      </c>
    </row>
    <row r="777" s="208" customFormat="1" ht="67.5" spans="1:9">
      <c r="A777" s="229">
        <v>250309018</v>
      </c>
      <c r="B777" s="230" t="s">
        <v>1092</v>
      </c>
      <c r="C777" s="231" t="s">
        <v>1093</v>
      </c>
      <c r="D777" s="234"/>
      <c r="E777" s="230" t="s">
        <v>12</v>
      </c>
      <c r="F777" s="232" t="s">
        <v>80</v>
      </c>
      <c r="G777" s="236"/>
      <c r="H777" s="236"/>
      <c r="I777" s="234"/>
    </row>
    <row r="778" s="208" customFormat="1" spans="1:9">
      <c r="A778" s="244">
        <v>250310</v>
      </c>
      <c r="B778" s="245" t="s">
        <v>1094</v>
      </c>
      <c r="C778" s="234"/>
      <c r="D778" s="234"/>
      <c r="E778" s="246"/>
      <c r="F778" s="247"/>
      <c r="G778" s="247"/>
      <c r="H778" s="247"/>
      <c r="I778" s="234"/>
    </row>
    <row r="779" s="208" customFormat="1" spans="1:9">
      <c r="A779" s="229">
        <v>250310001</v>
      </c>
      <c r="B779" s="230" t="s">
        <v>1095</v>
      </c>
      <c r="C779" s="234"/>
      <c r="D779" s="234"/>
      <c r="E779" s="230" t="s">
        <v>259</v>
      </c>
      <c r="F779" s="247"/>
      <c r="G779" s="247"/>
      <c r="H779" s="247"/>
      <c r="I779" s="234"/>
    </row>
    <row r="780" s="208" customFormat="1" spans="1:9">
      <c r="A780" s="230" t="s">
        <v>1096</v>
      </c>
      <c r="B780" s="230" t="s">
        <v>611</v>
      </c>
      <c r="C780" s="234"/>
      <c r="D780" s="234"/>
      <c r="E780" s="230" t="s">
        <v>259</v>
      </c>
      <c r="F780" s="232">
        <v>14</v>
      </c>
      <c r="G780" s="232">
        <v>12</v>
      </c>
      <c r="H780" s="232">
        <v>10</v>
      </c>
      <c r="I780" s="234"/>
    </row>
    <row r="781" s="208" customFormat="1" spans="1:9">
      <c r="A781" s="230" t="s">
        <v>1097</v>
      </c>
      <c r="B781" s="230" t="s">
        <v>663</v>
      </c>
      <c r="C781" s="234"/>
      <c r="D781" s="234"/>
      <c r="E781" s="230" t="s">
        <v>259</v>
      </c>
      <c r="F781" s="232">
        <v>30</v>
      </c>
      <c r="G781" s="232">
        <v>27</v>
      </c>
      <c r="H781" s="232">
        <v>24</v>
      </c>
      <c r="I781" s="234"/>
    </row>
    <row r="782" s="208" customFormat="1" spans="1:9">
      <c r="A782" s="229">
        <v>250310002</v>
      </c>
      <c r="B782" s="230" t="s">
        <v>1098</v>
      </c>
      <c r="C782" s="234"/>
      <c r="D782" s="234"/>
      <c r="E782" s="230" t="s">
        <v>259</v>
      </c>
      <c r="F782" s="247"/>
      <c r="G782" s="247"/>
      <c r="H782" s="247"/>
      <c r="I782" s="234"/>
    </row>
    <row r="783" s="208" customFormat="1" spans="1:9">
      <c r="A783" s="230" t="s">
        <v>1099</v>
      </c>
      <c r="B783" s="230" t="s">
        <v>611</v>
      </c>
      <c r="C783" s="234"/>
      <c r="D783" s="234"/>
      <c r="E783" s="230" t="s">
        <v>259</v>
      </c>
      <c r="F783" s="232">
        <v>14</v>
      </c>
      <c r="G783" s="232">
        <v>12</v>
      </c>
      <c r="H783" s="232">
        <v>10</v>
      </c>
      <c r="I783" s="234"/>
    </row>
    <row r="784" s="208" customFormat="1" spans="1:9">
      <c r="A784" s="230" t="s">
        <v>1100</v>
      </c>
      <c r="B784" s="230" t="s">
        <v>663</v>
      </c>
      <c r="C784" s="234"/>
      <c r="D784" s="234"/>
      <c r="E784" s="230" t="s">
        <v>259</v>
      </c>
      <c r="F784" s="232">
        <v>40</v>
      </c>
      <c r="G784" s="232">
        <v>36</v>
      </c>
      <c r="H784" s="232">
        <v>32</v>
      </c>
      <c r="I784" s="234"/>
    </row>
    <row r="785" s="208" customFormat="1" ht="40.5" spans="1:9">
      <c r="A785" s="229">
        <v>250310003</v>
      </c>
      <c r="B785" s="230" t="s">
        <v>1101</v>
      </c>
      <c r="C785" s="231" t="s">
        <v>1102</v>
      </c>
      <c r="D785" s="234"/>
      <c r="E785" s="230" t="s">
        <v>259</v>
      </c>
      <c r="F785" s="247"/>
      <c r="G785" s="247"/>
      <c r="H785" s="247"/>
      <c r="I785" s="230" t="s">
        <v>1103</v>
      </c>
    </row>
    <row r="786" s="208" customFormat="1" spans="1:9">
      <c r="A786" s="230" t="s">
        <v>1104</v>
      </c>
      <c r="B786" s="230" t="s">
        <v>611</v>
      </c>
      <c r="C786" s="234"/>
      <c r="D786" s="234"/>
      <c r="E786" s="230" t="s">
        <v>259</v>
      </c>
      <c r="F786" s="232">
        <v>14</v>
      </c>
      <c r="G786" s="232">
        <v>12</v>
      </c>
      <c r="H786" s="232">
        <v>10</v>
      </c>
      <c r="I786" s="234"/>
    </row>
    <row r="787" s="208" customFormat="1" spans="1:9">
      <c r="A787" s="230" t="s">
        <v>1105</v>
      </c>
      <c r="B787" s="230" t="s">
        <v>663</v>
      </c>
      <c r="C787" s="234"/>
      <c r="D787" s="234"/>
      <c r="E787" s="230" t="s">
        <v>259</v>
      </c>
      <c r="F787" s="232">
        <v>32</v>
      </c>
      <c r="G787" s="232">
        <v>28</v>
      </c>
      <c r="H787" s="232">
        <v>25</v>
      </c>
      <c r="I787" s="234"/>
    </row>
    <row r="788" s="208" customFormat="1" spans="1:9">
      <c r="A788" s="229">
        <v>250310004</v>
      </c>
      <c r="B788" s="230" t="s">
        <v>1106</v>
      </c>
      <c r="C788" s="234"/>
      <c r="D788" s="234"/>
      <c r="E788" s="230" t="s">
        <v>259</v>
      </c>
      <c r="F788" s="247"/>
      <c r="G788" s="247"/>
      <c r="H788" s="247"/>
      <c r="I788" s="234"/>
    </row>
    <row r="789" s="208" customFormat="1" spans="1:9">
      <c r="A789" s="230" t="s">
        <v>1107</v>
      </c>
      <c r="B789" s="230" t="s">
        <v>611</v>
      </c>
      <c r="C789" s="234"/>
      <c r="D789" s="234"/>
      <c r="E789" s="230" t="s">
        <v>259</v>
      </c>
      <c r="F789" s="232">
        <v>14</v>
      </c>
      <c r="G789" s="232">
        <v>12</v>
      </c>
      <c r="H789" s="232">
        <v>10</v>
      </c>
      <c r="I789" s="234"/>
    </row>
    <row r="790" s="208" customFormat="1" spans="1:9">
      <c r="A790" s="230" t="s">
        <v>1108</v>
      </c>
      <c r="B790" s="230" t="s">
        <v>663</v>
      </c>
      <c r="C790" s="234"/>
      <c r="D790" s="234"/>
      <c r="E790" s="230" t="s">
        <v>259</v>
      </c>
      <c r="F790" s="232">
        <v>41</v>
      </c>
      <c r="G790" s="232">
        <v>36</v>
      </c>
      <c r="H790" s="232">
        <v>32</v>
      </c>
      <c r="I790" s="234"/>
    </row>
    <row r="791" s="208" customFormat="1" spans="1:9">
      <c r="A791" s="229">
        <v>250310005</v>
      </c>
      <c r="B791" s="230" t="s">
        <v>1109</v>
      </c>
      <c r="C791" s="234"/>
      <c r="D791" s="234"/>
      <c r="E791" s="230" t="s">
        <v>259</v>
      </c>
      <c r="F791" s="247"/>
      <c r="G791" s="247"/>
      <c r="H791" s="247"/>
      <c r="I791" s="234"/>
    </row>
    <row r="792" s="208" customFormat="1" spans="1:9">
      <c r="A792" s="230" t="s">
        <v>1110</v>
      </c>
      <c r="B792" s="230" t="s">
        <v>611</v>
      </c>
      <c r="C792" s="234"/>
      <c r="D792" s="234"/>
      <c r="E792" s="230" t="s">
        <v>259</v>
      </c>
      <c r="F792" s="232">
        <v>14</v>
      </c>
      <c r="G792" s="232">
        <v>12</v>
      </c>
      <c r="H792" s="232">
        <v>10</v>
      </c>
      <c r="I792" s="234"/>
    </row>
    <row r="793" s="208" customFormat="1" spans="1:9">
      <c r="A793" s="230" t="s">
        <v>1111</v>
      </c>
      <c r="B793" s="230" t="s">
        <v>663</v>
      </c>
      <c r="C793" s="234"/>
      <c r="D793" s="234"/>
      <c r="E793" s="230" t="s">
        <v>259</v>
      </c>
      <c r="F793" s="232">
        <v>41</v>
      </c>
      <c r="G793" s="232">
        <v>36</v>
      </c>
      <c r="H793" s="232">
        <v>32</v>
      </c>
      <c r="I793" s="234"/>
    </row>
    <row r="794" s="208" customFormat="1" ht="27" spans="1:9">
      <c r="A794" s="229">
        <v>250310006</v>
      </c>
      <c r="B794" s="230" t="s">
        <v>1112</v>
      </c>
      <c r="C794" s="234"/>
      <c r="D794" s="234"/>
      <c r="E794" s="230" t="s">
        <v>259</v>
      </c>
      <c r="F794" s="247"/>
      <c r="G794" s="247"/>
      <c r="H794" s="247"/>
      <c r="I794" s="234"/>
    </row>
    <row r="795" s="208" customFormat="1" spans="1:9">
      <c r="A795" s="230" t="s">
        <v>1113</v>
      </c>
      <c r="B795" s="230" t="s">
        <v>611</v>
      </c>
      <c r="C795" s="234"/>
      <c r="D795" s="234"/>
      <c r="E795" s="230" t="s">
        <v>259</v>
      </c>
      <c r="F795" s="232">
        <v>27</v>
      </c>
      <c r="G795" s="232">
        <v>25</v>
      </c>
      <c r="H795" s="232">
        <v>20</v>
      </c>
      <c r="I795" s="234"/>
    </row>
    <row r="796" s="208" customFormat="1" spans="1:9">
      <c r="A796" s="230" t="s">
        <v>1114</v>
      </c>
      <c r="B796" s="230" t="s">
        <v>663</v>
      </c>
      <c r="C796" s="234"/>
      <c r="D796" s="234"/>
      <c r="E796" s="230" t="s">
        <v>259</v>
      </c>
      <c r="F796" s="232">
        <v>70</v>
      </c>
      <c r="G796" s="232">
        <v>65</v>
      </c>
      <c r="H796" s="232">
        <v>55</v>
      </c>
      <c r="I796" s="234"/>
    </row>
    <row r="797" s="208" customFormat="1" spans="1:9">
      <c r="A797" s="229">
        <v>250310007</v>
      </c>
      <c r="B797" s="230" t="s">
        <v>1115</v>
      </c>
      <c r="C797" s="234"/>
      <c r="D797" s="234"/>
      <c r="E797" s="230" t="s">
        <v>259</v>
      </c>
      <c r="F797" s="247"/>
      <c r="G797" s="247"/>
      <c r="H797" s="247"/>
      <c r="I797" s="234"/>
    </row>
    <row r="798" s="208" customFormat="1" spans="1:9">
      <c r="A798" s="230" t="s">
        <v>1116</v>
      </c>
      <c r="B798" s="230" t="s">
        <v>611</v>
      </c>
      <c r="C798" s="234"/>
      <c r="D798" s="234"/>
      <c r="E798" s="230" t="s">
        <v>259</v>
      </c>
      <c r="F798" s="232">
        <v>27</v>
      </c>
      <c r="G798" s="232">
        <v>25</v>
      </c>
      <c r="H798" s="232">
        <v>20</v>
      </c>
      <c r="I798" s="234"/>
    </row>
    <row r="799" s="208" customFormat="1" spans="1:9">
      <c r="A799" s="230" t="s">
        <v>1117</v>
      </c>
      <c r="B799" s="230" t="s">
        <v>663</v>
      </c>
      <c r="C799" s="234"/>
      <c r="D799" s="234"/>
      <c r="E799" s="230" t="s">
        <v>259</v>
      </c>
      <c r="F799" s="232">
        <v>60</v>
      </c>
      <c r="G799" s="232">
        <v>55</v>
      </c>
      <c r="H799" s="232">
        <v>50</v>
      </c>
      <c r="I799" s="234"/>
    </row>
    <row r="800" s="208" customFormat="1" spans="1:9">
      <c r="A800" s="229">
        <v>250310008</v>
      </c>
      <c r="B800" s="230" t="s">
        <v>1118</v>
      </c>
      <c r="C800" s="234"/>
      <c r="D800" s="234"/>
      <c r="E800" s="230" t="s">
        <v>259</v>
      </c>
      <c r="F800" s="247"/>
      <c r="G800" s="247"/>
      <c r="H800" s="247"/>
      <c r="I800" s="234"/>
    </row>
    <row r="801" s="208" customFormat="1" spans="1:9">
      <c r="A801" s="230" t="s">
        <v>1119</v>
      </c>
      <c r="B801" s="230" t="s">
        <v>611</v>
      </c>
      <c r="C801" s="234"/>
      <c r="D801" s="234"/>
      <c r="E801" s="230" t="s">
        <v>259</v>
      </c>
      <c r="F801" s="232">
        <v>27</v>
      </c>
      <c r="G801" s="232">
        <v>25</v>
      </c>
      <c r="H801" s="232">
        <v>20</v>
      </c>
      <c r="I801" s="234"/>
    </row>
    <row r="802" s="208" customFormat="1" spans="1:9">
      <c r="A802" s="230" t="s">
        <v>1120</v>
      </c>
      <c r="B802" s="230" t="s">
        <v>663</v>
      </c>
      <c r="C802" s="234"/>
      <c r="D802" s="234"/>
      <c r="E802" s="230" t="s">
        <v>259</v>
      </c>
      <c r="F802" s="232">
        <v>55</v>
      </c>
      <c r="G802" s="232">
        <v>50</v>
      </c>
      <c r="H802" s="232">
        <v>45</v>
      </c>
      <c r="I802" s="234"/>
    </row>
    <row r="803" s="208" customFormat="1" spans="1:9">
      <c r="A803" s="229">
        <v>250310009</v>
      </c>
      <c r="B803" s="230" t="s">
        <v>1121</v>
      </c>
      <c r="C803" s="234"/>
      <c r="D803" s="234"/>
      <c r="E803" s="230" t="s">
        <v>259</v>
      </c>
      <c r="F803" s="247"/>
      <c r="G803" s="247"/>
      <c r="H803" s="247"/>
      <c r="I803" s="234"/>
    </row>
    <row r="804" s="208" customFormat="1" spans="1:9">
      <c r="A804" s="230" t="s">
        <v>1122</v>
      </c>
      <c r="B804" s="230" t="s">
        <v>611</v>
      </c>
      <c r="C804" s="234"/>
      <c r="D804" s="234"/>
      <c r="E804" s="230" t="s">
        <v>259</v>
      </c>
      <c r="F804" s="232">
        <v>27</v>
      </c>
      <c r="G804" s="232">
        <v>25</v>
      </c>
      <c r="H804" s="232">
        <v>20</v>
      </c>
      <c r="I804" s="234"/>
    </row>
    <row r="805" s="208" customFormat="1" spans="1:9">
      <c r="A805" s="230" t="s">
        <v>1123</v>
      </c>
      <c r="B805" s="230" t="s">
        <v>663</v>
      </c>
      <c r="C805" s="234"/>
      <c r="D805" s="234"/>
      <c r="E805" s="230" t="s">
        <v>259</v>
      </c>
      <c r="F805" s="232">
        <v>70</v>
      </c>
      <c r="G805" s="232">
        <v>65</v>
      </c>
      <c r="H805" s="232">
        <v>55</v>
      </c>
      <c r="I805" s="234"/>
    </row>
    <row r="806" s="208" customFormat="1" spans="1:9">
      <c r="A806" s="229">
        <v>250310010</v>
      </c>
      <c r="B806" s="230" t="s">
        <v>1124</v>
      </c>
      <c r="C806" s="234"/>
      <c r="D806" s="234"/>
      <c r="E806" s="230" t="s">
        <v>259</v>
      </c>
      <c r="F806" s="247"/>
      <c r="G806" s="247"/>
      <c r="H806" s="247"/>
      <c r="I806" s="234"/>
    </row>
    <row r="807" s="208" customFormat="1" spans="1:9">
      <c r="A807" s="230" t="s">
        <v>1125</v>
      </c>
      <c r="B807" s="230" t="s">
        <v>611</v>
      </c>
      <c r="C807" s="234"/>
      <c r="D807" s="234"/>
      <c r="E807" s="230" t="s">
        <v>259</v>
      </c>
      <c r="F807" s="232">
        <v>18</v>
      </c>
      <c r="G807" s="232">
        <v>16</v>
      </c>
      <c r="H807" s="232">
        <v>14</v>
      </c>
      <c r="I807" s="234"/>
    </row>
    <row r="808" s="208" customFormat="1" spans="1:9">
      <c r="A808" s="230" t="s">
        <v>1126</v>
      </c>
      <c r="B808" s="230" t="s">
        <v>663</v>
      </c>
      <c r="C808" s="234"/>
      <c r="D808" s="234"/>
      <c r="E808" s="230" t="s">
        <v>259</v>
      </c>
      <c r="F808" s="232">
        <v>36</v>
      </c>
      <c r="G808" s="232">
        <v>32</v>
      </c>
      <c r="H808" s="232">
        <v>28</v>
      </c>
      <c r="I808" s="234"/>
    </row>
    <row r="809" s="208" customFormat="1" ht="27" spans="1:9">
      <c r="A809" s="229">
        <v>250310011</v>
      </c>
      <c r="B809" s="230" t="s">
        <v>1127</v>
      </c>
      <c r="C809" s="234"/>
      <c r="D809" s="234"/>
      <c r="E809" s="230" t="s">
        <v>259</v>
      </c>
      <c r="F809" s="247"/>
      <c r="G809" s="247"/>
      <c r="H809" s="247"/>
      <c r="I809" s="234"/>
    </row>
    <row r="810" s="208" customFormat="1" spans="1:9">
      <c r="A810" s="230" t="s">
        <v>1128</v>
      </c>
      <c r="B810" s="230" t="s">
        <v>611</v>
      </c>
      <c r="C810" s="234"/>
      <c r="D810" s="234"/>
      <c r="E810" s="230" t="s">
        <v>259</v>
      </c>
      <c r="F810" s="232">
        <v>14</v>
      </c>
      <c r="G810" s="232">
        <v>12</v>
      </c>
      <c r="H810" s="232">
        <v>10</v>
      </c>
      <c r="I810" s="234"/>
    </row>
    <row r="811" s="208" customFormat="1" spans="1:9">
      <c r="A811" s="230" t="s">
        <v>1129</v>
      </c>
      <c r="B811" s="230" t="s">
        <v>663</v>
      </c>
      <c r="C811" s="234"/>
      <c r="D811" s="234"/>
      <c r="E811" s="230" t="s">
        <v>259</v>
      </c>
      <c r="F811" s="232">
        <v>32</v>
      </c>
      <c r="G811" s="232">
        <v>28</v>
      </c>
      <c r="H811" s="232">
        <v>25</v>
      </c>
      <c r="I811" s="234"/>
    </row>
    <row r="812" s="208" customFormat="1" spans="1:9">
      <c r="A812" s="229">
        <v>250310012</v>
      </c>
      <c r="B812" s="230" t="s">
        <v>1130</v>
      </c>
      <c r="C812" s="234"/>
      <c r="D812" s="234"/>
      <c r="E812" s="230" t="s">
        <v>259</v>
      </c>
      <c r="F812" s="247"/>
      <c r="G812" s="247"/>
      <c r="H812" s="247"/>
      <c r="I812" s="234"/>
    </row>
    <row r="813" s="208" customFormat="1" spans="1:9">
      <c r="A813" s="230" t="s">
        <v>1131</v>
      </c>
      <c r="B813" s="230" t="s">
        <v>611</v>
      </c>
      <c r="C813" s="234"/>
      <c r="D813" s="234"/>
      <c r="E813" s="230" t="s">
        <v>259</v>
      </c>
      <c r="F813" s="232">
        <v>18</v>
      </c>
      <c r="G813" s="232">
        <v>16</v>
      </c>
      <c r="H813" s="232">
        <v>14</v>
      </c>
      <c r="I813" s="234"/>
    </row>
    <row r="814" s="208" customFormat="1" spans="1:9">
      <c r="A814" s="230" t="s">
        <v>1132</v>
      </c>
      <c r="B814" s="230" t="s">
        <v>663</v>
      </c>
      <c r="C814" s="234"/>
      <c r="D814" s="234"/>
      <c r="E814" s="230" t="s">
        <v>259</v>
      </c>
      <c r="F814" s="232">
        <v>32</v>
      </c>
      <c r="G814" s="232">
        <v>28</v>
      </c>
      <c r="H814" s="232">
        <v>25</v>
      </c>
      <c r="I814" s="234"/>
    </row>
    <row r="815" s="208" customFormat="1" ht="27" spans="1:9">
      <c r="A815" s="229">
        <v>250310013</v>
      </c>
      <c r="B815" s="230" t="s">
        <v>1133</v>
      </c>
      <c r="C815" s="234"/>
      <c r="D815" s="234"/>
      <c r="E815" s="230" t="s">
        <v>259</v>
      </c>
      <c r="F815" s="247"/>
      <c r="G815" s="247"/>
      <c r="H815" s="247"/>
      <c r="I815" s="234"/>
    </row>
    <row r="816" s="208" customFormat="1" spans="1:9">
      <c r="A816" s="230" t="s">
        <v>1134</v>
      </c>
      <c r="B816" s="230" t="s">
        <v>611</v>
      </c>
      <c r="C816" s="234"/>
      <c r="D816" s="234"/>
      <c r="E816" s="230" t="s">
        <v>259</v>
      </c>
      <c r="F816" s="232">
        <v>18</v>
      </c>
      <c r="G816" s="232">
        <v>16</v>
      </c>
      <c r="H816" s="232">
        <v>14</v>
      </c>
      <c r="I816" s="234"/>
    </row>
    <row r="817" s="208" customFormat="1" spans="1:9">
      <c r="A817" s="230" t="s">
        <v>1135</v>
      </c>
      <c r="B817" s="230" t="s">
        <v>663</v>
      </c>
      <c r="C817" s="234"/>
      <c r="D817" s="234"/>
      <c r="E817" s="230" t="s">
        <v>259</v>
      </c>
      <c r="F817" s="232">
        <v>32</v>
      </c>
      <c r="G817" s="232">
        <v>28</v>
      </c>
      <c r="H817" s="232">
        <v>25</v>
      </c>
      <c r="I817" s="234"/>
    </row>
    <row r="818" s="208" customFormat="1" ht="27" spans="1:9">
      <c r="A818" s="229">
        <v>250310014</v>
      </c>
      <c r="B818" s="230" t="s">
        <v>1136</v>
      </c>
      <c r="C818" s="234"/>
      <c r="D818" s="234"/>
      <c r="E818" s="230" t="s">
        <v>259</v>
      </c>
      <c r="F818" s="247"/>
      <c r="G818" s="247"/>
      <c r="H818" s="247"/>
      <c r="I818" s="234"/>
    </row>
    <row r="819" s="208" customFormat="1" spans="1:9">
      <c r="A819" s="230" t="s">
        <v>1137</v>
      </c>
      <c r="B819" s="230" t="s">
        <v>611</v>
      </c>
      <c r="C819" s="234"/>
      <c r="D819" s="234"/>
      <c r="E819" s="230" t="s">
        <v>259</v>
      </c>
      <c r="F819" s="232">
        <v>18</v>
      </c>
      <c r="G819" s="232">
        <v>16</v>
      </c>
      <c r="H819" s="232">
        <v>14</v>
      </c>
      <c r="I819" s="234"/>
    </row>
    <row r="820" s="208" customFormat="1" spans="1:9">
      <c r="A820" s="230" t="s">
        <v>1138</v>
      </c>
      <c r="B820" s="230" t="s">
        <v>663</v>
      </c>
      <c r="C820" s="234"/>
      <c r="D820" s="234"/>
      <c r="E820" s="230" t="s">
        <v>259</v>
      </c>
      <c r="F820" s="232">
        <v>32</v>
      </c>
      <c r="G820" s="232">
        <v>28</v>
      </c>
      <c r="H820" s="232">
        <v>25</v>
      </c>
      <c r="I820" s="234"/>
    </row>
    <row r="821" s="208" customFormat="1" spans="1:9">
      <c r="A821" s="229">
        <v>250310015</v>
      </c>
      <c r="B821" s="230" t="s">
        <v>1139</v>
      </c>
      <c r="C821" s="234"/>
      <c r="D821" s="234"/>
      <c r="E821" s="230" t="s">
        <v>259</v>
      </c>
      <c r="F821" s="247"/>
      <c r="G821" s="247"/>
      <c r="H821" s="247"/>
      <c r="I821" s="234"/>
    </row>
    <row r="822" s="208" customFormat="1" spans="1:9">
      <c r="A822" s="230" t="s">
        <v>1140</v>
      </c>
      <c r="B822" s="230" t="s">
        <v>611</v>
      </c>
      <c r="C822" s="234"/>
      <c r="D822" s="234"/>
      <c r="E822" s="230" t="s">
        <v>259</v>
      </c>
      <c r="F822" s="232">
        <v>18</v>
      </c>
      <c r="G822" s="232">
        <v>16</v>
      </c>
      <c r="H822" s="232">
        <v>14</v>
      </c>
      <c r="I822" s="234"/>
    </row>
    <row r="823" s="208" customFormat="1" spans="1:9">
      <c r="A823" s="230" t="s">
        <v>1141</v>
      </c>
      <c r="B823" s="230" t="s">
        <v>663</v>
      </c>
      <c r="C823" s="234"/>
      <c r="D823" s="234"/>
      <c r="E823" s="230" t="s">
        <v>259</v>
      </c>
      <c r="F823" s="232">
        <v>32</v>
      </c>
      <c r="G823" s="232">
        <v>28</v>
      </c>
      <c r="H823" s="232">
        <v>25</v>
      </c>
      <c r="I823" s="234"/>
    </row>
    <row r="824" s="208" customFormat="1" ht="27" spans="1:9">
      <c r="A824" s="229">
        <v>250310016</v>
      </c>
      <c r="B824" s="230" t="s">
        <v>1142</v>
      </c>
      <c r="C824" s="234"/>
      <c r="D824" s="234"/>
      <c r="E824" s="230" t="s">
        <v>259</v>
      </c>
      <c r="F824" s="247"/>
      <c r="G824" s="247"/>
      <c r="H824" s="247"/>
      <c r="I824" s="234"/>
    </row>
    <row r="825" s="208" customFormat="1" spans="1:9">
      <c r="A825" s="230" t="s">
        <v>1143</v>
      </c>
      <c r="B825" s="230" t="s">
        <v>611</v>
      </c>
      <c r="C825" s="234"/>
      <c r="D825" s="234"/>
      <c r="E825" s="230" t="s">
        <v>259</v>
      </c>
      <c r="F825" s="232">
        <v>18</v>
      </c>
      <c r="G825" s="232">
        <v>16</v>
      </c>
      <c r="H825" s="232">
        <v>14</v>
      </c>
      <c r="I825" s="234"/>
    </row>
    <row r="826" s="208" customFormat="1" spans="1:9">
      <c r="A826" s="230" t="s">
        <v>1144</v>
      </c>
      <c r="B826" s="230" t="s">
        <v>663</v>
      </c>
      <c r="C826" s="234"/>
      <c r="D826" s="234"/>
      <c r="E826" s="230" t="s">
        <v>259</v>
      </c>
      <c r="F826" s="232">
        <v>32</v>
      </c>
      <c r="G826" s="232">
        <v>28</v>
      </c>
      <c r="H826" s="232">
        <v>25</v>
      </c>
      <c r="I826" s="234"/>
    </row>
    <row r="827" s="208" customFormat="1" spans="1:9">
      <c r="A827" s="229">
        <v>250310017</v>
      </c>
      <c r="B827" s="230" t="s">
        <v>1145</v>
      </c>
      <c r="C827" s="234"/>
      <c r="D827" s="234"/>
      <c r="E827" s="230" t="s">
        <v>259</v>
      </c>
      <c r="F827" s="247"/>
      <c r="G827" s="247"/>
      <c r="H827" s="247"/>
      <c r="I827" s="234"/>
    </row>
    <row r="828" s="208" customFormat="1" spans="1:9">
      <c r="A828" s="230" t="s">
        <v>1146</v>
      </c>
      <c r="B828" s="230" t="s">
        <v>611</v>
      </c>
      <c r="C828" s="234"/>
      <c r="D828" s="234"/>
      <c r="E828" s="230" t="s">
        <v>259</v>
      </c>
      <c r="F828" s="232">
        <v>18</v>
      </c>
      <c r="G828" s="232">
        <v>16</v>
      </c>
      <c r="H828" s="232">
        <v>14</v>
      </c>
      <c r="I828" s="234"/>
    </row>
    <row r="829" s="208" customFormat="1" spans="1:9">
      <c r="A829" s="230" t="s">
        <v>1147</v>
      </c>
      <c r="B829" s="230" t="s">
        <v>663</v>
      </c>
      <c r="C829" s="234"/>
      <c r="D829" s="234"/>
      <c r="E829" s="230" t="s">
        <v>259</v>
      </c>
      <c r="F829" s="232">
        <v>45</v>
      </c>
      <c r="G829" s="232">
        <v>40</v>
      </c>
      <c r="H829" s="232">
        <v>35</v>
      </c>
      <c r="I829" s="234"/>
    </row>
    <row r="830" s="208" customFormat="1" spans="1:9">
      <c r="A830" s="229">
        <v>250310018</v>
      </c>
      <c r="B830" s="230" t="s">
        <v>1148</v>
      </c>
      <c r="C830" s="235" t="s">
        <v>1149</v>
      </c>
      <c r="D830" s="234"/>
      <c r="E830" s="230" t="s">
        <v>259</v>
      </c>
      <c r="F830" s="247"/>
      <c r="G830" s="247"/>
      <c r="H830" s="247"/>
      <c r="I830" s="234"/>
    </row>
    <row r="831" s="208" customFormat="1" spans="1:9">
      <c r="A831" s="230" t="s">
        <v>1150</v>
      </c>
      <c r="B831" s="230" t="s">
        <v>611</v>
      </c>
      <c r="C831" s="234"/>
      <c r="D831" s="234"/>
      <c r="E831" s="230" t="s">
        <v>259</v>
      </c>
      <c r="F831" s="232">
        <v>18</v>
      </c>
      <c r="G831" s="232">
        <v>16</v>
      </c>
      <c r="H831" s="232">
        <v>14</v>
      </c>
      <c r="I831" s="234"/>
    </row>
    <row r="832" s="208" customFormat="1" spans="1:9">
      <c r="A832" s="230" t="s">
        <v>1151</v>
      </c>
      <c r="B832" s="230" t="s">
        <v>663</v>
      </c>
      <c r="C832" s="234"/>
      <c r="D832" s="234"/>
      <c r="E832" s="230" t="s">
        <v>259</v>
      </c>
      <c r="F832" s="232">
        <v>55</v>
      </c>
      <c r="G832" s="232">
        <v>50</v>
      </c>
      <c r="H832" s="232">
        <v>45</v>
      </c>
      <c r="I832" s="234"/>
    </row>
    <row r="833" s="208" customFormat="1" spans="1:9">
      <c r="A833" s="229">
        <v>250310019</v>
      </c>
      <c r="B833" s="230" t="s">
        <v>1152</v>
      </c>
      <c r="C833" s="234"/>
      <c r="D833" s="234"/>
      <c r="E833" s="230" t="s">
        <v>259</v>
      </c>
      <c r="F833" s="247"/>
      <c r="G833" s="247"/>
      <c r="H833" s="247"/>
      <c r="I833" s="234"/>
    </row>
    <row r="834" s="208" customFormat="1" spans="1:9">
      <c r="A834" s="230" t="s">
        <v>1153</v>
      </c>
      <c r="B834" s="230" t="s">
        <v>611</v>
      </c>
      <c r="C834" s="234"/>
      <c r="D834" s="234"/>
      <c r="E834" s="230" t="s">
        <v>259</v>
      </c>
      <c r="F834" s="232">
        <v>18</v>
      </c>
      <c r="G834" s="232">
        <v>16</v>
      </c>
      <c r="H834" s="232">
        <v>14</v>
      </c>
      <c r="I834" s="234"/>
    </row>
    <row r="835" s="208" customFormat="1" spans="1:9">
      <c r="A835" s="230" t="s">
        <v>1154</v>
      </c>
      <c r="B835" s="230" t="s">
        <v>663</v>
      </c>
      <c r="C835" s="234"/>
      <c r="D835" s="234"/>
      <c r="E835" s="230" t="s">
        <v>259</v>
      </c>
      <c r="F835" s="232">
        <v>45</v>
      </c>
      <c r="G835" s="232">
        <v>40</v>
      </c>
      <c r="H835" s="232">
        <v>35</v>
      </c>
      <c r="I835" s="234"/>
    </row>
    <row r="836" s="208" customFormat="1" spans="1:9">
      <c r="A836" s="229">
        <v>250310020</v>
      </c>
      <c r="B836" s="230" t="s">
        <v>1155</v>
      </c>
      <c r="C836" s="234"/>
      <c r="D836" s="234"/>
      <c r="E836" s="230" t="s">
        <v>259</v>
      </c>
      <c r="F836" s="230">
        <v>50</v>
      </c>
      <c r="G836" s="230">
        <v>45</v>
      </c>
      <c r="H836" s="230">
        <v>41</v>
      </c>
      <c r="I836" s="230" t="s">
        <v>663</v>
      </c>
    </row>
    <row r="837" s="208" customFormat="1" spans="1:9">
      <c r="A837" s="229">
        <v>250310021</v>
      </c>
      <c r="B837" s="230" t="s">
        <v>1156</v>
      </c>
      <c r="C837" s="234"/>
      <c r="D837" s="234"/>
      <c r="E837" s="230" t="s">
        <v>259</v>
      </c>
      <c r="F837" s="230">
        <v>50</v>
      </c>
      <c r="G837" s="230">
        <v>45</v>
      </c>
      <c r="H837" s="230">
        <v>41</v>
      </c>
      <c r="I837" s="230" t="s">
        <v>663</v>
      </c>
    </row>
    <row r="838" s="208" customFormat="1" ht="27" spans="1:9">
      <c r="A838" s="229">
        <v>250310022</v>
      </c>
      <c r="B838" s="230" t="s">
        <v>1157</v>
      </c>
      <c r="C838" s="234"/>
      <c r="D838" s="234"/>
      <c r="E838" s="230" t="s">
        <v>259</v>
      </c>
      <c r="F838" s="247"/>
      <c r="G838" s="247"/>
      <c r="H838" s="247"/>
      <c r="I838" s="234"/>
    </row>
    <row r="839" s="208" customFormat="1" spans="1:9">
      <c r="A839" s="230" t="s">
        <v>1158</v>
      </c>
      <c r="B839" s="230" t="s">
        <v>611</v>
      </c>
      <c r="C839" s="234"/>
      <c r="D839" s="234"/>
      <c r="E839" s="230" t="s">
        <v>259</v>
      </c>
      <c r="F839" s="232">
        <v>10</v>
      </c>
      <c r="G839" s="232">
        <v>9</v>
      </c>
      <c r="H839" s="232">
        <v>8</v>
      </c>
      <c r="I839" s="234"/>
    </row>
    <row r="840" s="208" customFormat="1" spans="1:9">
      <c r="A840" s="230" t="s">
        <v>1159</v>
      </c>
      <c r="B840" s="230" t="s">
        <v>663</v>
      </c>
      <c r="C840" s="234"/>
      <c r="D840" s="234"/>
      <c r="E840" s="230" t="s">
        <v>259</v>
      </c>
      <c r="F840" s="232">
        <v>20</v>
      </c>
      <c r="G840" s="232">
        <v>18</v>
      </c>
      <c r="H840" s="232">
        <v>16</v>
      </c>
      <c r="I840" s="234"/>
    </row>
    <row r="841" s="208" customFormat="1" spans="1:9">
      <c r="A841" s="229">
        <v>250310023</v>
      </c>
      <c r="B841" s="230" t="s">
        <v>1160</v>
      </c>
      <c r="C841" s="234"/>
      <c r="D841" s="234"/>
      <c r="E841" s="230" t="s">
        <v>259</v>
      </c>
      <c r="F841" s="247"/>
      <c r="G841" s="247"/>
      <c r="H841" s="247"/>
      <c r="I841" s="234"/>
    </row>
    <row r="842" s="208" customFormat="1" spans="1:9">
      <c r="A842" s="230" t="s">
        <v>1161</v>
      </c>
      <c r="B842" s="230" t="s">
        <v>611</v>
      </c>
      <c r="C842" s="234"/>
      <c r="D842" s="234"/>
      <c r="E842" s="230" t="s">
        <v>259</v>
      </c>
      <c r="F842" s="232">
        <v>23</v>
      </c>
      <c r="G842" s="232">
        <v>20</v>
      </c>
      <c r="H842" s="232">
        <v>18</v>
      </c>
      <c r="I842" s="234"/>
    </row>
    <row r="843" s="208" customFormat="1" ht="16.5" spans="1:9">
      <c r="A843" s="230" t="s">
        <v>1162</v>
      </c>
      <c r="B843" s="230" t="s">
        <v>663</v>
      </c>
      <c r="C843" s="256" t="s">
        <v>1066</v>
      </c>
      <c r="D843" s="234"/>
      <c r="E843" s="230" t="s">
        <v>259</v>
      </c>
      <c r="F843" s="232">
        <v>45</v>
      </c>
      <c r="G843" s="232">
        <v>40</v>
      </c>
      <c r="H843" s="232">
        <v>35</v>
      </c>
      <c r="I843" s="234"/>
    </row>
    <row r="844" s="208" customFormat="1" spans="1:9">
      <c r="A844" s="230">
        <v>250310024</v>
      </c>
      <c r="B844" s="230" t="s">
        <v>1163</v>
      </c>
      <c r="C844" s="230" t="s">
        <v>1164</v>
      </c>
      <c r="D844" s="234"/>
      <c r="E844" s="230" t="s">
        <v>259</v>
      </c>
      <c r="F844" s="247"/>
      <c r="G844" s="247"/>
      <c r="H844" s="247"/>
      <c r="I844" s="234"/>
    </row>
    <row r="845" s="208" customFormat="1" spans="1:9">
      <c r="A845" s="230" t="s">
        <v>1165</v>
      </c>
      <c r="B845" s="230" t="s">
        <v>730</v>
      </c>
      <c r="C845" s="234"/>
      <c r="D845" s="234"/>
      <c r="E845" s="230" t="s">
        <v>259</v>
      </c>
      <c r="F845" s="232">
        <v>90</v>
      </c>
      <c r="G845" s="232">
        <v>80</v>
      </c>
      <c r="H845" s="232">
        <v>70</v>
      </c>
      <c r="I845" s="234"/>
    </row>
    <row r="846" s="208" customFormat="1" spans="1:9">
      <c r="A846" s="230" t="s">
        <v>1166</v>
      </c>
      <c r="B846" s="230" t="s">
        <v>611</v>
      </c>
      <c r="C846" s="234"/>
      <c r="D846" s="234"/>
      <c r="E846" s="230" t="s">
        <v>259</v>
      </c>
      <c r="F846" s="232">
        <v>36</v>
      </c>
      <c r="G846" s="232">
        <v>32</v>
      </c>
      <c r="H846" s="232">
        <v>28</v>
      </c>
      <c r="I846" s="234"/>
    </row>
    <row r="847" s="208" customFormat="1" ht="27" spans="1:9">
      <c r="A847" s="229">
        <v>250310025</v>
      </c>
      <c r="B847" s="230" t="s">
        <v>1167</v>
      </c>
      <c r="C847" s="231" t="s">
        <v>1168</v>
      </c>
      <c r="D847" s="234"/>
      <c r="E847" s="230" t="s">
        <v>259</v>
      </c>
      <c r="F847" s="247"/>
      <c r="G847" s="247"/>
      <c r="H847" s="247"/>
      <c r="I847" s="234"/>
    </row>
    <row r="848" s="208" customFormat="1" spans="1:9">
      <c r="A848" s="230" t="s">
        <v>1169</v>
      </c>
      <c r="B848" s="230" t="s">
        <v>730</v>
      </c>
      <c r="C848" s="234"/>
      <c r="D848" s="234"/>
      <c r="E848" s="230" t="s">
        <v>259</v>
      </c>
      <c r="F848" s="232">
        <v>70</v>
      </c>
      <c r="G848" s="232">
        <v>65</v>
      </c>
      <c r="H848" s="232">
        <v>55</v>
      </c>
      <c r="I848" s="234"/>
    </row>
    <row r="849" s="208" customFormat="1" spans="1:9">
      <c r="A849" s="230" t="s">
        <v>1170</v>
      </c>
      <c r="B849" s="230" t="s">
        <v>611</v>
      </c>
      <c r="C849" s="234"/>
      <c r="D849" s="234"/>
      <c r="E849" s="230" t="s">
        <v>259</v>
      </c>
      <c r="F849" s="232">
        <v>36</v>
      </c>
      <c r="G849" s="232">
        <v>32</v>
      </c>
      <c r="H849" s="232">
        <v>28</v>
      </c>
      <c r="I849" s="234"/>
    </row>
    <row r="850" s="208" customFormat="1" ht="16.5" spans="1:9">
      <c r="A850" s="229">
        <v>250310026</v>
      </c>
      <c r="B850" s="230" t="s">
        <v>1171</v>
      </c>
      <c r="C850" s="257" t="s">
        <v>1172</v>
      </c>
      <c r="D850" s="234"/>
      <c r="E850" s="230" t="s">
        <v>259</v>
      </c>
      <c r="F850" s="247"/>
      <c r="G850" s="247"/>
      <c r="H850" s="247"/>
      <c r="I850" s="234"/>
    </row>
    <row r="851" s="208" customFormat="1" spans="1:9">
      <c r="A851" s="230" t="s">
        <v>1173</v>
      </c>
      <c r="B851" s="230" t="s">
        <v>1052</v>
      </c>
      <c r="C851" s="234"/>
      <c r="D851" s="234"/>
      <c r="E851" s="230" t="s">
        <v>259</v>
      </c>
      <c r="F851" s="232">
        <v>27</v>
      </c>
      <c r="G851" s="232">
        <v>25</v>
      </c>
      <c r="H851" s="232">
        <v>20</v>
      </c>
      <c r="I851" s="234"/>
    </row>
    <row r="852" s="208" customFormat="1" ht="16.5" spans="1:9">
      <c r="A852" s="230" t="s">
        <v>1174</v>
      </c>
      <c r="B852" s="230" t="s">
        <v>474</v>
      </c>
      <c r="C852" s="257" t="s">
        <v>1175</v>
      </c>
      <c r="D852" s="234"/>
      <c r="E852" s="230" t="s">
        <v>259</v>
      </c>
      <c r="F852" s="232">
        <v>45</v>
      </c>
      <c r="G852" s="232">
        <v>40</v>
      </c>
      <c r="H852" s="232">
        <v>35</v>
      </c>
      <c r="I852" s="234"/>
    </row>
    <row r="853" s="208" customFormat="1" spans="1:9">
      <c r="A853" s="229">
        <v>250310027</v>
      </c>
      <c r="B853" s="230" t="s">
        <v>1176</v>
      </c>
      <c r="C853" s="234"/>
      <c r="D853" s="234"/>
      <c r="E853" s="230" t="s">
        <v>259</v>
      </c>
      <c r="F853" s="247"/>
      <c r="G853" s="247"/>
      <c r="H853" s="247"/>
      <c r="I853" s="234"/>
    </row>
    <row r="854" s="208" customFormat="1" spans="1:9">
      <c r="A854" s="230" t="s">
        <v>1177</v>
      </c>
      <c r="B854" s="230" t="s">
        <v>1052</v>
      </c>
      <c r="C854" s="234"/>
      <c r="D854" s="234"/>
      <c r="E854" s="230" t="s">
        <v>259</v>
      </c>
      <c r="F854" s="232">
        <v>18</v>
      </c>
      <c r="G854" s="232">
        <v>16</v>
      </c>
      <c r="H854" s="232">
        <v>14</v>
      </c>
      <c r="I854" s="234"/>
    </row>
    <row r="855" s="208" customFormat="1" ht="16.5" spans="1:9">
      <c r="A855" s="230" t="s">
        <v>1178</v>
      </c>
      <c r="B855" s="230" t="s">
        <v>474</v>
      </c>
      <c r="C855" s="256" t="s">
        <v>1179</v>
      </c>
      <c r="D855" s="234"/>
      <c r="E855" s="230" t="s">
        <v>259</v>
      </c>
      <c r="F855" s="232">
        <v>36</v>
      </c>
      <c r="G855" s="232">
        <v>32</v>
      </c>
      <c r="H855" s="232">
        <v>28</v>
      </c>
      <c r="I855" s="234"/>
    </row>
    <row r="856" s="208" customFormat="1" spans="1:9">
      <c r="A856" s="229">
        <v>250310028</v>
      </c>
      <c r="B856" s="230" t="s">
        <v>1180</v>
      </c>
      <c r="C856" s="234"/>
      <c r="D856" s="234"/>
      <c r="E856" s="230" t="s">
        <v>259</v>
      </c>
      <c r="F856" s="247"/>
      <c r="G856" s="247"/>
      <c r="H856" s="247"/>
      <c r="I856" s="234"/>
    </row>
    <row r="857" s="208" customFormat="1" spans="1:9">
      <c r="A857" s="230" t="s">
        <v>1181</v>
      </c>
      <c r="B857" s="230" t="s">
        <v>1052</v>
      </c>
      <c r="C857" s="234"/>
      <c r="D857" s="234"/>
      <c r="E857" s="230" t="s">
        <v>259</v>
      </c>
      <c r="F857" s="232">
        <v>18</v>
      </c>
      <c r="G857" s="232">
        <v>16</v>
      </c>
      <c r="H857" s="232">
        <v>14</v>
      </c>
      <c r="I857" s="234"/>
    </row>
    <row r="858" s="208" customFormat="1" ht="16.5" spans="1:9">
      <c r="A858" s="230" t="s">
        <v>1182</v>
      </c>
      <c r="B858" s="230" t="s">
        <v>474</v>
      </c>
      <c r="C858" s="256" t="s">
        <v>1175</v>
      </c>
      <c r="D858" s="234"/>
      <c r="E858" s="230" t="s">
        <v>259</v>
      </c>
      <c r="F858" s="232">
        <v>45</v>
      </c>
      <c r="G858" s="232">
        <v>40</v>
      </c>
      <c r="H858" s="232">
        <v>35</v>
      </c>
      <c r="I858" s="234"/>
    </row>
    <row r="859" s="208" customFormat="1" spans="1:9">
      <c r="A859" s="229">
        <v>250310029</v>
      </c>
      <c r="B859" s="230" t="s">
        <v>1183</v>
      </c>
      <c r="C859" s="234"/>
      <c r="D859" s="234"/>
      <c r="E859" s="230" t="s">
        <v>259</v>
      </c>
      <c r="F859" s="232">
        <v>23</v>
      </c>
      <c r="G859" s="232">
        <v>20</v>
      </c>
      <c r="H859" s="232">
        <v>18</v>
      </c>
      <c r="I859" s="230" t="s">
        <v>1184</v>
      </c>
    </row>
    <row r="860" s="208" customFormat="1" spans="1:9">
      <c r="A860" s="229">
        <v>250310030</v>
      </c>
      <c r="B860" s="230" t="s">
        <v>1185</v>
      </c>
      <c r="C860" s="234"/>
      <c r="D860" s="234"/>
      <c r="E860" s="230" t="s">
        <v>259</v>
      </c>
      <c r="F860" s="247"/>
      <c r="G860" s="247"/>
      <c r="H860" s="247"/>
      <c r="I860" s="234"/>
    </row>
    <row r="861" s="208" customFormat="1" spans="1:9">
      <c r="A861" s="230" t="s">
        <v>1186</v>
      </c>
      <c r="B861" s="230" t="s">
        <v>611</v>
      </c>
      <c r="C861" s="234"/>
      <c r="D861" s="234"/>
      <c r="E861" s="230" t="s">
        <v>259</v>
      </c>
      <c r="F861" s="232">
        <v>14</v>
      </c>
      <c r="G861" s="232">
        <v>12</v>
      </c>
      <c r="H861" s="232">
        <v>10</v>
      </c>
      <c r="I861" s="234"/>
    </row>
    <row r="862" s="208" customFormat="1" spans="1:9">
      <c r="A862" s="230" t="s">
        <v>1187</v>
      </c>
      <c r="B862" s="230" t="s">
        <v>663</v>
      </c>
      <c r="C862" s="234"/>
      <c r="D862" s="234"/>
      <c r="E862" s="230" t="s">
        <v>259</v>
      </c>
      <c r="F862" s="232">
        <v>36</v>
      </c>
      <c r="G862" s="232">
        <v>32</v>
      </c>
      <c r="H862" s="232">
        <v>28</v>
      </c>
      <c r="I862" s="234"/>
    </row>
    <row r="863" s="208" customFormat="1" spans="1:9">
      <c r="A863" s="229">
        <v>250310031</v>
      </c>
      <c r="B863" s="230" t="s">
        <v>1188</v>
      </c>
      <c r="C863" s="234"/>
      <c r="D863" s="234"/>
      <c r="E863" s="230" t="s">
        <v>259</v>
      </c>
      <c r="F863" s="247"/>
      <c r="G863" s="247"/>
      <c r="H863" s="247"/>
      <c r="I863" s="234"/>
    </row>
    <row r="864" s="208" customFormat="1" spans="1:9">
      <c r="A864" s="230" t="s">
        <v>1189</v>
      </c>
      <c r="B864" s="230" t="s">
        <v>611</v>
      </c>
      <c r="C864" s="234"/>
      <c r="D864" s="234"/>
      <c r="E864" s="230" t="s">
        <v>259</v>
      </c>
      <c r="F864" s="232">
        <v>18</v>
      </c>
      <c r="G864" s="232">
        <v>16</v>
      </c>
      <c r="H864" s="232">
        <v>14</v>
      </c>
      <c r="I864" s="234"/>
    </row>
    <row r="865" s="208" customFormat="1" spans="1:9">
      <c r="A865" s="230" t="s">
        <v>1190</v>
      </c>
      <c r="B865" s="230" t="s">
        <v>663</v>
      </c>
      <c r="C865" s="234"/>
      <c r="D865" s="234"/>
      <c r="E865" s="230" t="s">
        <v>259</v>
      </c>
      <c r="F865" s="232">
        <v>36</v>
      </c>
      <c r="G865" s="232">
        <v>32</v>
      </c>
      <c r="H865" s="232">
        <v>28</v>
      </c>
      <c r="I865" s="234"/>
    </row>
    <row r="866" s="208" customFormat="1" spans="1:9">
      <c r="A866" s="229">
        <v>250310032</v>
      </c>
      <c r="B866" s="230" t="s">
        <v>1191</v>
      </c>
      <c r="C866" s="234"/>
      <c r="D866" s="234"/>
      <c r="E866" s="230" t="s">
        <v>259</v>
      </c>
      <c r="F866" s="247"/>
      <c r="G866" s="247"/>
      <c r="H866" s="247"/>
      <c r="I866" s="234"/>
    </row>
    <row r="867" s="208" customFormat="1" spans="1:9">
      <c r="A867" s="230" t="s">
        <v>1192</v>
      </c>
      <c r="B867" s="230" t="s">
        <v>611</v>
      </c>
      <c r="C867" s="234"/>
      <c r="D867" s="234"/>
      <c r="E867" s="230" t="s">
        <v>259</v>
      </c>
      <c r="F867" s="232">
        <v>18</v>
      </c>
      <c r="G867" s="232">
        <v>16</v>
      </c>
      <c r="H867" s="232">
        <v>14</v>
      </c>
      <c r="I867" s="234"/>
    </row>
    <row r="868" s="208" customFormat="1" spans="1:9">
      <c r="A868" s="230" t="s">
        <v>1193</v>
      </c>
      <c r="B868" s="230" t="s">
        <v>663</v>
      </c>
      <c r="C868" s="234"/>
      <c r="D868" s="234"/>
      <c r="E868" s="230" t="s">
        <v>259</v>
      </c>
      <c r="F868" s="232">
        <v>36</v>
      </c>
      <c r="G868" s="232">
        <v>32</v>
      </c>
      <c r="H868" s="232">
        <v>28</v>
      </c>
      <c r="I868" s="234"/>
    </row>
    <row r="869" s="208" customFormat="1" spans="1:9">
      <c r="A869" s="229">
        <v>250310033</v>
      </c>
      <c r="B869" s="230" t="s">
        <v>1194</v>
      </c>
      <c r="C869" s="234"/>
      <c r="D869" s="234"/>
      <c r="E869" s="230" t="s">
        <v>259</v>
      </c>
      <c r="F869" s="247"/>
      <c r="G869" s="247"/>
      <c r="H869" s="247"/>
      <c r="I869" s="234"/>
    </row>
    <row r="870" s="208" customFormat="1" spans="1:9">
      <c r="A870" s="230" t="s">
        <v>1195</v>
      </c>
      <c r="B870" s="230" t="s">
        <v>611</v>
      </c>
      <c r="C870" s="234"/>
      <c r="D870" s="234"/>
      <c r="E870" s="230" t="s">
        <v>259</v>
      </c>
      <c r="F870" s="232">
        <v>18</v>
      </c>
      <c r="G870" s="232">
        <v>16</v>
      </c>
      <c r="H870" s="232">
        <v>14</v>
      </c>
      <c r="I870" s="234"/>
    </row>
    <row r="871" s="208" customFormat="1" spans="1:9">
      <c r="A871" s="230" t="s">
        <v>1196</v>
      </c>
      <c r="B871" s="230" t="s">
        <v>663</v>
      </c>
      <c r="C871" s="234"/>
      <c r="D871" s="234"/>
      <c r="E871" s="230" t="s">
        <v>259</v>
      </c>
      <c r="F871" s="232">
        <v>36</v>
      </c>
      <c r="G871" s="232">
        <v>32</v>
      </c>
      <c r="H871" s="232">
        <v>28</v>
      </c>
      <c r="I871" s="234"/>
    </row>
    <row r="872" s="208" customFormat="1" spans="1:9">
      <c r="A872" s="229">
        <v>250310034</v>
      </c>
      <c r="B872" s="230" t="s">
        <v>1197</v>
      </c>
      <c r="C872" s="234"/>
      <c r="D872" s="234"/>
      <c r="E872" s="230" t="s">
        <v>259</v>
      </c>
      <c r="F872" s="247"/>
      <c r="G872" s="247"/>
      <c r="H872" s="247"/>
      <c r="I872" s="234"/>
    </row>
    <row r="873" s="208" customFormat="1" spans="1:9">
      <c r="A873" s="230" t="s">
        <v>1198</v>
      </c>
      <c r="B873" s="230" t="s">
        <v>611</v>
      </c>
      <c r="C873" s="234"/>
      <c r="D873" s="234"/>
      <c r="E873" s="230" t="s">
        <v>259</v>
      </c>
      <c r="F873" s="232">
        <v>18</v>
      </c>
      <c r="G873" s="232">
        <v>16</v>
      </c>
      <c r="H873" s="232">
        <v>14</v>
      </c>
      <c r="I873" s="234"/>
    </row>
    <row r="874" s="208" customFormat="1" spans="1:9">
      <c r="A874" s="230" t="s">
        <v>1199</v>
      </c>
      <c r="B874" s="230" t="s">
        <v>663</v>
      </c>
      <c r="C874" s="234"/>
      <c r="D874" s="234"/>
      <c r="E874" s="230" t="s">
        <v>259</v>
      </c>
      <c r="F874" s="232">
        <v>36</v>
      </c>
      <c r="G874" s="232">
        <v>32</v>
      </c>
      <c r="H874" s="232">
        <v>28</v>
      </c>
      <c r="I874" s="234"/>
    </row>
    <row r="875" s="208" customFormat="1" spans="1:9">
      <c r="A875" s="229">
        <v>250310035</v>
      </c>
      <c r="B875" s="230" t="s">
        <v>1200</v>
      </c>
      <c r="C875" s="234"/>
      <c r="D875" s="234"/>
      <c r="E875" s="230" t="s">
        <v>259</v>
      </c>
      <c r="F875" s="247"/>
      <c r="G875" s="247"/>
      <c r="H875" s="247"/>
      <c r="I875" s="234"/>
    </row>
    <row r="876" s="208" customFormat="1" spans="1:9">
      <c r="A876" s="230" t="s">
        <v>1201</v>
      </c>
      <c r="B876" s="230" t="s">
        <v>611</v>
      </c>
      <c r="C876" s="234"/>
      <c r="D876" s="234"/>
      <c r="E876" s="230" t="s">
        <v>259</v>
      </c>
      <c r="F876" s="232">
        <v>14</v>
      </c>
      <c r="G876" s="232">
        <v>12</v>
      </c>
      <c r="H876" s="232">
        <v>10</v>
      </c>
      <c r="I876" s="234"/>
    </row>
    <row r="877" s="208" customFormat="1" spans="1:9">
      <c r="A877" s="230" t="s">
        <v>1202</v>
      </c>
      <c r="B877" s="230" t="s">
        <v>663</v>
      </c>
      <c r="C877" s="234"/>
      <c r="D877" s="234"/>
      <c r="E877" s="230" t="s">
        <v>259</v>
      </c>
      <c r="F877" s="232">
        <v>36</v>
      </c>
      <c r="G877" s="232">
        <v>32</v>
      </c>
      <c r="H877" s="232">
        <v>28</v>
      </c>
      <c r="I877" s="234"/>
    </row>
    <row r="878" s="208" customFormat="1" spans="1:9">
      <c r="A878" s="229">
        <v>250310036</v>
      </c>
      <c r="B878" s="230" t="s">
        <v>1203</v>
      </c>
      <c r="C878" s="234"/>
      <c r="D878" s="234"/>
      <c r="E878" s="230" t="s">
        <v>259</v>
      </c>
      <c r="F878" s="247"/>
      <c r="G878" s="247"/>
      <c r="H878" s="247"/>
      <c r="I878" s="234"/>
    </row>
    <row r="879" s="208" customFormat="1" spans="1:9">
      <c r="A879" s="230" t="s">
        <v>1204</v>
      </c>
      <c r="B879" s="230" t="s">
        <v>611</v>
      </c>
      <c r="C879" s="234"/>
      <c r="D879" s="234"/>
      <c r="E879" s="230" t="s">
        <v>259</v>
      </c>
      <c r="F879" s="232">
        <v>14</v>
      </c>
      <c r="G879" s="232">
        <v>12</v>
      </c>
      <c r="H879" s="232">
        <v>10</v>
      </c>
      <c r="I879" s="234"/>
    </row>
    <row r="880" s="208" customFormat="1" spans="1:9">
      <c r="A880" s="230" t="s">
        <v>1205</v>
      </c>
      <c r="B880" s="230" t="s">
        <v>663</v>
      </c>
      <c r="C880" s="234"/>
      <c r="D880" s="234"/>
      <c r="E880" s="230" t="s">
        <v>259</v>
      </c>
      <c r="F880" s="232">
        <v>41</v>
      </c>
      <c r="G880" s="232">
        <v>36</v>
      </c>
      <c r="H880" s="232">
        <v>32</v>
      </c>
      <c r="I880" s="234"/>
    </row>
    <row r="881" s="208" customFormat="1" spans="1:9">
      <c r="A881" s="229">
        <v>250310037</v>
      </c>
      <c r="B881" s="230" t="s">
        <v>1206</v>
      </c>
      <c r="C881" s="234"/>
      <c r="D881" s="234"/>
      <c r="E881" s="230" t="s">
        <v>259</v>
      </c>
      <c r="F881" s="247"/>
      <c r="G881" s="247"/>
      <c r="H881" s="247"/>
      <c r="I881" s="234"/>
    </row>
    <row r="882" s="208" customFormat="1" spans="1:9">
      <c r="A882" s="230" t="s">
        <v>1207</v>
      </c>
      <c r="B882" s="230" t="s">
        <v>611</v>
      </c>
      <c r="C882" s="234"/>
      <c r="D882" s="234"/>
      <c r="E882" s="230" t="s">
        <v>259</v>
      </c>
      <c r="F882" s="232">
        <v>14</v>
      </c>
      <c r="G882" s="232">
        <v>12</v>
      </c>
      <c r="H882" s="232">
        <v>10</v>
      </c>
      <c r="I882" s="234"/>
    </row>
    <row r="883" s="208" customFormat="1" spans="1:9">
      <c r="A883" s="230" t="s">
        <v>1208</v>
      </c>
      <c r="B883" s="230" t="s">
        <v>663</v>
      </c>
      <c r="C883" s="234"/>
      <c r="D883" s="234"/>
      <c r="E883" s="230" t="s">
        <v>259</v>
      </c>
      <c r="F883" s="232">
        <v>41</v>
      </c>
      <c r="G883" s="232">
        <v>36</v>
      </c>
      <c r="H883" s="232">
        <v>32</v>
      </c>
      <c r="I883" s="234"/>
    </row>
    <row r="884" s="208" customFormat="1" ht="27" spans="1:9">
      <c r="A884" s="229">
        <v>250310038</v>
      </c>
      <c r="B884" s="230" t="s">
        <v>1209</v>
      </c>
      <c r="C884" s="231" t="s">
        <v>1210</v>
      </c>
      <c r="D884" s="234"/>
      <c r="E884" s="230" t="s">
        <v>259</v>
      </c>
      <c r="F884" s="247"/>
      <c r="G884" s="247"/>
      <c r="H884" s="247"/>
      <c r="I884" s="234"/>
    </row>
    <row r="885" s="208" customFormat="1" spans="1:9">
      <c r="A885" s="230" t="s">
        <v>1211</v>
      </c>
      <c r="B885" s="230" t="s">
        <v>611</v>
      </c>
      <c r="C885" s="234"/>
      <c r="D885" s="234"/>
      <c r="E885" s="230" t="s">
        <v>259</v>
      </c>
      <c r="F885" s="232">
        <v>14</v>
      </c>
      <c r="G885" s="232">
        <v>12</v>
      </c>
      <c r="H885" s="232">
        <v>10</v>
      </c>
      <c r="I885" s="234"/>
    </row>
    <row r="886" s="208" customFormat="1" spans="1:9">
      <c r="A886" s="230" t="s">
        <v>1212</v>
      </c>
      <c r="B886" s="230" t="s">
        <v>663</v>
      </c>
      <c r="C886" s="234"/>
      <c r="D886" s="234"/>
      <c r="E886" s="230" t="s">
        <v>259</v>
      </c>
      <c r="F886" s="232">
        <v>41</v>
      </c>
      <c r="G886" s="232">
        <v>36</v>
      </c>
      <c r="H886" s="232">
        <v>32</v>
      </c>
      <c r="I886" s="234"/>
    </row>
    <row r="887" s="208" customFormat="1" spans="1:9">
      <c r="A887" s="229">
        <v>250310039</v>
      </c>
      <c r="B887" s="230" t="s">
        <v>1213</v>
      </c>
      <c r="C887" s="234"/>
      <c r="D887" s="234"/>
      <c r="E887" s="230" t="s">
        <v>259</v>
      </c>
      <c r="F887" s="247"/>
      <c r="G887" s="247"/>
      <c r="H887" s="247"/>
      <c r="I887" s="234"/>
    </row>
    <row r="888" s="208" customFormat="1" spans="1:9">
      <c r="A888" s="230" t="s">
        <v>1214</v>
      </c>
      <c r="B888" s="230" t="s">
        <v>611</v>
      </c>
      <c r="C888" s="234"/>
      <c r="D888" s="234"/>
      <c r="E888" s="230" t="s">
        <v>259</v>
      </c>
      <c r="F888" s="232">
        <v>9</v>
      </c>
      <c r="G888" s="232">
        <v>8</v>
      </c>
      <c r="H888" s="232">
        <v>7</v>
      </c>
      <c r="I888" s="234"/>
    </row>
    <row r="889" s="208" customFormat="1" spans="1:9">
      <c r="A889" s="230" t="s">
        <v>1215</v>
      </c>
      <c r="B889" s="230" t="s">
        <v>663</v>
      </c>
      <c r="C889" s="234"/>
      <c r="D889" s="234"/>
      <c r="E889" s="230" t="s">
        <v>259</v>
      </c>
      <c r="F889" s="232">
        <v>45</v>
      </c>
      <c r="G889" s="232">
        <v>40</v>
      </c>
      <c r="H889" s="232">
        <v>35</v>
      </c>
      <c r="I889" s="234"/>
    </row>
    <row r="890" s="208" customFormat="1" spans="1:9">
      <c r="A890" s="229">
        <v>250310040</v>
      </c>
      <c r="B890" s="230" t="s">
        <v>1216</v>
      </c>
      <c r="C890" s="234"/>
      <c r="D890" s="234"/>
      <c r="E890" s="230" t="s">
        <v>259</v>
      </c>
      <c r="F890" s="247"/>
      <c r="G890" s="247"/>
      <c r="H890" s="247"/>
      <c r="I890" s="234"/>
    </row>
    <row r="891" s="208" customFormat="1" spans="1:9">
      <c r="A891" s="230" t="s">
        <v>1217</v>
      </c>
      <c r="B891" s="230" t="s">
        <v>611</v>
      </c>
      <c r="C891" s="234"/>
      <c r="D891" s="234"/>
      <c r="E891" s="230" t="s">
        <v>259</v>
      </c>
      <c r="F891" s="232">
        <v>18</v>
      </c>
      <c r="G891" s="232">
        <v>16</v>
      </c>
      <c r="H891" s="232">
        <v>14</v>
      </c>
      <c r="I891" s="234"/>
    </row>
    <row r="892" s="208" customFormat="1" spans="1:9">
      <c r="A892" s="230" t="s">
        <v>1218</v>
      </c>
      <c r="B892" s="230" t="s">
        <v>663</v>
      </c>
      <c r="C892" s="234"/>
      <c r="D892" s="234"/>
      <c r="E892" s="230" t="s">
        <v>259</v>
      </c>
      <c r="F892" s="232">
        <v>36</v>
      </c>
      <c r="G892" s="232">
        <v>32</v>
      </c>
      <c r="H892" s="232">
        <v>28</v>
      </c>
      <c r="I892" s="234"/>
    </row>
    <row r="893" s="208" customFormat="1" spans="1:9">
      <c r="A893" s="229">
        <v>250310041</v>
      </c>
      <c r="B893" s="230" t="s">
        <v>1219</v>
      </c>
      <c r="C893" s="234"/>
      <c r="D893" s="234"/>
      <c r="E893" s="230" t="s">
        <v>259</v>
      </c>
      <c r="F893" s="247"/>
      <c r="G893" s="247"/>
      <c r="H893" s="247"/>
      <c r="I893" s="234"/>
    </row>
    <row r="894" s="208" customFormat="1" spans="1:9">
      <c r="A894" s="230" t="s">
        <v>1220</v>
      </c>
      <c r="B894" s="230" t="s">
        <v>611</v>
      </c>
      <c r="C894" s="234"/>
      <c r="D894" s="234"/>
      <c r="E894" s="230" t="s">
        <v>259</v>
      </c>
      <c r="F894" s="232">
        <v>14</v>
      </c>
      <c r="G894" s="232">
        <v>12</v>
      </c>
      <c r="H894" s="232">
        <v>10</v>
      </c>
      <c r="I894" s="234"/>
    </row>
    <row r="895" s="208" customFormat="1" spans="1:9">
      <c r="A895" s="230" t="s">
        <v>1221</v>
      </c>
      <c r="B895" s="230" t="s">
        <v>663</v>
      </c>
      <c r="C895" s="234"/>
      <c r="D895" s="234"/>
      <c r="E895" s="230" t="s">
        <v>259</v>
      </c>
      <c r="F895" s="232">
        <v>45</v>
      </c>
      <c r="G895" s="232">
        <v>40</v>
      </c>
      <c r="H895" s="232">
        <v>35</v>
      </c>
      <c r="I895" s="234"/>
    </row>
    <row r="896" s="208" customFormat="1" spans="1:9">
      <c r="A896" s="229">
        <v>250310042</v>
      </c>
      <c r="B896" s="230" t="s">
        <v>1222</v>
      </c>
      <c r="C896" s="234"/>
      <c r="D896" s="234"/>
      <c r="E896" s="230" t="s">
        <v>12</v>
      </c>
      <c r="F896" s="247"/>
      <c r="G896" s="247"/>
      <c r="H896" s="247"/>
      <c r="I896" s="234"/>
    </row>
    <row r="897" s="208" customFormat="1" spans="1:9">
      <c r="A897" s="230" t="s">
        <v>1223</v>
      </c>
      <c r="B897" s="230" t="s">
        <v>611</v>
      </c>
      <c r="C897" s="234"/>
      <c r="D897" s="234"/>
      <c r="E897" s="230" t="s">
        <v>12</v>
      </c>
      <c r="F897" s="232">
        <v>18</v>
      </c>
      <c r="G897" s="232">
        <v>16</v>
      </c>
      <c r="H897" s="232">
        <v>14</v>
      </c>
      <c r="I897" s="234"/>
    </row>
    <row r="898" s="208" customFormat="1" spans="1:9">
      <c r="A898" s="230" t="s">
        <v>1224</v>
      </c>
      <c r="B898" s="230" t="s">
        <v>663</v>
      </c>
      <c r="C898" s="234"/>
      <c r="D898" s="234"/>
      <c r="E898" s="230" t="s">
        <v>12</v>
      </c>
      <c r="F898" s="232">
        <v>45</v>
      </c>
      <c r="G898" s="232">
        <v>40</v>
      </c>
      <c r="H898" s="232">
        <v>35</v>
      </c>
      <c r="I898" s="234"/>
    </row>
    <row r="899" s="208" customFormat="1" ht="27" spans="1:9">
      <c r="A899" s="229">
        <v>250310043</v>
      </c>
      <c r="B899" s="230" t="s">
        <v>1225</v>
      </c>
      <c r="C899" s="234"/>
      <c r="D899" s="234"/>
      <c r="E899" s="230" t="s">
        <v>259</v>
      </c>
      <c r="F899" s="230">
        <v>48</v>
      </c>
      <c r="G899" s="230">
        <v>43</v>
      </c>
      <c r="H899" s="230">
        <v>39</v>
      </c>
      <c r="I899" s="234"/>
    </row>
    <row r="900" s="208" customFormat="1" spans="1:9">
      <c r="A900" s="229">
        <v>250310044</v>
      </c>
      <c r="B900" s="230" t="s">
        <v>1226</v>
      </c>
      <c r="C900" s="234"/>
      <c r="D900" s="234"/>
      <c r="E900" s="230" t="s">
        <v>259</v>
      </c>
      <c r="F900" s="247"/>
      <c r="G900" s="247"/>
      <c r="H900" s="247"/>
      <c r="I900" s="234"/>
    </row>
    <row r="901" s="208" customFormat="1" spans="1:9">
      <c r="A901" s="230" t="s">
        <v>1227</v>
      </c>
      <c r="B901" s="230" t="s">
        <v>611</v>
      </c>
      <c r="C901" s="234"/>
      <c r="D901" s="234"/>
      <c r="E901" s="230" t="s">
        <v>259</v>
      </c>
      <c r="F901" s="232">
        <v>18</v>
      </c>
      <c r="G901" s="232">
        <v>16</v>
      </c>
      <c r="H901" s="232">
        <v>14</v>
      </c>
      <c r="I901" s="234"/>
    </row>
    <row r="902" s="208" customFormat="1" spans="1:9">
      <c r="A902" s="230" t="s">
        <v>1228</v>
      </c>
      <c r="B902" s="230" t="s">
        <v>663</v>
      </c>
      <c r="C902" s="234"/>
      <c r="D902" s="234"/>
      <c r="E902" s="230" t="s">
        <v>259</v>
      </c>
      <c r="F902" s="232">
        <v>36</v>
      </c>
      <c r="G902" s="232">
        <v>32</v>
      </c>
      <c r="H902" s="232">
        <v>28</v>
      </c>
      <c r="I902" s="234"/>
    </row>
    <row r="903" s="208" customFormat="1" spans="1:9">
      <c r="A903" s="229">
        <v>250310045</v>
      </c>
      <c r="B903" s="230" t="s">
        <v>1229</v>
      </c>
      <c r="C903" s="234"/>
      <c r="D903" s="234"/>
      <c r="E903" s="230" t="s">
        <v>259</v>
      </c>
      <c r="F903" s="230">
        <v>30</v>
      </c>
      <c r="G903" s="230">
        <v>27</v>
      </c>
      <c r="H903" s="230">
        <v>24</v>
      </c>
      <c r="I903" s="234"/>
    </row>
    <row r="904" s="208" customFormat="1" ht="27" spans="1:9">
      <c r="A904" s="229">
        <v>250310046</v>
      </c>
      <c r="B904" s="230" t="s">
        <v>1230</v>
      </c>
      <c r="C904" s="234"/>
      <c r="D904" s="234"/>
      <c r="E904" s="230" t="s">
        <v>259</v>
      </c>
      <c r="F904" s="230">
        <v>27</v>
      </c>
      <c r="G904" s="230">
        <v>24</v>
      </c>
      <c r="H904" s="230">
        <v>22</v>
      </c>
      <c r="I904" s="234"/>
    </row>
    <row r="905" s="208" customFormat="1" spans="1:9">
      <c r="A905" s="229">
        <v>250310047</v>
      </c>
      <c r="B905" s="230" t="s">
        <v>1231</v>
      </c>
      <c r="C905" s="234"/>
      <c r="D905" s="234"/>
      <c r="E905" s="230" t="s">
        <v>259</v>
      </c>
      <c r="F905" s="230">
        <v>34</v>
      </c>
      <c r="G905" s="230">
        <v>31</v>
      </c>
      <c r="H905" s="230">
        <v>28</v>
      </c>
      <c r="I905" s="234"/>
    </row>
    <row r="906" s="208" customFormat="1" spans="1:9">
      <c r="A906" s="229">
        <v>250310048</v>
      </c>
      <c r="B906" s="230" t="s">
        <v>1232</v>
      </c>
      <c r="C906" s="234"/>
      <c r="D906" s="234"/>
      <c r="E906" s="230" t="s">
        <v>259</v>
      </c>
      <c r="F906" s="230">
        <v>36</v>
      </c>
      <c r="G906" s="230">
        <v>32</v>
      </c>
      <c r="H906" s="230">
        <v>29</v>
      </c>
      <c r="I906" s="234"/>
    </row>
    <row r="907" s="208" customFormat="1" spans="1:9">
      <c r="A907" s="229">
        <v>250310050</v>
      </c>
      <c r="B907" s="230" t="s">
        <v>1233</v>
      </c>
      <c r="C907" s="234"/>
      <c r="D907" s="234"/>
      <c r="E907" s="230" t="s">
        <v>259</v>
      </c>
      <c r="F907" s="247"/>
      <c r="G907" s="247"/>
      <c r="H907" s="247"/>
      <c r="I907" s="234"/>
    </row>
    <row r="908" s="208" customFormat="1" spans="1:9">
      <c r="A908" s="230" t="s">
        <v>1234</v>
      </c>
      <c r="B908" s="230" t="s">
        <v>611</v>
      </c>
      <c r="C908" s="234"/>
      <c r="D908" s="234"/>
      <c r="E908" s="230" t="s">
        <v>259</v>
      </c>
      <c r="F908" s="232">
        <v>18</v>
      </c>
      <c r="G908" s="232">
        <v>16</v>
      </c>
      <c r="H908" s="232">
        <v>14</v>
      </c>
      <c r="I908" s="234"/>
    </row>
    <row r="909" s="208" customFormat="1" spans="1:9">
      <c r="A909" s="230" t="s">
        <v>1235</v>
      </c>
      <c r="B909" s="230" t="s">
        <v>663</v>
      </c>
      <c r="C909" s="234"/>
      <c r="D909" s="234"/>
      <c r="E909" s="230" t="s">
        <v>259</v>
      </c>
      <c r="F909" s="232">
        <v>55</v>
      </c>
      <c r="G909" s="232">
        <v>50</v>
      </c>
      <c r="H909" s="232">
        <v>45</v>
      </c>
      <c r="I909" s="234"/>
    </row>
    <row r="910" s="208" customFormat="1" spans="1:9">
      <c r="A910" s="229">
        <v>250310053</v>
      </c>
      <c r="B910" s="230" t="s">
        <v>1236</v>
      </c>
      <c r="C910" s="234"/>
      <c r="D910" s="234"/>
      <c r="E910" s="230" t="s">
        <v>259</v>
      </c>
      <c r="F910" s="232">
        <v>70</v>
      </c>
      <c r="G910" s="232">
        <v>65</v>
      </c>
      <c r="H910" s="232">
        <v>55</v>
      </c>
      <c r="I910" s="234"/>
    </row>
    <row r="911" s="208" customFormat="1" spans="1:9">
      <c r="A911" s="229">
        <v>250310054</v>
      </c>
      <c r="B911" s="230" t="s">
        <v>1237</v>
      </c>
      <c r="C911" s="234"/>
      <c r="D911" s="234"/>
      <c r="E911" s="230" t="s">
        <v>259</v>
      </c>
      <c r="F911" s="232">
        <v>110</v>
      </c>
      <c r="G911" s="232">
        <v>100</v>
      </c>
      <c r="H911" s="232">
        <v>85</v>
      </c>
      <c r="I911" s="234"/>
    </row>
    <row r="912" s="208" customFormat="1" ht="27" spans="1:9">
      <c r="A912" s="229">
        <v>250310055</v>
      </c>
      <c r="B912" s="230" t="s">
        <v>1238</v>
      </c>
      <c r="C912" s="234"/>
      <c r="D912" s="234"/>
      <c r="E912" s="230" t="s">
        <v>259</v>
      </c>
      <c r="F912" s="230">
        <v>75</v>
      </c>
      <c r="G912" s="230">
        <v>68</v>
      </c>
      <c r="H912" s="230">
        <v>61</v>
      </c>
      <c r="I912" s="234"/>
    </row>
    <row r="913" s="208" customFormat="1" ht="27" spans="1:9">
      <c r="A913" s="229">
        <v>250310056</v>
      </c>
      <c r="B913" s="230" t="s">
        <v>1239</v>
      </c>
      <c r="C913" s="231" t="s">
        <v>1240</v>
      </c>
      <c r="D913" s="234"/>
      <c r="E913" s="230" t="s">
        <v>259</v>
      </c>
      <c r="F913" s="230">
        <v>30</v>
      </c>
      <c r="G913" s="230">
        <v>27</v>
      </c>
      <c r="H913" s="230">
        <v>24</v>
      </c>
      <c r="I913" s="234"/>
    </row>
    <row r="914" s="208" customFormat="1" ht="27" spans="1:9">
      <c r="A914" s="229">
        <v>250310057</v>
      </c>
      <c r="B914" s="230" t="s">
        <v>1241</v>
      </c>
      <c r="C914" s="234"/>
      <c r="D914" s="234"/>
      <c r="E914" s="230" t="s">
        <v>259</v>
      </c>
      <c r="F914" s="230">
        <v>50</v>
      </c>
      <c r="G914" s="230">
        <v>45</v>
      </c>
      <c r="H914" s="230">
        <v>40</v>
      </c>
      <c r="I914" s="234"/>
    </row>
    <row r="915" s="208" customFormat="1" spans="1:9">
      <c r="A915" s="229">
        <v>250310062</v>
      </c>
      <c r="B915" s="230" t="s">
        <v>1242</v>
      </c>
      <c r="C915" s="234"/>
      <c r="D915" s="234"/>
      <c r="E915" s="230" t="s">
        <v>12</v>
      </c>
      <c r="F915" s="232" t="s">
        <v>80</v>
      </c>
      <c r="G915" s="236"/>
      <c r="H915" s="236"/>
      <c r="I915" s="234"/>
    </row>
    <row r="916" s="208" customFormat="1" ht="15" customHeight="1" spans="1:9">
      <c r="A916" s="229">
        <v>250310063</v>
      </c>
      <c r="B916" s="230" t="s">
        <v>1243</v>
      </c>
      <c r="C916" s="234"/>
      <c r="D916" s="234"/>
      <c r="E916" s="230" t="s">
        <v>12</v>
      </c>
      <c r="F916" s="230">
        <v>216</v>
      </c>
      <c r="G916" s="236"/>
      <c r="H916" s="236"/>
      <c r="I916" s="234"/>
    </row>
    <row r="917" s="208" customFormat="1" ht="27" spans="1:9">
      <c r="A917" s="229">
        <v>250310064</v>
      </c>
      <c r="B917" s="248" t="s">
        <v>1244</v>
      </c>
      <c r="C917" s="234"/>
      <c r="D917" s="234"/>
      <c r="E917" s="230" t="s">
        <v>12</v>
      </c>
      <c r="F917" s="232" t="s">
        <v>80</v>
      </c>
      <c r="G917" s="236"/>
      <c r="H917" s="236"/>
      <c r="I917" s="234"/>
    </row>
    <row r="918" s="208" customFormat="1" ht="27" spans="1:9">
      <c r="A918" s="229">
        <v>250310065</v>
      </c>
      <c r="B918" s="248" t="s">
        <v>1245</v>
      </c>
      <c r="C918" s="235" t="s">
        <v>1246</v>
      </c>
      <c r="D918" s="252"/>
      <c r="E918" s="230" t="s">
        <v>259</v>
      </c>
      <c r="F918" s="232" t="s">
        <v>17</v>
      </c>
      <c r="G918" s="239"/>
      <c r="H918" s="239"/>
      <c r="I918" s="252"/>
    </row>
    <row r="919" s="208" customFormat="1" ht="27" spans="1:9">
      <c r="A919" s="244">
        <v>250310066</v>
      </c>
      <c r="B919" s="245" t="s">
        <v>1247</v>
      </c>
      <c r="C919" s="235" t="s">
        <v>1246</v>
      </c>
      <c r="D919" s="252"/>
      <c r="E919" s="230" t="s">
        <v>259</v>
      </c>
      <c r="F919" s="232" t="s">
        <v>17</v>
      </c>
      <c r="G919" s="255"/>
      <c r="H919" s="255"/>
      <c r="I919" s="252"/>
    </row>
    <row r="920" s="208" customFormat="1" spans="1:9">
      <c r="A920" s="244">
        <v>250311</v>
      </c>
      <c r="B920" s="245" t="s">
        <v>1248</v>
      </c>
      <c r="C920" s="234"/>
      <c r="D920" s="234"/>
      <c r="E920" s="246"/>
      <c r="F920" s="247"/>
      <c r="G920" s="247"/>
      <c r="H920" s="247"/>
      <c r="I920" s="234"/>
    </row>
    <row r="921" s="208" customFormat="1" ht="27" spans="1:9">
      <c r="A921" s="229">
        <v>250311005</v>
      </c>
      <c r="B921" s="230" t="s">
        <v>1249</v>
      </c>
      <c r="C921" s="231" t="s">
        <v>1250</v>
      </c>
      <c r="D921" s="234"/>
      <c r="E921" s="230" t="s">
        <v>259</v>
      </c>
      <c r="F921" s="230">
        <v>150</v>
      </c>
      <c r="G921" s="230">
        <v>135</v>
      </c>
      <c r="H921" s="230">
        <v>122</v>
      </c>
      <c r="I921" s="230" t="s">
        <v>1251</v>
      </c>
    </row>
    <row r="922" s="208" customFormat="1" ht="27" spans="1:9">
      <c r="A922" s="229">
        <v>250311006</v>
      </c>
      <c r="B922" s="230" t="s">
        <v>1252</v>
      </c>
      <c r="C922" s="234"/>
      <c r="D922" s="234"/>
      <c r="E922" s="230" t="s">
        <v>259</v>
      </c>
      <c r="F922" s="232">
        <v>70</v>
      </c>
      <c r="G922" s="232">
        <v>65</v>
      </c>
      <c r="H922" s="232">
        <v>55</v>
      </c>
      <c r="I922" s="234"/>
    </row>
    <row r="923" s="208" customFormat="1" ht="27" spans="1:9">
      <c r="A923" s="229">
        <v>250311007</v>
      </c>
      <c r="B923" s="248" t="s">
        <v>1253</v>
      </c>
      <c r="C923" s="234"/>
      <c r="D923" s="234"/>
      <c r="E923" s="230" t="s">
        <v>259</v>
      </c>
      <c r="F923" s="232">
        <v>70</v>
      </c>
      <c r="G923" s="232">
        <v>65</v>
      </c>
      <c r="H923" s="232">
        <v>55</v>
      </c>
      <c r="I923" s="234"/>
    </row>
    <row r="924" s="208" customFormat="1" spans="1:9">
      <c r="A924" s="244">
        <v>2504</v>
      </c>
      <c r="B924" s="245" t="s">
        <v>1254</v>
      </c>
      <c r="C924" s="234"/>
      <c r="D924" s="230" t="s">
        <v>457</v>
      </c>
      <c r="E924" s="246"/>
      <c r="F924" s="247"/>
      <c r="G924" s="247"/>
      <c r="H924" s="247"/>
      <c r="I924" s="234"/>
    </row>
    <row r="925" s="208" customFormat="1" spans="1:9">
      <c r="A925" s="244">
        <v>250401</v>
      </c>
      <c r="B925" s="245" t="s">
        <v>1255</v>
      </c>
      <c r="C925" s="234"/>
      <c r="D925" s="234"/>
      <c r="E925" s="246"/>
      <c r="F925" s="247"/>
      <c r="G925" s="247"/>
      <c r="H925" s="247"/>
      <c r="I925" s="234"/>
    </row>
    <row r="926" s="208" customFormat="1" spans="1:9">
      <c r="A926" s="229">
        <v>250401001</v>
      </c>
      <c r="B926" s="230" t="s">
        <v>1256</v>
      </c>
      <c r="C926" s="234"/>
      <c r="D926" s="234"/>
      <c r="E926" s="230" t="s">
        <v>259</v>
      </c>
      <c r="F926" s="232">
        <v>27</v>
      </c>
      <c r="G926" s="232">
        <v>25</v>
      </c>
      <c r="H926" s="232">
        <v>20</v>
      </c>
      <c r="I926" s="234"/>
    </row>
    <row r="927" s="208" customFormat="1" spans="1:9">
      <c r="A927" s="229">
        <v>250401002</v>
      </c>
      <c r="B927" s="230" t="s">
        <v>1257</v>
      </c>
      <c r="C927" s="234"/>
      <c r="D927" s="234"/>
      <c r="E927" s="230" t="s">
        <v>259</v>
      </c>
      <c r="F927" s="232">
        <v>9</v>
      </c>
      <c r="G927" s="232">
        <v>8</v>
      </c>
      <c r="H927" s="232">
        <v>7</v>
      </c>
      <c r="I927" s="234"/>
    </row>
    <row r="928" s="208" customFormat="1" spans="1:9">
      <c r="A928" s="229">
        <v>250401003</v>
      </c>
      <c r="B928" s="230" t="s">
        <v>1258</v>
      </c>
      <c r="C928" s="234"/>
      <c r="D928" s="234"/>
      <c r="E928" s="230" t="s">
        <v>259</v>
      </c>
      <c r="F928" s="232">
        <v>7</v>
      </c>
      <c r="G928" s="232">
        <v>6</v>
      </c>
      <c r="H928" s="232">
        <v>6</v>
      </c>
      <c r="I928" s="234"/>
    </row>
    <row r="929" s="208" customFormat="1" spans="1:9">
      <c r="A929" s="229">
        <v>250401007</v>
      </c>
      <c r="B929" s="230" t="s">
        <v>1259</v>
      </c>
      <c r="C929" s="234"/>
      <c r="D929" s="234"/>
      <c r="E929" s="230" t="s">
        <v>259</v>
      </c>
      <c r="F929" s="232">
        <v>3</v>
      </c>
      <c r="G929" s="232">
        <v>3</v>
      </c>
      <c r="H929" s="232">
        <v>3</v>
      </c>
      <c r="I929" s="234"/>
    </row>
    <row r="930" s="208" customFormat="1" ht="27" spans="1:9">
      <c r="A930" s="229">
        <v>250401011</v>
      </c>
      <c r="B930" s="230" t="s">
        <v>1260</v>
      </c>
      <c r="C930" s="234"/>
      <c r="D930" s="234"/>
      <c r="E930" s="230" t="s">
        <v>259</v>
      </c>
      <c r="F930" s="230">
        <v>50</v>
      </c>
      <c r="G930" s="230">
        <v>45</v>
      </c>
      <c r="H930" s="230">
        <v>41</v>
      </c>
      <c r="I930" s="234"/>
    </row>
    <row r="931" s="208" customFormat="1" spans="1:9">
      <c r="A931" s="229">
        <v>250401012</v>
      </c>
      <c r="B931" s="230" t="s">
        <v>1261</v>
      </c>
      <c r="C931" s="234"/>
      <c r="D931" s="234"/>
      <c r="E931" s="230" t="s">
        <v>259</v>
      </c>
      <c r="F931" s="230">
        <v>40</v>
      </c>
      <c r="G931" s="230">
        <v>36</v>
      </c>
      <c r="H931" s="230">
        <v>32</v>
      </c>
      <c r="I931" s="234"/>
    </row>
    <row r="932" s="208" customFormat="1" spans="1:9">
      <c r="A932" s="229">
        <v>250401013</v>
      </c>
      <c r="B932" s="230" t="s">
        <v>1262</v>
      </c>
      <c r="C932" s="234"/>
      <c r="D932" s="234"/>
      <c r="E932" s="230" t="s">
        <v>259</v>
      </c>
      <c r="F932" s="230">
        <v>80</v>
      </c>
      <c r="G932" s="230">
        <v>72</v>
      </c>
      <c r="H932" s="230">
        <v>65</v>
      </c>
      <c r="I932" s="230" t="s">
        <v>1263</v>
      </c>
    </row>
    <row r="933" s="208" customFormat="1" spans="1:9">
      <c r="A933" s="229">
        <v>250401014</v>
      </c>
      <c r="B933" s="230" t="s">
        <v>1264</v>
      </c>
      <c r="C933" s="234"/>
      <c r="D933" s="234"/>
      <c r="E933" s="230" t="s">
        <v>259</v>
      </c>
      <c r="F933" s="230">
        <v>70</v>
      </c>
      <c r="G933" s="230">
        <v>63</v>
      </c>
      <c r="H933" s="230">
        <v>57</v>
      </c>
      <c r="I933" s="230" t="s">
        <v>1265</v>
      </c>
    </row>
    <row r="934" s="208" customFormat="1" spans="1:9">
      <c r="A934" s="230" t="s">
        <v>1266</v>
      </c>
      <c r="B934" s="230" t="s">
        <v>611</v>
      </c>
      <c r="C934" s="234"/>
      <c r="D934" s="234"/>
      <c r="E934" s="230" t="s">
        <v>259</v>
      </c>
      <c r="F934" s="232"/>
      <c r="G934" s="232"/>
      <c r="H934" s="232"/>
      <c r="I934" s="234"/>
    </row>
    <row r="935" s="208" customFormat="1" spans="1:9">
      <c r="A935" s="230" t="s">
        <v>1267</v>
      </c>
      <c r="B935" s="230" t="s">
        <v>663</v>
      </c>
      <c r="C935" s="234"/>
      <c r="D935" s="234"/>
      <c r="E935" s="230" t="s">
        <v>259</v>
      </c>
      <c r="F935" s="232"/>
      <c r="G935" s="232"/>
      <c r="H935" s="232"/>
      <c r="I935" s="234"/>
    </row>
    <row r="936" s="208" customFormat="1" spans="1:9">
      <c r="A936" s="229">
        <v>250401015</v>
      </c>
      <c r="B936" s="230" t="s">
        <v>1268</v>
      </c>
      <c r="C936" s="234"/>
      <c r="D936" s="234"/>
      <c r="E936" s="230" t="s">
        <v>259</v>
      </c>
      <c r="F936" s="232">
        <v>8</v>
      </c>
      <c r="G936" s="232">
        <v>7</v>
      </c>
      <c r="H936" s="232">
        <v>6</v>
      </c>
      <c r="I936" s="234"/>
    </row>
    <row r="937" s="208" customFormat="1" spans="1:9">
      <c r="A937" s="229">
        <v>250401016</v>
      </c>
      <c r="B937" s="230" t="s">
        <v>1269</v>
      </c>
      <c r="C937" s="234"/>
      <c r="D937" s="234"/>
      <c r="E937" s="230" t="s">
        <v>259</v>
      </c>
      <c r="F937" s="230">
        <v>18</v>
      </c>
      <c r="G937" s="230">
        <v>16</v>
      </c>
      <c r="H937" s="230">
        <v>14</v>
      </c>
      <c r="I937" s="234"/>
    </row>
    <row r="938" s="208" customFormat="1" spans="1:9">
      <c r="A938" s="229">
        <v>250401017</v>
      </c>
      <c r="B938" s="230" t="s">
        <v>1270</v>
      </c>
      <c r="C938" s="234"/>
      <c r="D938" s="234"/>
      <c r="E938" s="230" t="s">
        <v>259</v>
      </c>
      <c r="F938" s="232">
        <v>14</v>
      </c>
      <c r="G938" s="232">
        <v>12</v>
      </c>
      <c r="H938" s="232">
        <v>10</v>
      </c>
      <c r="I938" s="234"/>
    </row>
    <row r="939" s="208" customFormat="1" spans="1:9">
      <c r="A939" s="229">
        <v>250401018</v>
      </c>
      <c r="B939" s="230" t="s">
        <v>1271</v>
      </c>
      <c r="C939" s="234"/>
      <c r="D939" s="234"/>
      <c r="E939" s="230" t="s">
        <v>259</v>
      </c>
      <c r="F939" s="232">
        <v>9</v>
      </c>
      <c r="G939" s="232">
        <v>8</v>
      </c>
      <c r="H939" s="232">
        <v>7</v>
      </c>
      <c r="I939" s="234"/>
    </row>
    <row r="940" s="208" customFormat="1" spans="1:9">
      <c r="A940" s="229">
        <v>250401019</v>
      </c>
      <c r="B940" s="230" t="s">
        <v>1272</v>
      </c>
      <c r="C940" s="234"/>
      <c r="D940" s="234"/>
      <c r="E940" s="230" t="s">
        <v>259</v>
      </c>
      <c r="F940" s="232">
        <v>9</v>
      </c>
      <c r="G940" s="232">
        <v>8</v>
      </c>
      <c r="H940" s="232">
        <v>7</v>
      </c>
      <c r="I940" s="234"/>
    </row>
    <row r="941" s="208" customFormat="1" ht="27" spans="1:9">
      <c r="A941" s="229">
        <v>250401020</v>
      </c>
      <c r="B941" s="230" t="s">
        <v>1273</v>
      </c>
      <c r="C941" s="231" t="s">
        <v>1274</v>
      </c>
      <c r="D941" s="234"/>
      <c r="E941" s="230" t="s">
        <v>259</v>
      </c>
      <c r="F941" s="247"/>
      <c r="G941" s="247"/>
      <c r="H941" s="247"/>
      <c r="I941" s="230" t="s">
        <v>1275</v>
      </c>
    </row>
    <row r="942" s="208" customFormat="1" spans="1:9">
      <c r="A942" s="230" t="s">
        <v>1276</v>
      </c>
      <c r="B942" s="230" t="s">
        <v>321</v>
      </c>
      <c r="C942" s="234"/>
      <c r="D942" s="234"/>
      <c r="E942" s="230" t="s">
        <v>259</v>
      </c>
      <c r="F942" s="232">
        <v>9</v>
      </c>
      <c r="G942" s="232">
        <v>8</v>
      </c>
      <c r="H942" s="232">
        <v>7</v>
      </c>
      <c r="I942" s="230" t="s">
        <v>677</v>
      </c>
    </row>
    <row r="943" s="208" customFormat="1" spans="1:9">
      <c r="A943" s="229">
        <v>250401023</v>
      </c>
      <c r="B943" s="230" t="s">
        <v>1277</v>
      </c>
      <c r="C943" s="231" t="s">
        <v>1278</v>
      </c>
      <c r="D943" s="234"/>
      <c r="E943" s="230" t="s">
        <v>259</v>
      </c>
      <c r="F943" s="247"/>
      <c r="G943" s="247"/>
      <c r="H943" s="247"/>
      <c r="I943" s="230" t="s">
        <v>1275</v>
      </c>
    </row>
    <row r="944" s="208" customFormat="1" spans="1:9">
      <c r="A944" s="230" t="s">
        <v>1279</v>
      </c>
      <c r="B944" s="230" t="s">
        <v>321</v>
      </c>
      <c r="C944" s="234"/>
      <c r="D944" s="234"/>
      <c r="E944" s="230" t="s">
        <v>259</v>
      </c>
      <c r="F944" s="232">
        <v>9</v>
      </c>
      <c r="G944" s="232">
        <v>8</v>
      </c>
      <c r="H944" s="232">
        <v>7</v>
      </c>
      <c r="I944" s="230" t="s">
        <v>1280</v>
      </c>
    </row>
    <row r="945" s="208" customFormat="1" spans="1:9">
      <c r="A945" s="230" t="s">
        <v>1281</v>
      </c>
      <c r="B945" s="230" t="s">
        <v>1282</v>
      </c>
      <c r="C945" s="234"/>
      <c r="D945" s="234"/>
      <c r="E945" s="230" t="s">
        <v>259</v>
      </c>
      <c r="F945" s="232">
        <v>27</v>
      </c>
      <c r="G945" s="232">
        <v>25</v>
      </c>
      <c r="H945" s="232">
        <v>20</v>
      </c>
      <c r="I945" s="230" t="s">
        <v>1283</v>
      </c>
    </row>
    <row r="946" s="208" customFormat="1" ht="27" spans="1:9">
      <c r="A946" s="230" t="s">
        <v>1284</v>
      </c>
      <c r="B946" s="230" t="s">
        <v>1285</v>
      </c>
      <c r="C946" s="234"/>
      <c r="D946" s="234"/>
      <c r="E946" s="230" t="s">
        <v>259</v>
      </c>
      <c r="F946" s="232">
        <v>36</v>
      </c>
      <c r="G946" s="232">
        <v>32</v>
      </c>
      <c r="H946" s="232">
        <v>28</v>
      </c>
      <c r="I946" s="234"/>
    </row>
    <row r="947" s="208" customFormat="1" spans="1:9">
      <c r="A947" s="229">
        <v>250401025</v>
      </c>
      <c r="B947" s="230" t="s">
        <v>1286</v>
      </c>
      <c r="C947" s="234"/>
      <c r="D947" s="234"/>
      <c r="E947" s="230" t="s">
        <v>259</v>
      </c>
      <c r="F947" s="247"/>
      <c r="G947" s="247"/>
      <c r="H947" s="247"/>
      <c r="I947" s="234"/>
    </row>
    <row r="948" s="208" customFormat="1" spans="1:9">
      <c r="A948" s="230" t="s">
        <v>1287</v>
      </c>
      <c r="B948" s="230" t="s">
        <v>321</v>
      </c>
      <c r="C948" s="234"/>
      <c r="D948" s="234"/>
      <c r="E948" s="230" t="s">
        <v>259</v>
      </c>
      <c r="F948" s="232">
        <v>9</v>
      </c>
      <c r="G948" s="232">
        <v>8</v>
      </c>
      <c r="H948" s="232">
        <v>7</v>
      </c>
      <c r="I948" s="230" t="s">
        <v>673</v>
      </c>
    </row>
    <row r="949" s="208" customFormat="1" spans="1:9">
      <c r="A949" s="230" t="s">
        <v>1288</v>
      </c>
      <c r="B949" s="230" t="s">
        <v>615</v>
      </c>
      <c r="C949" s="234"/>
      <c r="D949" s="234"/>
      <c r="E949" s="230" t="s">
        <v>259</v>
      </c>
      <c r="F949" s="232">
        <v>5</v>
      </c>
      <c r="G949" s="232">
        <v>5</v>
      </c>
      <c r="H949" s="232">
        <v>4</v>
      </c>
      <c r="I949" s="234"/>
    </row>
    <row r="950" s="208" customFormat="1" spans="1:9">
      <c r="A950" s="229">
        <v>250401026</v>
      </c>
      <c r="B950" s="230" t="s">
        <v>1289</v>
      </c>
      <c r="C950" s="231" t="s">
        <v>1290</v>
      </c>
      <c r="D950" s="234"/>
      <c r="E950" s="230" t="s">
        <v>259</v>
      </c>
      <c r="F950" s="230">
        <v>200</v>
      </c>
      <c r="G950" s="230">
        <v>180</v>
      </c>
      <c r="H950" s="230">
        <v>162</v>
      </c>
      <c r="I950" s="234"/>
    </row>
    <row r="951" s="208" customFormat="1" ht="27" spans="1:9">
      <c r="A951" s="229">
        <v>250401027</v>
      </c>
      <c r="B951" s="248" t="s">
        <v>1291</v>
      </c>
      <c r="C951" s="257" t="s">
        <v>1292</v>
      </c>
      <c r="D951" s="234"/>
      <c r="E951" s="230" t="s">
        <v>259</v>
      </c>
      <c r="F951" s="247"/>
      <c r="G951" s="247"/>
      <c r="H951" s="247"/>
      <c r="I951" s="230" t="s">
        <v>1293</v>
      </c>
    </row>
    <row r="952" s="208" customFormat="1" spans="1:9">
      <c r="A952" s="230" t="s">
        <v>1294</v>
      </c>
      <c r="B952" s="230" t="s">
        <v>321</v>
      </c>
      <c r="C952" s="234"/>
      <c r="D952" s="234"/>
      <c r="E952" s="230" t="s">
        <v>259</v>
      </c>
      <c r="F952" s="232">
        <v>18</v>
      </c>
      <c r="G952" s="232">
        <v>16</v>
      </c>
      <c r="H952" s="232">
        <v>14</v>
      </c>
      <c r="I952" s="230" t="s">
        <v>677</v>
      </c>
    </row>
    <row r="953" s="208" customFormat="1" spans="1:9">
      <c r="A953" s="229">
        <v>250401028</v>
      </c>
      <c r="B953" s="230" t="s">
        <v>1295</v>
      </c>
      <c r="C953" s="234"/>
      <c r="D953" s="234"/>
      <c r="E953" s="230" t="s">
        <v>259</v>
      </c>
      <c r="F953" s="247"/>
      <c r="G953" s="247"/>
      <c r="H953" s="247"/>
      <c r="I953" s="234"/>
    </row>
    <row r="954" s="208" customFormat="1" spans="1:9">
      <c r="A954" s="230" t="s">
        <v>1296</v>
      </c>
      <c r="B954" s="230" t="s">
        <v>321</v>
      </c>
      <c r="C954" s="234"/>
      <c r="D954" s="234"/>
      <c r="E954" s="230" t="s">
        <v>259</v>
      </c>
      <c r="F954" s="232">
        <v>9</v>
      </c>
      <c r="G954" s="232">
        <v>8</v>
      </c>
      <c r="H954" s="232">
        <v>7</v>
      </c>
      <c r="I954" s="230" t="s">
        <v>673</v>
      </c>
    </row>
    <row r="955" s="208" customFormat="1" spans="1:9">
      <c r="A955" s="230" t="s">
        <v>1297</v>
      </c>
      <c r="B955" s="230" t="s">
        <v>615</v>
      </c>
      <c r="C955" s="234"/>
      <c r="D955" s="234"/>
      <c r="E955" s="230" t="s">
        <v>259</v>
      </c>
      <c r="F955" s="232">
        <v>5</v>
      </c>
      <c r="G955" s="232">
        <v>5</v>
      </c>
      <c r="H955" s="232">
        <v>4</v>
      </c>
      <c r="I955" s="234"/>
    </row>
    <row r="956" s="208" customFormat="1" ht="27" spans="1:9">
      <c r="A956" s="229">
        <v>250401031</v>
      </c>
      <c r="B956" s="230" t="s">
        <v>1298</v>
      </c>
      <c r="C956" s="234"/>
      <c r="D956" s="234"/>
      <c r="E956" s="230" t="s">
        <v>259</v>
      </c>
      <c r="F956" s="247"/>
      <c r="G956" s="247"/>
      <c r="H956" s="247"/>
      <c r="I956" s="230" t="s">
        <v>1299</v>
      </c>
    </row>
    <row r="957" s="208" customFormat="1" spans="1:9">
      <c r="A957" s="230" t="s">
        <v>1300</v>
      </c>
      <c r="B957" s="230" t="s">
        <v>468</v>
      </c>
      <c r="C957" s="234"/>
      <c r="D957" s="234"/>
      <c r="E957" s="230" t="s">
        <v>259</v>
      </c>
      <c r="F957" s="232">
        <v>52</v>
      </c>
      <c r="G957" s="232">
        <v>46</v>
      </c>
      <c r="H957" s="232">
        <v>40</v>
      </c>
      <c r="I957" s="234"/>
    </row>
    <row r="958" s="208" customFormat="1" spans="1:9">
      <c r="A958" s="230" t="s">
        <v>1301</v>
      </c>
      <c r="B958" s="230" t="s">
        <v>276</v>
      </c>
      <c r="C958" s="234"/>
      <c r="D958" s="234"/>
      <c r="E958" s="230" t="s">
        <v>259</v>
      </c>
      <c r="F958" s="232">
        <v>30</v>
      </c>
      <c r="G958" s="232">
        <v>27</v>
      </c>
      <c r="H958" s="232">
        <v>24</v>
      </c>
      <c r="I958" s="234"/>
    </row>
    <row r="959" s="208" customFormat="1" ht="27" spans="1:9">
      <c r="A959" s="229">
        <v>250401032</v>
      </c>
      <c r="B959" s="230" t="s">
        <v>1302</v>
      </c>
      <c r="C959" s="231" t="s">
        <v>1303</v>
      </c>
      <c r="D959" s="234"/>
      <c r="E959" s="230" t="s">
        <v>259</v>
      </c>
      <c r="F959" s="232" t="s">
        <v>17</v>
      </c>
      <c r="G959" s="236"/>
      <c r="H959" s="236"/>
      <c r="I959" s="230" t="s">
        <v>600</v>
      </c>
    </row>
    <row r="960" s="208" customFormat="1" ht="27" spans="1:9">
      <c r="A960" s="229">
        <v>250401033</v>
      </c>
      <c r="B960" s="230" t="s">
        <v>1304</v>
      </c>
      <c r="C960" s="231" t="s">
        <v>1305</v>
      </c>
      <c r="D960" s="234"/>
      <c r="E960" s="230" t="s">
        <v>1306</v>
      </c>
      <c r="F960" s="232">
        <v>140</v>
      </c>
      <c r="G960" s="232">
        <v>120</v>
      </c>
      <c r="H960" s="232">
        <v>110</v>
      </c>
      <c r="I960" s="230" t="s">
        <v>1307</v>
      </c>
    </row>
    <row r="961" s="208" customFormat="1" spans="1:9">
      <c r="A961" s="229">
        <v>250401036</v>
      </c>
      <c r="B961" s="230" t="s">
        <v>1308</v>
      </c>
      <c r="C961" s="234"/>
      <c r="D961" s="234"/>
      <c r="E961" s="230" t="s">
        <v>12</v>
      </c>
      <c r="F961" s="232" t="s">
        <v>80</v>
      </c>
      <c r="G961" s="236"/>
      <c r="H961" s="236"/>
      <c r="I961" s="234"/>
    </row>
    <row r="962" s="208" customFormat="1" spans="1:9">
      <c r="A962" s="229">
        <v>250401037</v>
      </c>
      <c r="B962" s="230" t="s">
        <v>1309</v>
      </c>
      <c r="C962" s="234"/>
      <c r="D962" s="234"/>
      <c r="E962" s="230" t="s">
        <v>12</v>
      </c>
      <c r="F962" s="232" t="s">
        <v>80</v>
      </c>
      <c r="G962" s="236"/>
      <c r="H962" s="236"/>
      <c r="I962" s="234"/>
    </row>
    <row r="963" s="208" customFormat="1" spans="1:9">
      <c r="A963" s="229">
        <v>250401038</v>
      </c>
      <c r="B963" s="230" t="s">
        <v>1310</v>
      </c>
      <c r="C963" s="234"/>
      <c r="D963" s="234"/>
      <c r="E963" s="230" t="s">
        <v>12</v>
      </c>
      <c r="F963" s="230">
        <v>430</v>
      </c>
      <c r="G963" s="230">
        <v>387</v>
      </c>
      <c r="H963" s="230">
        <v>348</v>
      </c>
      <c r="I963" s="230"/>
    </row>
    <row r="964" s="208" customFormat="1" ht="40.5" spans="1:9">
      <c r="A964" s="229">
        <v>250401039</v>
      </c>
      <c r="B964" s="230" t="s">
        <v>1311</v>
      </c>
      <c r="C964" s="231" t="s">
        <v>1312</v>
      </c>
      <c r="D964" s="234"/>
      <c r="E964" s="230" t="s">
        <v>1313</v>
      </c>
      <c r="F964" s="232" t="s">
        <v>80</v>
      </c>
      <c r="G964" s="236"/>
      <c r="H964" s="236"/>
      <c r="I964" s="234"/>
    </row>
    <row r="965" s="208" customFormat="1" ht="27" spans="1:9">
      <c r="A965" s="229">
        <v>250401040</v>
      </c>
      <c r="B965" s="230" t="s">
        <v>1314</v>
      </c>
      <c r="C965" s="231" t="s">
        <v>1315</v>
      </c>
      <c r="D965" s="234"/>
      <c r="E965" s="230" t="s">
        <v>259</v>
      </c>
      <c r="F965" s="232" t="s">
        <v>80</v>
      </c>
      <c r="G965" s="236"/>
      <c r="H965" s="236"/>
      <c r="I965" s="230" t="s">
        <v>1316</v>
      </c>
    </row>
    <row r="966" s="208" customFormat="1" spans="1:9">
      <c r="A966" s="229">
        <v>250402</v>
      </c>
      <c r="B966" s="230" t="s">
        <v>1317</v>
      </c>
      <c r="C966" s="234"/>
      <c r="D966" s="234"/>
      <c r="E966" s="246"/>
      <c r="F966" s="247"/>
      <c r="G966" s="247"/>
      <c r="H966" s="247"/>
      <c r="I966" s="234"/>
    </row>
    <row r="967" s="208" customFormat="1" ht="27" spans="1:9">
      <c r="A967" s="229">
        <v>250402001</v>
      </c>
      <c r="B967" s="230" t="s">
        <v>1318</v>
      </c>
      <c r="C967" s="234"/>
      <c r="D967" s="234"/>
      <c r="E967" s="230" t="s">
        <v>259</v>
      </c>
      <c r="F967" s="247"/>
      <c r="G967" s="247"/>
      <c r="H967" s="247"/>
      <c r="I967" s="234"/>
    </row>
    <row r="968" s="208" customFormat="1" spans="1:9">
      <c r="A968" s="230" t="s">
        <v>1319</v>
      </c>
      <c r="B968" s="230" t="s">
        <v>276</v>
      </c>
      <c r="C968" s="234"/>
      <c r="D968" s="234"/>
      <c r="E968" s="230" t="s">
        <v>259</v>
      </c>
      <c r="F968" s="232">
        <v>14</v>
      </c>
      <c r="G968" s="232">
        <v>12</v>
      </c>
      <c r="H968" s="232">
        <v>10</v>
      </c>
      <c r="I968" s="234"/>
    </row>
    <row r="969" s="208" customFormat="1" spans="1:9">
      <c r="A969" s="230" t="s">
        <v>1320</v>
      </c>
      <c r="B969" s="230" t="s">
        <v>1321</v>
      </c>
      <c r="C969" s="234"/>
      <c r="D969" s="234"/>
      <c r="E969" s="230" t="s">
        <v>259</v>
      </c>
      <c r="F969" s="232">
        <v>36</v>
      </c>
      <c r="G969" s="232">
        <v>32</v>
      </c>
      <c r="H969" s="232">
        <v>28</v>
      </c>
      <c r="I969" s="234"/>
    </row>
    <row r="970" s="208" customFormat="1" spans="1:9">
      <c r="A970" s="229">
        <v>250402002</v>
      </c>
      <c r="B970" s="230" t="s">
        <v>1322</v>
      </c>
      <c r="C970" s="234"/>
      <c r="D970" s="234"/>
      <c r="E970" s="230" t="s">
        <v>259</v>
      </c>
      <c r="F970" s="247"/>
      <c r="G970" s="247"/>
      <c r="H970" s="247"/>
      <c r="I970" s="234"/>
    </row>
    <row r="971" s="208" customFormat="1" spans="1:9">
      <c r="A971" s="230" t="s">
        <v>1323</v>
      </c>
      <c r="B971" s="230" t="s">
        <v>1324</v>
      </c>
      <c r="C971" s="234"/>
      <c r="D971" s="234"/>
      <c r="E971" s="230" t="s">
        <v>259</v>
      </c>
      <c r="F971" s="232">
        <v>14</v>
      </c>
      <c r="G971" s="232">
        <v>12</v>
      </c>
      <c r="H971" s="232">
        <v>10</v>
      </c>
      <c r="I971" s="234"/>
    </row>
    <row r="972" s="208" customFormat="1" spans="1:9">
      <c r="A972" s="230" t="s">
        <v>1325</v>
      </c>
      <c r="B972" s="230" t="s">
        <v>1326</v>
      </c>
      <c r="C972" s="234"/>
      <c r="D972" s="234"/>
      <c r="E972" s="230" t="s">
        <v>259</v>
      </c>
      <c r="F972" s="232">
        <v>80</v>
      </c>
      <c r="G972" s="232">
        <v>72</v>
      </c>
      <c r="H972" s="232">
        <v>64</v>
      </c>
      <c r="I972" s="234"/>
    </row>
    <row r="973" s="208" customFormat="1" ht="27" spans="1:9">
      <c r="A973" s="229">
        <v>250402003</v>
      </c>
      <c r="B973" s="230" t="s">
        <v>1327</v>
      </c>
      <c r="C973" s="231" t="s">
        <v>1328</v>
      </c>
      <c r="D973" s="234"/>
      <c r="E973" s="230" t="s">
        <v>259</v>
      </c>
      <c r="F973" s="247"/>
      <c r="G973" s="247"/>
      <c r="H973" s="247"/>
      <c r="I973" s="230" t="s">
        <v>1275</v>
      </c>
    </row>
    <row r="974" s="208" customFormat="1" spans="1:9">
      <c r="A974" s="230" t="s">
        <v>1329</v>
      </c>
      <c r="B974" s="230" t="s">
        <v>1058</v>
      </c>
      <c r="C974" s="234"/>
      <c r="D974" s="234"/>
      <c r="E974" s="230" t="s">
        <v>259</v>
      </c>
      <c r="F974" s="232">
        <v>45</v>
      </c>
      <c r="G974" s="232">
        <v>40</v>
      </c>
      <c r="H974" s="232">
        <v>35</v>
      </c>
      <c r="I974" s="234"/>
    </row>
    <row r="975" s="208" customFormat="1" spans="1:9">
      <c r="A975" s="230" t="s">
        <v>1330</v>
      </c>
      <c r="B975" s="230" t="s">
        <v>1331</v>
      </c>
      <c r="C975" s="234"/>
      <c r="D975" s="234"/>
      <c r="E975" s="230" t="s">
        <v>259</v>
      </c>
      <c r="F975" s="232">
        <v>70</v>
      </c>
      <c r="G975" s="232">
        <v>65</v>
      </c>
      <c r="H975" s="232">
        <v>55</v>
      </c>
      <c r="I975" s="234"/>
    </row>
    <row r="976" s="208" customFormat="1" spans="1:9">
      <c r="A976" s="229">
        <v>250402004</v>
      </c>
      <c r="B976" s="230" t="s">
        <v>1332</v>
      </c>
      <c r="C976" s="231" t="s">
        <v>1058</v>
      </c>
      <c r="D976" s="234"/>
      <c r="E976" s="230" t="s">
        <v>259</v>
      </c>
      <c r="F976" s="232">
        <v>18</v>
      </c>
      <c r="G976" s="232">
        <v>16</v>
      </c>
      <c r="H976" s="232">
        <v>14</v>
      </c>
      <c r="I976" s="234"/>
    </row>
    <row r="977" s="208" customFormat="1" spans="1:9">
      <c r="A977" s="230" t="s">
        <v>1333</v>
      </c>
      <c r="B977" s="230" t="s">
        <v>1334</v>
      </c>
      <c r="C977" s="234"/>
      <c r="D977" s="234"/>
      <c r="E977" s="230" t="s">
        <v>259</v>
      </c>
      <c r="F977" s="232">
        <v>90</v>
      </c>
      <c r="G977" s="232">
        <v>80</v>
      </c>
      <c r="H977" s="232">
        <v>70</v>
      </c>
      <c r="I977" s="234"/>
    </row>
    <row r="978" s="208" customFormat="1" ht="27" spans="1:9">
      <c r="A978" s="229">
        <v>250402005</v>
      </c>
      <c r="B978" s="230" t="s">
        <v>1335</v>
      </c>
      <c r="C978" s="231" t="s">
        <v>1336</v>
      </c>
      <c r="D978" s="234"/>
      <c r="E978" s="230" t="s">
        <v>259</v>
      </c>
      <c r="F978" s="232">
        <v>55</v>
      </c>
      <c r="G978" s="232">
        <v>50</v>
      </c>
      <c r="H978" s="232">
        <v>45</v>
      </c>
      <c r="I978" s="230" t="s">
        <v>1337</v>
      </c>
    </row>
    <row r="979" s="208" customFormat="1" spans="1:9">
      <c r="A979" s="229">
        <v>250402006</v>
      </c>
      <c r="B979" s="230" t="s">
        <v>1338</v>
      </c>
      <c r="C979" s="234"/>
      <c r="D979" s="234"/>
      <c r="E979" s="230" t="s">
        <v>259</v>
      </c>
      <c r="F979" s="247"/>
      <c r="G979" s="247"/>
      <c r="H979" s="247"/>
      <c r="I979" s="234"/>
    </row>
    <row r="980" s="208" customFormat="1" spans="1:9">
      <c r="A980" s="230" t="s">
        <v>1339</v>
      </c>
      <c r="B980" s="230" t="s">
        <v>1324</v>
      </c>
      <c r="C980" s="234"/>
      <c r="D980" s="234"/>
      <c r="E980" s="230" t="s">
        <v>259</v>
      </c>
      <c r="F980" s="232">
        <v>18</v>
      </c>
      <c r="G980" s="232">
        <v>16</v>
      </c>
      <c r="H980" s="232">
        <v>14</v>
      </c>
      <c r="I980" s="234"/>
    </row>
    <row r="981" s="208" customFormat="1" spans="1:9">
      <c r="A981" s="230" t="s">
        <v>1340</v>
      </c>
      <c r="B981" s="230" t="s">
        <v>1326</v>
      </c>
      <c r="C981" s="234"/>
      <c r="D981" s="234"/>
      <c r="E981" s="230" t="s">
        <v>259</v>
      </c>
      <c r="F981" s="232">
        <v>90</v>
      </c>
      <c r="G981" s="232">
        <v>80</v>
      </c>
      <c r="H981" s="232">
        <v>70</v>
      </c>
      <c r="I981" s="234"/>
    </row>
    <row r="982" s="208" customFormat="1" spans="1:9">
      <c r="A982" s="229">
        <v>250402007</v>
      </c>
      <c r="B982" s="230" t="s">
        <v>1341</v>
      </c>
      <c r="C982" s="234"/>
      <c r="D982" s="234"/>
      <c r="E982" s="230" t="s">
        <v>259</v>
      </c>
      <c r="F982" s="247"/>
      <c r="G982" s="247"/>
      <c r="H982" s="247"/>
      <c r="I982" s="234"/>
    </row>
    <row r="983" s="208" customFormat="1" spans="1:9">
      <c r="A983" s="230" t="s">
        <v>1342</v>
      </c>
      <c r="B983" s="230" t="s">
        <v>1324</v>
      </c>
      <c r="C983" s="234"/>
      <c r="D983" s="234"/>
      <c r="E983" s="230" t="s">
        <v>259</v>
      </c>
      <c r="F983" s="232">
        <v>18</v>
      </c>
      <c r="G983" s="232">
        <v>16</v>
      </c>
      <c r="H983" s="232">
        <v>14</v>
      </c>
      <c r="I983" s="234"/>
    </row>
    <row r="984" s="208" customFormat="1" spans="1:9">
      <c r="A984" s="230" t="s">
        <v>1343</v>
      </c>
      <c r="B984" s="230" t="s">
        <v>1326</v>
      </c>
      <c r="C984" s="234"/>
      <c r="D984" s="234"/>
      <c r="E984" s="230" t="s">
        <v>259</v>
      </c>
      <c r="F984" s="232">
        <v>140</v>
      </c>
      <c r="G984" s="232">
        <v>120</v>
      </c>
      <c r="H984" s="232">
        <v>110</v>
      </c>
      <c r="I984" s="234"/>
    </row>
    <row r="985" s="208" customFormat="1" ht="27" spans="1:9">
      <c r="A985" s="229">
        <v>250402008</v>
      </c>
      <c r="B985" s="230" t="s">
        <v>1344</v>
      </c>
      <c r="C985" s="234"/>
      <c r="D985" s="234"/>
      <c r="E985" s="230" t="s">
        <v>259</v>
      </c>
      <c r="F985" s="247"/>
      <c r="G985" s="247"/>
      <c r="H985" s="247"/>
      <c r="I985" s="234"/>
    </row>
    <row r="986" s="208" customFormat="1" spans="1:9">
      <c r="A986" s="230" t="s">
        <v>1345</v>
      </c>
      <c r="B986" s="230" t="s">
        <v>1324</v>
      </c>
      <c r="C986" s="234"/>
      <c r="D986" s="234"/>
      <c r="E986" s="230" t="s">
        <v>259</v>
      </c>
      <c r="F986" s="232">
        <v>18</v>
      </c>
      <c r="G986" s="232">
        <v>16</v>
      </c>
      <c r="H986" s="232">
        <v>14</v>
      </c>
      <c r="I986" s="234"/>
    </row>
    <row r="987" s="208" customFormat="1" spans="1:9">
      <c r="A987" s="230" t="s">
        <v>1346</v>
      </c>
      <c r="B987" s="230" t="s">
        <v>1326</v>
      </c>
      <c r="C987" s="234"/>
      <c r="D987" s="234"/>
      <c r="E987" s="230" t="s">
        <v>259</v>
      </c>
      <c r="F987" s="232">
        <v>90</v>
      </c>
      <c r="G987" s="232">
        <v>80</v>
      </c>
      <c r="H987" s="232">
        <v>70</v>
      </c>
      <c r="I987" s="234"/>
    </row>
    <row r="988" s="208" customFormat="1" spans="1:9">
      <c r="A988" s="229">
        <v>250402009</v>
      </c>
      <c r="B988" s="230" t="s">
        <v>1347</v>
      </c>
      <c r="C988" s="234"/>
      <c r="D988" s="234"/>
      <c r="E988" s="230" t="s">
        <v>259</v>
      </c>
      <c r="F988" s="247"/>
      <c r="G988" s="247"/>
      <c r="H988" s="247"/>
      <c r="I988" s="234"/>
    </row>
    <row r="989" s="208" customFormat="1" spans="1:9">
      <c r="A989" s="230" t="s">
        <v>1348</v>
      </c>
      <c r="B989" s="230" t="s">
        <v>1324</v>
      </c>
      <c r="C989" s="234"/>
      <c r="D989" s="234"/>
      <c r="E989" s="230" t="s">
        <v>259</v>
      </c>
      <c r="F989" s="232">
        <v>23</v>
      </c>
      <c r="G989" s="232">
        <v>20</v>
      </c>
      <c r="H989" s="232">
        <v>18</v>
      </c>
      <c r="I989" s="234"/>
    </row>
    <row r="990" s="208" customFormat="1" spans="1:9">
      <c r="A990" s="230" t="s">
        <v>1349</v>
      </c>
      <c r="B990" s="230" t="s">
        <v>1326</v>
      </c>
      <c r="C990" s="234"/>
      <c r="D990" s="234"/>
      <c r="E990" s="230" t="s">
        <v>259</v>
      </c>
      <c r="F990" s="232">
        <v>90</v>
      </c>
      <c r="G990" s="232">
        <v>80</v>
      </c>
      <c r="H990" s="232">
        <v>70</v>
      </c>
      <c r="I990" s="234"/>
    </row>
    <row r="991" s="208" customFormat="1" spans="1:9">
      <c r="A991" s="229">
        <v>250402010</v>
      </c>
      <c r="B991" s="230" t="s">
        <v>1350</v>
      </c>
      <c r="C991" s="234"/>
      <c r="D991" s="234"/>
      <c r="E991" s="230" t="s">
        <v>259</v>
      </c>
      <c r="F991" s="247"/>
      <c r="G991" s="247"/>
      <c r="H991" s="247"/>
      <c r="I991" s="234"/>
    </row>
    <row r="992" s="208" customFormat="1" spans="1:9">
      <c r="A992" s="230" t="s">
        <v>1351</v>
      </c>
      <c r="B992" s="230" t="s">
        <v>1324</v>
      </c>
      <c r="C992" s="234"/>
      <c r="D992" s="234"/>
      <c r="E992" s="230" t="s">
        <v>259</v>
      </c>
      <c r="F992" s="232">
        <v>27</v>
      </c>
      <c r="G992" s="232">
        <v>25</v>
      </c>
      <c r="H992" s="232">
        <v>20</v>
      </c>
      <c r="I992" s="234"/>
    </row>
    <row r="993" s="208" customFormat="1" spans="1:9">
      <c r="A993" s="230" t="s">
        <v>1352</v>
      </c>
      <c r="B993" s="230" t="s">
        <v>1326</v>
      </c>
      <c r="C993" s="234"/>
      <c r="D993" s="234"/>
      <c r="E993" s="230" t="s">
        <v>259</v>
      </c>
      <c r="F993" s="232">
        <v>90</v>
      </c>
      <c r="G993" s="232">
        <v>80</v>
      </c>
      <c r="H993" s="232">
        <v>70</v>
      </c>
      <c r="I993" s="234"/>
    </row>
    <row r="994" s="208" customFormat="1" spans="1:9">
      <c r="A994" s="229">
        <v>250402011</v>
      </c>
      <c r="B994" s="230" t="s">
        <v>1353</v>
      </c>
      <c r="C994" s="234"/>
      <c r="D994" s="234"/>
      <c r="E994" s="230" t="s">
        <v>259</v>
      </c>
      <c r="F994" s="247"/>
      <c r="G994" s="247"/>
      <c r="H994" s="247"/>
      <c r="I994" s="234"/>
    </row>
    <row r="995" s="208" customFormat="1" spans="1:9">
      <c r="A995" s="230" t="s">
        <v>1354</v>
      </c>
      <c r="B995" s="230" t="s">
        <v>1324</v>
      </c>
      <c r="C995" s="234"/>
      <c r="D995" s="234"/>
      <c r="E995" s="230" t="s">
        <v>259</v>
      </c>
      <c r="F995" s="232">
        <v>27</v>
      </c>
      <c r="G995" s="232">
        <v>25</v>
      </c>
      <c r="H995" s="232">
        <v>20</v>
      </c>
      <c r="I995" s="234"/>
    </row>
    <row r="996" s="208" customFormat="1" spans="1:9">
      <c r="A996" s="230" t="s">
        <v>1355</v>
      </c>
      <c r="B996" s="230" t="s">
        <v>1326</v>
      </c>
      <c r="C996" s="234"/>
      <c r="D996" s="234"/>
      <c r="E996" s="230" t="s">
        <v>259</v>
      </c>
      <c r="F996" s="232">
        <v>90</v>
      </c>
      <c r="G996" s="232">
        <v>80</v>
      </c>
      <c r="H996" s="232">
        <v>70</v>
      </c>
      <c r="I996" s="234"/>
    </row>
    <row r="997" s="208" customFormat="1" ht="27" spans="1:9">
      <c r="A997" s="229">
        <v>250402012</v>
      </c>
      <c r="B997" s="230" t="s">
        <v>1356</v>
      </c>
      <c r="C997" s="231" t="s">
        <v>1357</v>
      </c>
      <c r="D997" s="234"/>
      <c r="E997" s="230" t="s">
        <v>259</v>
      </c>
      <c r="F997" s="232">
        <v>36</v>
      </c>
      <c r="G997" s="232">
        <v>32</v>
      </c>
      <c r="H997" s="232">
        <v>28</v>
      </c>
      <c r="I997" s="230" t="s">
        <v>1358</v>
      </c>
    </row>
    <row r="998" s="208" customFormat="1" ht="27" spans="1:9">
      <c r="A998" s="229">
        <v>250402013</v>
      </c>
      <c r="B998" s="230" t="s">
        <v>1359</v>
      </c>
      <c r="C998" s="234"/>
      <c r="D998" s="234"/>
      <c r="E998" s="230" t="s">
        <v>259</v>
      </c>
      <c r="F998" s="232">
        <v>27</v>
      </c>
      <c r="G998" s="232">
        <v>25</v>
      </c>
      <c r="H998" s="232">
        <v>20</v>
      </c>
      <c r="I998" s="234"/>
    </row>
    <row r="999" s="208" customFormat="1" ht="27" spans="1:9">
      <c r="A999" s="229">
        <v>250402014</v>
      </c>
      <c r="B999" s="230" t="s">
        <v>1360</v>
      </c>
      <c r="C999" s="231" t="s">
        <v>1361</v>
      </c>
      <c r="D999" s="234"/>
      <c r="E999" s="230" t="s">
        <v>259</v>
      </c>
      <c r="F999" s="230">
        <v>25</v>
      </c>
      <c r="G999" s="230">
        <v>23</v>
      </c>
      <c r="H999" s="230">
        <v>21</v>
      </c>
      <c r="I999" s="230" t="s">
        <v>1275</v>
      </c>
    </row>
    <row r="1000" s="208" customFormat="1" spans="1:9">
      <c r="A1000" s="229">
        <v>250402015</v>
      </c>
      <c r="B1000" s="230" t="s">
        <v>1362</v>
      </c>
      <c r="C1000" s="234"/>
      <c r="D1000" s="234"/>
      <c r="E1000" s="230" t="s">
        <v>259</v>
      </c>
      <c r="F1000" s="247"/>
      <c r="G1000" s="247"/>
      <c r="H1000" s="247"/>
      <c r="I1000" s="234"/>
    </row>
    <row r="1001" s="208" customFormat="1" spans="1:9">
      <c r="A1001" s="230" t="s">
        <v>1363</v>
      </c>
      <c r="B1001" s="230" t="s">
        <v>1364</v>
      </c>
      <c r="C1001" s="234"/>
      <c r="D1001" s="234"/>
      <c r="E1001" s="230" t="s">
        <v>259</v>
      </c>
      <c r="F1001" s="232">
        <v>18</v>
      </c>
      <c r="G1001" s="232">
        <v>16</v>
      </c>
      <c r="H1001" s="232">
        <v>14</v>
      </c>
      <c r="I1001" s="234"/>
    </row>
    <row r="1002" s="208" customFormat="1" spans="1:9">
      <c r="A1002" s="230" t="s">
        <v>1365</v>
      </c>
      <c r="B1002" s="230" t="s">
        <v>611</v>
      </c>
      <c r="C1002" s="234"/>
      <c r="D1002" s="234"/>
      <c r="E1002" s="230" t="s">
        <v>259</v>
      </c>
      <c r="F1002" s="232">
        <v>27</v>
      </c>
      <c r="G1002" s="232">
        <v>25</v>
      </c>
      <c r="H1002" s="232">
        <v>20</v>
      </c>
      <c r="I1002" s="234"/>
    </row>
    <row r="1003" s="208" customFormat="1" spans="1:9">
      <c r="A1003" s="229">
        <v>250402016</v>
      </c>
      <c r="B1003" s="230" t="s">
        <v>1366</v>
      </c>
      <c r="C1003" s="231" t="s">
        <v>1367</v>
      </c>
      <c r="D1003" s="234"/>
      <c r="E1003" s="230" t="s">
        <v>259</v>
      </c>
      <c r="F1003" s="232">
        <v>27</v>
      </c>
      <c r="G1003" s="232">
        <v>25</v>
      </c>
      <c r="H1003" s="232">
        <v>20</v>
      </c>
      <c r="I1003" s="230" t="s">
        <v>1275</v>
      </c>
    </row>
    <row r="1004" s="208" customFormat="1" ht="27" spans="1:9">
      <c r="A1004" s="229">
        <v>250402017</v>
      </c>
      <c r="B1004" s="230" t="s">
        <v>1368</v>
      </c>
      <c r="C1004" s="231" t="s">
        <v>1369</v>
      </c>
      <c r="D1004" s="234"/>
      <c r="E1004" s="230" t="s">
        <v>259</v>
      </c>
      <c r="F1004" s="247"/>
      <c r="G1004" s="247"/>
      <c r="H1004" s="247"/>
      <c r="I1004" s="234"/>
    </row>
    <row r="1005" s="208" customFormat="1" spans="1:9">
      <c r="A1005" s="230" t="s">
        <v>1370</v>
      </c>
      <c r="B1005" s="230" t="s">
        <v>1364</v>
      </c>
      <c r="C1005" s="234"/>
      <c r="D1005" s="234"/>
      <c r="E1005" s="230" t="s">
        <v>259</v>
      </c>
      <c r="F1005" s="232">
        <v>14</v>
      </c>
      <c r="G1005" s="232">
        <v>12</v>
      </c>
      <c r="H1005" s="232">
        <v>10</v>
      </c>
      <c r="I1005" s="234"/>
    </row>
    <row r="1006" s="208" customFormat="1" spans="1:9">
      <c r="A1006" s="230" t="s">
        <v>1371</v>
      </c>
      <c r="B1006" s="230" t="s">
        <v>611</v>
      </c>
      <c r="C1006" s="234"/>
      <c r="D1006" s="234"/>
      <c r="E1006" s="230" t="s">
        <v>259</v>
      </c>
      <c r="F1006" s="232">
        <v>24</v>
      </c>
      <c r="G1006" s="232">
        <v>21</v>
      </c>
      <c r="H1006" s="232">
        <v>18</v>
      </c>
      <c r="I1006" s="234"/>
    </row>
    <row r="1007" s="208" customFormat="1" spans="1:9">
      <c r="A1007" s="230" t="s">
        <v>1372</v>
      </c>
      <c r="B1007" s="230" t="s">
        <v>663</v>
      </c>
      <c r="C1007" s="234"/>
      <c r="D1007" s="234"/>
      <c r="E1007" s="230" t="s">
        <v>259</v>
      </c>
      <c r="F1007" s="232">
        <v>48</v>
      </c>
      <c r="G1007" s="232">
        <v>43</v>
      </c>
      <c r="H1007" s="232">
        <v>38</v>
      </c>
      <c r="I1007" s="234"/>
    </row>
    <row r="1008" s="208" customFormat="1" ht="27" spans="1:9">
      <c r="A1008" s="229">
        <v>250402018</v>
      </c>
      <c r="B1008" s="230" t="s">
        <v>1373</v>
      </c>
      <c r="C1008" s="234"/>
      <c r="D1008" s="234"/>
      <c r="E1008" s="230" t="s">
        <v>259</v>
      </c>
      <c r="F1008" s="247"/>
      <c r="G1008" s="247"/>
      <c r="H1008" s="247"/>
      <c r="I1008" s="234"/>
    </row>
    <row r="1009" s="208" customFormat="1" spans="1:9">
      <c r="A1009" s="230" t="s">
        <v>1374</v>
      </c>
      <c r="B1009" s="230" t="s">
        <v>611</v>
      </c>
      <c r="C1009" s="234"/>
      <c r="D1009" s="234"/>
      <c r="E1009" s="230" t="s">
        <v>259</v>
      </c>
      <c r="F1009" s="232">
        <v>18</v>
      </c>
      <c r="G1009" s="232">
        <v>16</v>
      </c>
      <c r="H1009" s="232">
        <v>14</v>
      </c>
      <c r="I1009" s="234"/>
    </row>
    <row r="1010" s="208" customFormat="1" spans="1:9">
      <c r="A1010" s="230" t="s">
        <v>1375</v>
      </c>
      <c r="B1010" s="230" t="s">
        <v>663</v>
      </c>
      <c r="C1010" s="234"/>
      <c r="D1010" s="234"/>
      <c r="E1010" s="230" t="s">
        <v>259</v>
      </c>
      <c r="F1010" s="232">
        <v>36</v>
      </c>
      <c r="G1010" s="232">
        <v>32</v>
      </c>
      <c r="H1010" s="232">
        <v>28</v>
      </c>
      <c r="I1010" s="234"/>
    </row>
    <row r="1011" s="208" customFormat="1" spans="1:9">
      <c r="A1011" s="229">
        <v>250402019</v>
      </c>
      <c r="B1011" s="230" t="s">
        <v>1376</v>
      </c>
      <c r="C1011" s="234"/>
      <c r="D1011" s="234"/>
      <c r="E1011" s="230" t="s">
        <v>259</v>
      </c>
      <c r="F1011" s="247"/>
      <c r="G1011" s="247"/>
      <c r="H1011" s="247"/>
      <c r="I1011" s="234"/>
    </row>
    <row r="1012" s="208" customFormat="1" spans="1:9">
      <c r="A1012" s="230" t="s">
        <v>1377</v>
      </c>
      <c r="B1012" s="230" t="s">
        <v>1364</v>
      </c>
      <c r="C1012" s="234"/>
      <c r="D1012" s="234"/>
      <c r="E1012" s="230" t="s">
        <v>259</v>
      </c>
      <c r="F1012" s="232">
        <v>18</v>
      </c>
      <c r="G1012" s="232">
        <v>16</v>
      </c>
      <c r="H1012" s="232">
        <v>14</v>
      </c>
      <c r="I1012" s="234"/>
    </row>
    <row r="1013" s="208" customFormat="1" spans="1:9">
      <c r="A1013" s="230" t="s">
        <v>1378</v>
      </c>
      <c r="B1013" s="230" t="s">
        <v>611</v>
      </c>
      <c r="C1013" s="234"/>
      <c r="D1013" s="234"/>
      <c r="E1013" s="230" t="s">
        <v>259</v>
      </c>
      <c r="F1013" s="232">
        <v>45</v>
      </c>
      <c r="G1013" s="232">
        <v>40</v>
      </c>
      <c r="H1013" s="232">
        <v>35</v>
      </c>
      <c r="I1013" s="234"/>
    </row>
    <row r="1014" s="208" customFormat="1" spans="1:9">
      <c r="A1014" s="229">
        <v>250402020</v>
      </c>
      <c r="B1014" s="230" t="s">
        <v>1379</v>
      </c>
      <c r="C1014" s="234"/>
      <c r="D1014" s="234"/>
      <c r="E1014" s="230" t="s">
        <v>259</v>
      </c>
      <c r="F1014" s="232">
        <v>27</v>
      </c>
      <c r="G1014" s="232">
        <v>25</v>
      </c>
      <c r="H1014" s="232">
        <v>20</v>
      </c>
      <c r="I1014" s="234"/>
    </row>
    <row r="1015" s="208" customFormat="1" spans="1:9">
      <c r="A1015" s="229">
        <v>250402021</v>
      </c>
      <c r="B1015" s="230" t="s">
        <v>1380</v>
      </c>
      <c r="C1015" s="234"/>
      <c r="D1015" s="234"/>
      <c r="E1015" s="230" t="s">
        <v>259</v>
      </c>
      <c r="F1015" s="232">
        <v>27</v>
      </c>
      <c r="G1015" s="232">
        <v>25</v>
      </c>
      <c r="H1015" s="232">
        <v>20</v>
      </c>
      <c r="I1015" s="234"/>
    </row>
    <row r="1016" s="208" customFormat="1" spans="1:9">
      <c r="A1016" s="229">
        <v>250402022</v>
      </c>
      <c r="B1016" s="230" t="s">
        <v>1381</v>
      </c>
      <c r="C1016" s="234"/>
      <c r="D1016" s="234"/>
      <c r="E1016" s="230" t="s">
        <v>259</v>
      </c>
      <c r="F1016" s="232">
        <v>36</v>
      </c>
      <c r="G1016" s="232">
        <v>32</v>
      </c>
      <c r="H1016" s="232">
        <v>28</v>
      </c>
      <c r="I1016" s="234"/>
    </row>
    <row r="1017" s="208" customFormat="1" ht="27" spans="1:9">
      <c r="A1017" s="229">
        <v>250402023</v>
      </c>
      <c r="B1017" s="230" t="s">
        <v>1382</v>
      </c>
      <c r="C1017" s="234"/>
      <c r="D1017" s="234"/>
      <c r="E1017" s="230" t="s">
        <v>259</v>
      </c>
      <c r="F1017" s="232">
        <v>24</v>
      </c>
      <c r="G1017" s="232">
        <v>22</v>
      </c>
      <c r="H1017" s="232">
        <v>20</v>
      </c>
      <c r="I1017" s="234"/>
    </row>
    <row r="1018" s="208" customFormat="1" spans="1:9">
      <c r="A1018" s="229">
        <v>250402024</v>
      </c>
      <c r="B1018" s="230" t="s">
        <v>1383</v>
      </c>
      <c r="C1018" s="234"/>
      <c r="D1018" s="234"/>
      <c r="E1018" s="230" t="s">
        <v>259</v>
      </c>
      <c r="F1018" s="230">
        <v>19</v>
      </c>
      <c r="G1018" s="230">
        <v>17</v>
      </c>
      <c r="H1018" s="230">
        <v>15</v>
      </c>
      <c r="I1018" s="234"/>
    </row>
    <row r="1019" s="208" customFormat="1" spans="1:9">
      <c r="A1019" s="229">
        <v>250402025</v>
      </c>
      <c r="B1019" s="230" t="s">
        <v>1384</v>
      </c>
      <c r="C1019" s="234"/>
      <c r="D1019" s="234"/>
      <c r="E1019" s="230" t="s">
        <v>259</v>
      </c>
      <c r="F1019" s="232">
        <v>27</v>
      </c>
      <c r="G1019" s="232">
        <v>25</v>
      </c>
      <c r="H1019" s="232">
        <v>20</v>
      </c>
      <c r="I1019" s="234"/>
    </row>
    <row r="1020" s="208" customFormat="1" spans="1:9">
      <c r="A1020" s="229">
        <v>250402026</v>
      </c>
      <c r="B1020" s="230" t="s">
        <v>1385</v>
      </c>
      <c r="C1020" s="234"/>
      <c r="D1020" s="234"/>
      <c r="E1020" s="230" t="s">
        <v>259</v>
      </c>
      <c r="F1020" s="247"/>
      <c r="G1020" s="247"/>
      <c r="H1020" s="247"/>
      <c r="I1020" s="230" t="s">
        <v>1386</v>
      </c>
    </row>
    <row r="1021" s="208" customFormat="1" spans="1:9">
      <c r="A1021" s="230" t="s">
        <v>1387</v>
      </c>
      <c r="B1021" s="230" t="s">
        <v>1364</v>
      </c>
      <c r="C1021" s="234"/>
      <c r="D1021" s="234"/>
      <c r="E1021" s="230" t="s">
        <v>259</v>
      </c>
      <c r="F1021" s="232">
        <v>14</v>
      </c>
      <c r="G1021" s="232">
        <v>12</v>
      </c>
      <c r="H1021" s="232">
        <v>10</v>
      </c>
      <c r="I1021" s="234"/>
    </row>
    <row r="1022" s="208" customFormat="1" spans="1:9">
      <c r="A1022" s="230" t="s">
        <v>1388</v>
      </c>
      <c r="B1022" s="230" t="s">
        <v>611</v>
      </c>
      <c r="C1022" s="234"/>
      <c r="D1022" s="234"/>
      <c r="E1022" s="230" t="s">
        <v>259</v>
      </c>
      <c r="F1022" s="232">
        <v>27</v>
      </c>
      <c r="G1022" s="232">
        <v>25</v>
      </c>
      <c r="H1022" s="232">
        <v>20</v>
      </c>
      <c r="I1022" s="234"/>
    </row>
    <row r="1023" s="208" customFormat="1" spans="1:9">
      <c r="A1023" s="229">
        <v>250402027</v>
      </c>
      <c r="B1023" s="230" t="s">
        <v>1389</v>
      </c>
      <c r="C1023" s="231" t="s">
        <v>1390</v>
      </c>
      <c r="D1023" s="234"/>
      <c r="E1023" s="230" t="s">
        <v>259</v>
      </c>
      <c r="F1023" s="230">
        <v>45</v>
      </c>
      <c r="G1023" s="230">
        <v>41</v>
      </c>
      <c r="H1023" s="230">
        <v>37</v>
      </c>
      <c r="I1023" s="234"/>
    </row>
    <row r="1024" s="208" customFormat="1" spans="1:9">
      <c r="A1024" s="229">
        <v>250402028</v>
      </c>
      <c r="B1024" s="230" t="s">
        <v>1391</v>
      </c>
      <c r="C1024" s="234"/>
      <c r="D1024" s="234"/>
      <c r="E1024" s="230" t="s">
        <v>259</v>
      </c>
      <c r="F1024" s="232">
        <v>32</v>
      </c>
      <c r="G1024" s="232">
        <v>28</v>
      </c>
      <c r="H1024" s="232">
        <v>25</v>
      </c>
      <c r="I1024" s="230" t="s">
        <v>1392</v>
      </c>
    </row>
    <row r="1025" s="208" customFormat="1" spans="1:9">
      <c r="A1025" s="229">
        <v>250402029</v>
      </c>
      <c r="B1025" s="230" t="s">
        <v>1393</v>
      </c>
      <c r="C1025" s="234"/>
      <c r="D1025" s="234"/>
      <c r="E1025" s="230" t="s">
        <v>259</v>
      </c>
      <c r="F1025" s="232">
        <v>18</v>
      </c>
      <c r="G1025" s="232">
        <v>16</v>
      </c>
      <c r="H1025" s="232">
        <v>14</v>
      </c>
      <c r="I1025" s="234"/>
    </row>
    <row r="1026" s="208" customFormat="1" spans="1:9">
      <c r="A1026" s="229">
        <v>250402030</v>
      </c>
      <c r="B1026" s="230" t="s">
        <v>1394</v>
      </c>
      <c r="C1026" s="231" t="s">
        <v>1395</v>
      </c>
      <c r="D1026" s="234"/>
      <c r="E1026" s="230" t="s">
        <v>259</v>
      </c>
      <c r="F1026" s="232">
        <v>18</v>
      </c>
      <c r="G1026" s="232">
        <v>16</v>
      </c>
      <c r="H1026" s="232">
        <v>14</v>
      </c>
      <c r="I1026" s="230" t="s">
        <v>1275</v>
      </c>
    </row>
    <row r="1027" s="208" customFormat="1" spans="1:9">
      <c r="A1027" s="229">
        <v>250402031</v>
      </c>
      <c r="B1027" s="230" t="s">
        <v>1396</v>
      </c>
      <c r="C1027" s="231" t="s">
        <v>1395</v>
      </c>
      <c r="D1027" s="234"/>
      <c r="E1027" s="230" t="s">
        <v>259</v>
      </c>
      <c r="F1027" s="232">
        <v>18</v>
      </c>
      <c r="G1027" s="232">
        <v>16</v>
      </c>
      <c r="H1027" s="232">
        <v>14</v>
      </c>
      <c r="I1027" s="230" t="s">
        <v>1275</v>
      </c>
    </row>
    <row r="1028" s="208" customFormat="1" spans="1:9">
      <c r="A1028" s="229">
        <v>250402032</v>
      </c>
      <c r="B1028" s="230" t="s">
        <v>1397</v>
      </c>
      <c r="C1028" s="234"/>
      <c r="D1028" s="234"/>
      <c r="E1028" s="230" t="s">
        <v>259</v>
      </c>
      <c r="F1028" s="232">
        <v>18</v>
      </c>
      <c r="G1028" s="232">
        <v>16</v>
      </c>
      <c r="H1028" s="232">
        <v>14</v>
      </c>
      <c r="I1028" s="234"/>
    </row>
    <row r="1029" s="208" customFormat="1" spans="1:9">
      <c r="A1029" s="229">
        <v>250402033</v>
      </c>
      <c r="B1029" s="230" t="s">
        <v>1398</v>
      </c>
      <c r="C1029" s="231" t="s">
        <v>1399</v>
      </c>
      <c r="D1029" s="234"/>
      <c r="E1029" s="230" t="s">
        <v>259</v>
      </c>
      <c r="F1029" s="232">
        <v>18</v>
      </c>
      <c r="G1029" s="232">
        <v>16</v>
      </c>
      <c r="H1029" s="232">
        <v>14</v>
      </c>
      <c r="I1029" s="230" t="s">
        <v>1275</v>
      </c>
    </row>
    <row r="1030" s="208" customFormat="1" spans="1:9">
      <c r="A1030" s="229">
        <v>250402034</v>
      </c>
      <c r="B1030" s="230" t="s">
        <v>1400</v>
      </c>
      <c r="C1030" s="234"/>
      <c r="D1030" s="234"/>
      <c r="E1030" s="230" t="s">
        <v>259</v>
      </c>
      <c r="F1030" s="232">
        <v>18</v>
      </c>
      <c r="G1030" s="232">
        <v>16</v>
      </c>
      <c r="H1030" s="232">
        <v>14</v>
      </c>
      <c r="I1030" s="234"/>
    </row>
    <row r="1031" s="208" customFormat="1" spans="1:9">
      <c r="A1031" s="229">
        <v>250402035</v>
      </c>
      <c r="B1031" s="230" t="s">
        <v>1401</v>
      </c>
      <c r="C1031" s="234"/>
      <c r="D1031" s="234"/>
      <c r="E1031" s="230" t="s">
        <v>259</v>
      </c>
      <c r="F1031" s="247"/>
      <c r="G1031" s="247"/>
      <c r="H1031" s="247"/>
      <c r="I1031" s="234"/>
    </row>
    <row r="1032" s="208" customFormat="1" spans="1:9">
      <c r="A1032" s="230" t="s">
        <v>1402</v>
      </c>
      <c r="B1032" s="230" t="s">
        <v>1364</v>
      </c>
      <c r="C1032" s="234"/>
      <c r="D1032" s="234"/>
      <c r="E1032" s="230" t="s">
        <v>259</v>
      </c>
      <c r="F1032" s="232">
        <v>5</v>
      </c>
      <c r="G1032" s="232">
        <v>5</v>
      </c>
      <c r="H1032" s="232">
        <v>4</v>
      </c>
      <c r="I1032" s="234"/>
    </row>
    <row r="1033" s="208" customFormat="1" spans="1:9">
      <c r="A1033" s="230" t="s">
        <v>1403</v>
      </c>
      <c r="B1033" s="230" t="s">
        <v>321</v>
      </c>
      <c r="C1033" s="234"/>
      <c r="D1033" s="234"/>
      <c r="E1033" s="230" t="s">
        <v>259</v>
      </c>
      <c r="F1033" s="232">
        <v>9</v>
      </c>
      <c r="G1033" s="232">
        <v>8</v>
      </c>
      <c r="H1033" s="232">
        <v>7</v>
      </c>
      <c r="I1033" s="230" t="s">
        <v>677</v>
      </c>
    </row>
    <row r="1034" s="208" customFormat="1" ht="27" spans="1:9">
      <c r="A1034" s="229">
        <v>250402036</v>
      </c>
      <c r="B1034" s="230" t="s">
        <v>1404</v>
      </c>
      <c r="C1034" s="234"/>
      <c r="D1034" s="234"/>
      <c r="E1034" s="230" t="s">
        <v>259</v>
      </c>
      <c r="F1034" s="232">
        <v>18</v>
      </c>
      <c r="G1034" s="232">
        <v>16</v>
      </c>
      <c r="H1034" s="232">
        <v>14</v>
      </c>
      <c r="I1034" s="234"/>
    </row>
    <row r="1035" s="208" customFormat="1" spans="1:9">
      <c r="A1035" s="229">
        <v>250402037</v>
      </c>
      <c r="B1035" s="230" t="s">
        <v>1405</v>
      </c>
      <c r="C1035" s="234"/>
      <c r="D1035" s="234"/>
      <c r="E1035" s="230" t="s">
        <v>259</v>
      </c>
      <c r="F1035" s="232">
        <v>18</v>
      </c>
      <c r="G1035" s="232">
        <v>16</v>
      </c>
      <c r="H1035" s="232">
        <v>14</v>
      </c>
      <c r="I1035" s="234"/>
    </row>
    <row r="1036" s="208" customFormat="1" ht="27" spans="1:9">
      <c r="A1036" s="229">
        <v>250402038</v>
      </c>
      <c r="B1036" s="230" t="s">
        <v>1406</v>
      </c>
      <c r="C1036" s="231" t="s">
        <v>1407</v>
      </c>
      <c r="D1036" s="234"/>
      <c r="E1036" s="230" t="s">
        <v>259</v>
      </c>
      <c r="F1036" s="230">
        <v>43</v>
      </c>
      <c r="G1036" s="230">
        <v>39</v>
      </c>
      <c r="H1036" s="230">
        <v>35</v>
      </c>
      <c r="I1036" s="234"/>
    </row>
    <row r="1037" s="208" customFormat="1" ht="27" spans="1:9">
      <c r="A1037" s="229">
        <v>250402039</v>
      </c>
      <c r="B1037" s="230" t="s">
        <v>1408</v>
      </c>
      <c r="C1037" s="234"/>
      <c r="D1037" s="234"/>
      <c r="E1037" s="230" t="s">
        <v>259</v>
      </c>
      <c r="F1037" s="230">
        <v>81</v>
      </c>
      <c r="G1037" s="230">
        <v>73</v>
      </c>
      <c r="H1037" s="230">
        <v>66</v>
      </c>
      <c r="I1037" s="234"/>
    </row>
    <row r="1038" s="208" customFormat="1" ht="27" spans="1:9">
      <c r="A1038" s="229">
        <v>250402040</v>
      </c>
      <c r="B1038" s="230" t="s">
        <v>1409</v>
      </c>
      <c r="C1038" s="234"/>
      <c r="D1038" s="234"/>
      <c r="E1038" s="230" t="s">
        <v>259</v>
      </c>
      <c r="F1038" s="232">
        <v>27</v>
      </c>
      <c r="G1038" s="232">
        <v>25</v>
      </c>
      <c r="H1038" s="232">
        <v>20</v>
      </c>
      <c r="I1038" s="234"/>
    </row>
    <row r="1039" s="208" customFormat="1" ht="27" spans="1:9">
      <c r="A1039" s="229">
        <v>250402041</v>
      </c>
      <c r="B1039" s="230" t="s">
        <v>1410</v>
      </c>
      <c r="C1039" s="234"/>
      <c r="D1039" s="234"/>
      <c r="E1039" s="230" t="s">
        <v>259</v>
      </c>
      <c r="F1039" s="232">
        <v>90</v>
      </c>
      <c r="G1039" s="232">
        <v>80</v>
      </c>
      <c r="H1039" s="232">
        <v>70</v>
      </c>
      <c r="I1039" s="234"/>
    </row>
    <row r="1040" s="208" customFormat="1" spans="1:9">
      <c r="A1040" s="229">
        <v>250402042</v>
      </c>
      <c r="B1040" s="230" t="s">
        <v>1411</v>
      </c>
      <c r="C1040" s="231" t="s">
        <v>1412</v>
      </c>
      <c r="D1040" s="234"/>
      <c r="E1040" s="230" t="s">
        <v>259</v>
      </c>
      <c r="F1040" s="230">
        <v>110</v>
      </c>
      <c r="G1040" s="230">
        <v>99</v>
      </c>
      <c r="H1040" s="230">
        <v>89</v>
      </c>
      <c r="I1040" s="234"/>
    </row>
    <row r="1041" s="208" customFormat="1" spans="1:9">
      <c r="A1041" s="229">
        <v>250402043</v>
      </c>
      <c r="B1041" s="230" t="s">
        <v>1413</v>
      </c>
      <c r="C1041" s="234"/>
      <c r="D1041" s="234"/>
      <c r="E1041" s="230" t="s">
        <v>259</v>
      </c>
      <c r="F1041" s="232">
        <v>36</v>
      </c>
      <c r="G1041" s="232">
        <v>32</v>
      </c>
      <c r="H1041" s="232">
        <v>28</v>
      </c>
      <c r="I1041" s="234"/>
    </row>
    <row r="1042" s="208" customFormat="1" spans="1:9">
      <c r="A1042" s="229">
        <v>250402044</v>
      </c>
      <c r="B1042" s="230" t="s">
        <v>1414</v>
      </c>
      <c r="C1042" s="234"/>
      <c r="D1042" s="234"/>
      <c r="E1042" s="230" t="s">
        <v>259</v>
      </c>
      <c r="F1042" s="230">
        <v>60</v>
      </c>
      <c r="G1042" s="230">
        <v>54</v>
      </c>
      <c r="H1042" s="230">
        <v>49</v>
      </c>
      <c r="I1042" s="234"/>
    </row>
    <row r="1043" s="208" customFormat="1" ht="27" spans="1:9">
      <c r="A1043" s="229">
        <v>250402045</v>
      </c>
      <c r="B1043" s="230" t="s">
        <v>1415</v>
      </c>
      <c r="C1043" s="234"/>
      <c r="D1043" s="234"/>
      <c r="E1043" s="230" t="s">
        <v>259</v>
      </c>
      <c r="F1043" s="230">
        <v>48</v>
      </c>
      <c r="G1043" s="230">
        <v>43</v>
      </c>
      <c r="H1043" s="230">
        <v>39</v>
      </c>
      <c r="I1043" s="234"/>
    </row>
    <row r="1044" s="208" customFormat="1" ht="27" spans="1:9">
      <c r="A1044" s="229">
        <v>250402046</v>
      </c>
      <c r="B1044" s="230" t="s">
        <v>1416</v>
      </c>
      <c r="C1044" s="234"/>
      <c r="D1044" s="234"/>
      <c r="E1044" s="230" t="s">
        <v>259</v>
      </c>
      <c r="F1044" s="232">
        <v>70</v>
      </c>
      <c r="G1044" s="232">
        <v>65</v>
      </c>
      <c r="H1044" s="232">
        <v>55</v>
      </c>
      <c r="I1044" s="234"/>
    </row>
    <row r="1045" s="208" customFormat="1" spans="1:9">
      <c r="A1045" s="229">
        <v>250402047</v>
      </c>
      <c r="B1045" s="230" t="s">
        <v>1417</v>
      </c>
      <c r="C1045" s="234"/>
      <c r="D1045" s="234"/>
      <c r="E1045" s="230" t="s">
        <v>259</v>
      </c>
      <c r="F1045" s="230">
        <v>63</v>
      </c>
      <c r="G1045" s="230">
        <v>57</v>
      </c>
      <c r="H1045" s="230">
        <v>51</v>
      </c>
      <c r="I1045" s="234"/>
    </row>
    <row r="1046" s="208" customFormat="1" spans="1:9">
      <c r="A1046" s="229">
        <v>250402049</v>
      </c>
      <c r="B1046" s="230" t="s">
        <v>1418</v>
      </c>
      <c r="C1046" s="234"/>
      <c r="D1046" s="234"/>
      <c r="E1046" s="230" t="s">
        <v>259</v>
      </c>
      <c r="F1046" s="230">
        <v>60</v>
      </c>
      <c r="G1046" s="230">
        <v>54</v>
      </c>
      <c r="H1046" s="230">
        <v>49</v>
      </c>
      <c r="I1046" s="234"/>
    </row>
    <row r="1047" s="208" customFormat="1" spans="1:9">
      <c r="A1047" s="229">
        <v>250402053</v>
      </c>
      <c r="B1047" s="230" t="s">
        <v>1419</v>
      </c>
      <c r="C1047" s="231" t="s">
        <v>1420</v>
      </c>
      <c r="D1047" s="234"/>
      <c r="E1047" s="230" t="s">
        <v>259</v>
      </c>
      <c r="F1047" s="230">
        <v>90</v>
      </c>
      <c r="G1047" s="230">
        <v>81</v>
      </c>
      <c r="H1047" s="230">
        <v>73</v>
      </c>
      <c r="I1047" s="234"/>
    </row>
    <row r="1048" s="208" customFormat="1" ht="27" spans="1:9">
      <c r="A1048" s="229">
        <v>250402054</v>
      </c>
      <c r="B1048" s="230" t="s">
        <v>1421</v>
      </c>
      <c r="C1048" s="234"/>
      <c r="D1048" s="234"/>
      <c r="E1048" s="230" t="s">
        <v>259</v>
      </c>
      <c r="F1048" s="232">
        <v>36</v>
      </c>
      <c r="G1048" s="232">
        <v>32</v>
      </c>
      <c r="H1048" s="232">
        <v>28</v>
      </c>
      <c r="I1048" s="234"/>
    </row>
    <row r="1049" s="208" customFormat="1" ht="27" spans="1:9">
      <c r="A1049" s="229">
        <v>250402055</v>
      </c>
      <c r="B1049" s="230" t="s">
        <v>1422</v>
      </c>
      <c r="C1049" s="234"/>
      <c r="D1049" s="234"/>
      <c r="E1049" s="230" t="s">
        <v>259</v>
      </c>
      <c r="F1049" s="230">
        <v>150</v>
      </c>
      <c r="G1049" s="230">
        <v>135</v>
      </c>
      <c r="H1049" s="230">
        <v>122</v>
      </c>
      <c r="I1049" s="234"/>
    </row>
    <row r="1050" s="208" customFormat="1" ht="27" spans="1:9">
      <c r="A1050" s="229">
        <v>250402056</v>
      </c>
      <c r="B1050" s="230" t="s">
        <v>1423</v>
      </c>
      <c r="C1050" s="234"/>
      <c r="D1050" s="234"/>
      <c r="E1050" s="230" t="s">
        <v>12</v>
      </c>
      <c r="F1050" s="232" t="s">
        <v>80</v>
      </c>
      <c r="G1050" s="236"/>
      <c r="H1050" s="236"/>
      <c r="I1050" s="234"/>
    </row>
    <row r="1051" s="208" customFormat="1" spans="1:9">
      <c r="A1051" s="229">
        <v>250402057</v>
      </c>
      <c r="B1051" s="230" t="s">
        <v>1424</v>
      </c>
      <c r="C1051" s="234"/>
      <c r="D1051" s="234"/>
      <c r="E1051" s="230" t="s">
        <v>12</v>
      </c>
      <c r="F1051" s="232">
        <v>220</v>
      </c>
      <c r="G1051" s="232">
        <v>210</v>
      </c>
      <c r="H1051" s="232">
        <v>200</v>
      </c>
      <c r="I1051" s="234"/>
    </row>
    <row r="1052" s="208" customFormat="1" ht="27" spans="1:9">
      <c r="A1052" s="229">
        <v>250402058</v>
      </c>
      <c r="B1052" s="230" t="s">
        <v>1425</v>
      </c>
      <c r="C1052" s="234"/>
      <c r="D1052" s="234"/>
      <c r="E1052" s="230" t="s">
        <v>12</v>
      </c>
      <c r="F1052" s="232">
        <v>220</v>
      </c>
      <c r="G1052" s="232">
        <v>210</v>
      </c>
      <c r="H1052" s="232">
        <v>200</v>
      </c>
      <c r="I1052" s="234"/>
    </row>
    <row r="1053" s="208" customFormat="1" ht="27" spans="1:9">
      <c r="A1053" s="229">
        <v>250402059</v>
      </c>
      <c r="B1053" s="230" t="s">
        <v>1426</v>
      </c>
      <c r="C1053" s="234"/>
      <c r="D1053" s="234"/>
      <c r="E1053" s="230" t="s">
        <v>12</v>
      </c>
      <c r="F1053" s="232">
        <v>45</v>
      </c>
      <c r="G1053" s="232">
        <v>40</v>
      </c>
      <c r="H1053" s="232">
        <v>30</v>
      </c>
      <c r="I1053" s="234"/>
    </row>
    <row r="1054" s="208" customFormat="1" spans="1:9">
      <c r="A1054" s="229">
        <v>250402060</v>
      </c>
      <c r="B1054" s="230" t="s">
        <v>1427</v>
      </c>
      <c r="C1054" s="234"/>
      <c r="D1054" s="234"/>
      <c r="E1054" s="230" t="s">
        <v>12</v>
      </c>
      <c r="F1054" s="232" t="s">
        <v>80</v>
      </c>
      <c r="G1054" s="236"/>
      <c r="H1054" s="236"/>
      <c r="I1054" s="234"/>
    </row>
    <row r="1055" s="208" customFormat="1" spans="1:9">
      <c r="A1055" s="229">
        <v>250402061</v>
      </c>
      <c r="B1055" s="230" t="s">
        <v>1428</v>
      </c>
      <c r="C1055" s="234"/>
      <c r="D1055" s="234"/>
      <c r="E1055" s="230" t="s">
        <v>12</v>
      </c>
      <c r="F1055" s="232" t="s">
        <v>80</v>
      </c>
      <c r="G1055" s="236"/>
      <c r="H1055" s="236"/>
      <c r="I1055" s="234"/>
    </row>
    <row r="1056" s="208" customFormat="1" ht="54" spans="1:9">
      <c r="A1056" s="229">
        <v>250402062</v>
      </c>
      <c r="B1056" s="230" t="s">
        <v>1429</v>
      </c>
      <c r="C1056" s="231" t="s">
        <v>641</v>
      </c>
      <c r="D1056" s="234"/>
      <c r="E1056" s="230" t="s">
        <v>259</v>
      </c>
      <c r="F1056" s="232" t="s">
        <v>80</v>
      </c>
      <c r="G1056" s="236"/>
      <c r="H1056" s="236"/>
      <c r="I1056" s="234"/>
    </row>
    <row r="1057" s="208" customFormat="1" ht="54" spans="1:9">
      <c r="A1057" s="229">
        <v>250402063</v>
      </c>
      <c r="B1057" s="230" t="s">
        <v>1430</v>
      </c>
      <c r="C1057" s="231" t="s">
        <v>641</v>
      </c>
      <c r="D1057" s="234"/>
      <c r="E1057" s="230" t="s">
        <v>259</v>
      </c>
      <c r="F1057" s="232" t="s">
        <v>80</v>
      </c>
      <c r="G1057" s="236"/>
      <c r="H1057" s="236"/>
      <c r="I1057" s="234"/>
    </row>
    <row r="1058" s="208" customFormat="1" ht="67.5" spans="1:9">
      <c r="A1058" s="229">
        <v>250402064</v>
      </c>
      <c r="B1058" s="230" t="s">
        <v>1431</v>
      </c>
      <c r="C1058" s="231" t="s">
        <v>1432</v>
      </c>
      <c r="D1058" s="234"/>
      <c r="E1058" s="230" t="s">
        <v>259</v>
      </c>
      <c r="F1058" s="232" t="s">
        <v>80</v>
      </c>
      <c r="G1058" s="236"/>
      <c r="H1058" s="236"/>
      <c r="I1058" s="234"/>
    </row>
    <row r="1059" s="208" customFormat="1" ht="67.5" spans="1:9">
      <c r="A1059" s="229">
        <v>250402066</v>
      </c>
      <c r="B1059" s="230" t="s">
        <v>1433</v>
      </c>
      <c r="C1059" s="231" t="s">
        <v>1434</v>
      </c>
      <c r="D1059" s="234"/>
      <c r="E1059" s="230" t="s">
        <v>12</v>
      </c>
      <c r="F1059" s="232" t="s">
        <v>80</v>
      </c>
      <c r="G1059" s="236"/>
      <c r="H1059" s="236"/>
      <c r="I1059" s="234"/>
    </row>
    <row r="1060" s="208" customFormat="1" ht="27" spans="1:9">
      <c r="A1060" s="229">
        <v>250402067</v>
      </c>
      <c r="B1060" s="230" t="s">
        <v>1435</v>
      </c>
      <c r="C1060" s="231" t="s">
        <v>1436</v>
      </c>
      <c r="D1060" s="234"/>
      <c r="E1060" s="230" t="s">
        <v>12</v>
      </c>
      <c r="F1060" s="232" t="s">
        <v>1437</v>
      </c>
      <c r="G1060" s="236"/>
      <c r="H1060" s="236"/>
      <c r="I1060" s="234"/>
    </row>
    <row r="1061" s="208" customFormat="1" ht="27" spans="1:9">
      <c r="A1061" s="229">
        <v>250402068</v>
      </c>
      <c r="B1061" s="230" t="s">
        <v>1438</v>
      </c>
      <c r="C1061" s="231" t="s">
        <v>1439</v>
      </c>
      <c r="D1061" s="234"/>
      <c r="E1061" s="230" t="s">
        <v>12</v>
      </c>
      <c r="F1061" s="232" t="s">
        <v>80</v>
      </c>
      <c r="G1061" s="236"/>
      <c r="H1061" s="236"/>
      <c r="I1061" s="234"/>
    </row>
    <row r="1062" s="208" customFormat="1" ht="27" spans="1:9">
      <c r="A1062" s="229">
        <v>250402069</v>
      </c>
      <c r="B1062" s="230" t="s">
        <v>1440</v>
      </c>
      <c r="C1062" s="231" t="s">
        <v>1441</v>
      </c>
      <c r="D1062" s="234"/>
      <c r="E1062" s="230" t="s">
        <v>12</v>
      </c>
      <c r="F1062" s="232" t="s">
        <v>80</v>
      </c>
      <c r="G1062" s="236"/>
      <c r="H1062" s="236"/>
      <c r="I1062" s="234"/>
    </row>
    <row r="1063" s="208" customFormat="1" ht="27" spans="1:9">
      <c r="A1063" s="229">
        <v>250402070</v>
      </c>
      <c r="B1063" s="230" t="s">
        <v>1442</v>
      </c>
      <c r="C1063" s="231"/>
      <c r="D1063" s="252"/>
      <c r="E1063" s="230" t="s">
        <v>259</v>
      </c>
      <c r="F1063" s="232" t="s">
        <v>17</v>
      </c>
      <c r="G1063" s="239"/>
      <c r="H1063" s="239"/>
      <c r="I1063" s="252"/>
    </row>
    <row r="1064" s="208" customFormat="1" ht="27" spans="1:9">
      <c r="A1064" s="229">
        <v>250402071</v>
      </c>
      <c r="B1064" s="230" t="s">
        <v>1443</v>
      </c>
      <c r="C1064" s="231"/>
      <c r="D1064" s="252"/>
      <c r="E1064" s="230" t="s">
        <v>259</v>
      </c>
      <c r="F1064" s="232" t="s">
        <v>17</v>
      </c>
      <c r="G1064" s="239"/>
      <c r="H1064" s="239"/>
      <c r="I1064" s="252"/>
    </row>
    <row r="1065" s="208" customFormat="1" ht="27" spans="1:9">
      <c r="A1065" s="229">
        <v>250402072</v>
      </c>
      <c r="B1065" s="230" t="s">
        <v>1444</v>
      </c>
      <c r="C1065" s="231"/>
      <c r="D1065" s="252"/>
      <c r="E1065" s="230" t="s">
        <v>259</v>
      </c>
      <c r="F1065" s="232" t="s">
        <v>17</v>
      </c>
      <c r="G1065" s="239"/>
      <c r="H1065" s="239"/>
      <c r="I1065" s="252"/>
    </row>
    <row r="1066" s="208" customFormat="1" spans="1:9">
      <c r="A1066" s="244">
        <v>250403</v>
      </c>
      <c r="B1066" s="245" t="s">
        <v>1445</v>
      </c>
      <c r="C1066" s="234"/>
      <c r="D1066" s="234"/>
      <c r="E1066" s="246"/>
      <c r="F1066" s="247"/>
      <c r="G1066" s="247"/>
      <c r="H1066" s="247"/>
      <c r="I1066" s="234"/>
    </row>
    <row r="1067" s="208" customFormat="1" ht="27" spans="1:9">
      <c r="A1067" s="229">
        <v>250403001</v>
      </c>
      <c r="B1067" s="230" t="s">
        <v>1446</v>
      </c>
      <c r="C1067" s="231" t="s">
        <v>1447</v>
      </c>
      <c r="D1067" s="234"/>
      <c r="E1067" s="230" t="s">
        <v>259</v>
      </c>
      <c r="F1067" s="232">
        <v>14</v>
      </c>
      <c r="G1067" s="232">
        <v>12</v>
      </c>
      <c r="H1067" s="232">
        <v>10</v>
      </c>
      <c r="I1067" s="230" t="s">
        <v>1448</v>
      </c>
    </row>
    <row r="1068" s="208" customFormat="1" ht="27" spans="1:9">
      <c r="A1068" s="229">
        <v>250403002</v>
      </c>
      <c r="B1068" s="230" t="s">
        <v>1449</v>
      </c>
      <c r="C1068" s="234"/>
      <c r="D1068" s="234"/>
      <c r="E1068" s="230" t="s">
        <v>259</v>
      </c>
      <c r="F1068" s="247"/>
      <c r="G1068" s="247"/>
      <c r="H1068" s="247"/>
      <c r="I1068" s="234"/>
    </row>
    <row r="1069" s="208" customFormat="1" spans="1:9">
      <c r="A1069" s="230" t="s">
        <v>1450</v>
      </c>
      <c r="B1069" s="230" t="s">
        <v>611</v>
      </c>
      <c r="C1069" s="234"/>
      <c r="D1069" s="234"/>
      <c r="E1069" s="230" t="s">
        <v>259</v>
      </c>
      <c r="F1069" s="232">
        <v>18</v>
      </c>
      <c r="G1069" s="232">
        <v>16</v>
      </c>
      <c r="H1069" s="232">
        <v>14</v>
      </c>
      <c r="I1069" s="234"/>
    </row>
    <row r="1070" s="208" customFormat="1" spans="1:9">
      <c r="A1070" s="230" t="s">
        <v>1451</v>
      </c>
      <c r="B1070" s="230" t="s">
        <v>1452</v>
      </c>
      <c r="C1070" s="234"/>
      <c r="D1070" s="234"/>
      <c r="E1070" s="230" t="s">
        <v>259</v>
      </c>
      <c r="F1070" s="232">
        <v>70</v>
      </c>
      <c r="G1070" s="232">
        <v>65</v>
      </c>
      <c r="H1070" s="232">
        <v>55</v>
      </c>
      <c r="I1070" s="234"/>
    </row>
    <row r="1071" s="208" customFormat="1" spans="1:9">
      <c r="A1071" s="229">
        <v>250403003</v>
      </c>
      <c r="B1071" s="230" t="s">
        <v>1453</v>
      </c>
      <c r="C1071" s="234"/>
      <c r="D1071" s="234"/>
      <c r="E1071" s="230" t="s">
        <v>259</v>
      </c>
      <c r="F1071" s="247"/>
      <c r="G1071" s="247"/>
      <c r="H1071" s="247"/>
      <c r="I1071" s="234"/>
    </row>
    <row r="1072" s="208" customFormat="1" ht="40.5" spans="1:9">
      <c r="A1072" s="230" t="s">
        <v>1454</v>
      </c>
      <c r="B1072" s="230" t="s">
        <v>1326</v>
      </c>
      <c r="C1072" s="234"/>
      <c r="D1072" s="234"/>
      <c r="E1072" s="230" t="s">
        <v>259</v>
      </c>
      <c r="F1072" s="232">
        <v>90</v>
      </c>
      <c r="G1072" s="232">
        <v>80</v>
      </c>
      <c r="H1072" s="232">
        <v>70</v>
      </c>
      <c r="I1072" s="230" t="s">
        <v>1455</v>
      </c>
    </row>
    <row r="1073" s="208" customFormat="1" spans="1:9">
      <c r="A1073" s="230" t="s">
        <v>1456</v>
      </c>
      <c r="B1073" s="230" t="s">
        <v>1457</v>
      </c>
      <c r="C1073" s="234"/>
      <c r="D1073" s="234"/>
      <c r="E1073" s="230" t="s">
        <v>259</v>
      </c>
      <c r="F1073" s="232">
        <v>320</v>
      </c>
      <c r="G1073" s="232">
        <v>280</v>
      </c>
      <c r="H1073" s="232">
        <v>250</v>
      </c>
      <c r="I1073" s="234"/>
    </row>
    <row r="1074" s="208" customFormat="1" ht="27" spans="1:9">
      <c r="A1074" s="229">
        <v>250403004</v>
      </c>
      <c r="B1074" s="230" t="s">
        <v>1458</v>
      </c>
      <c r="C1074" s="234"/>
      <c r="D1074" s="234"/>
      <c r="E1074" s="230" t="s">
        <v>259</v>
      </c>
      <c r="F1074" s="247"/>
      <c r="G1074" s="247"/>
      <c r="H1074" s="247"/>
      <c r="I1074" s="234"/>
    </row>
    <row r="1075" s="208" customFormat="1" spans="1:9">
      <c r="A1075" s="230" t="s">
        <v>1459</v>
      </c>
      <c r="B1075" s="230" t="s">
        <v>1460</v>
      </c>
      <c r="C1075" s="234"/>
      <c r="D1075" s="234"/>
      <c r="E1075" s="230" t="s">
        <v>259</v>
      </c>
      <c r="F1075" s="232">
        <v>5</v>
      </c>
      <c r="G1075" s="232">
        <v>5</v>
      </c>
      <c r="H1075" s="232">
        <v>4</v>
      </c>
      <c r="I1075" s="234"/>
    </row>
    <row r="1076" s="208" customFormat="1" spans="1:9">
      <c r="A1076" s="230" t="s">
        <v>1461</v>
      </c>
      <c r="B1076" s="230" t="s">
        <v>1462</v>
      </c>
      <c r="C1076" s="234"/>
      <c r="D1076" s="234"/>
      <c r="E1076" s="230" t="s">
        <v>259</v>
      </c>
      <c r="F1076" s="232">
        <v>9</v>
      </c>
      <c r="G1076" s="232">
        <v>8</v>
      </c>
      <c r="H1076" s="232">
        <v>7</v>
      </c>
      <c r="I1076" s="234"/>
    </row>
    <row r="1077" s="208" customFormat="1" spans="1:9">
      <c r="A1077" s="230" t="s">
        <v>1463</v>
      </c>
      <c r="B1077" s="230" t="s">
        <v>1464</v>
      </c>
      <c r="C1077" s="234"/>
      <c r="D1077" s="234"/>
      <c r="E1077" s="230" t="s">
        <v>259</v>
      </c>
      <c r="F1077" s="232">
        <v>18</v>
      </c>
      <c r="G1077" s="232">
        <v>17</v>
      </c>
      <c r="H1077" s="232">
        <v>16</v>
      </c>
      <c r="I1077" s="234"/>
    </row>
    <row r="1078" s="208" customFormat="1" ht="27" spans="1:9">
      <c r="A1078" s="229">
        <v>250403005</v>
      </c>
      <c r="B1078" s="230" t="s">
        <v>1465</v>
      </c>
      <c r="C1078" s="234"/>
      <c r="D1078" s="234"/>
      <c r="E1078" s="230" t="s">
        <v>259</v>
      </c>
      <c r="F1078" s="247"/>
      <c r="G1078" s="247"/>
      <c r="H1078" s="247"/>
      <c r="I1078" s="234"/>
    </row>
    <row r="1079" s="208" customFormat="1" spans="1:9">
      <c r="A1079" s="230" t="s">
        <v>1466</v>
      </c>
      <c r="B1079" s="230" t="s">
        <v>1460</v>
      </c>
      <c r="C1079" s="234"/>
      <c r="D1079" s="234"/>
      <c r="E1079" s="230" t="s">
        <v>259</v>
      </c>
      <c r="F1079" s="232">
        <v>5</v>
      </c>
      <c r="G1079" s="232">
        <v>5</v>
      </c>
      <c r="H1079" s="232">
        <v>4</v>
      </c>
      <c r="I1079" s="234"/>
    </row>
    <row r="1080" s="208" customFormat="1" spans="1:9">
      <c r="A1080" s="230" t="s">
        <v>1467</v>
      </c>
      <c r="B1080" s="230" t="s">
        <v>1462</v>
      </c>
      <c r="C1080" s="234"/>
      <c r="D1080" s="234"/>
      <c r="E1080" s="230" t="s">
        <v>259</v>
      </c>
      <c r="F1080" s="232">
        <v>9</v>
      </c>
      <c r="G1080" s="232">
        <v>8</v>
      </c>
      <c r="H1080" s="232">
        <v>7</v>
      </c>
      <c r="I1080" s="234"/>
    </row>
    <row r="1081" s="208" customFormat="1" spans="1:9">
      <c r="A1081" s="230" t="s">
        <v>1468</v>
      </c>
      <c r="B1081" s="230" t="s">
        <v>1464</v>
      </c>
      <c r="C1081" s="234"/>
      <c r="D1081" s="234"/>
      <c r="E1081" s="230" t="s">
        <v>259</v>
      </c>
      <c r="F1081" s="232">
        <v>18</v>
      </c>
      <c r="G1081" s="232">
        <v>17</v>
      </c>
      <c r="H1081" s="232">
        <v>16</v>
      </c>
      <c r="I1081" s="234"/>
    </row>
    <row r="1082" s="208" customFormat="1" ht="27" spans="1:9">
      <c r="A1082" s="229">
        <v>250403006</v>
      </c>
      <c r="B1082" s="230" t="s">
        <v>1469</v>
      </c>
      <c r="C1082" s="234"/>
      <c r="D1082" s="234"/>
      <c r="E1082" s="230" t="s">
        <v>259</v>
      </c>
      <c r="F1082" s="247"/>
      <c r="G1082" s="247"/>
      <c r="H1082" s="247"/>
      <c r="I1082" s="234"/>
    </row>
    <row r="1083" s="208" customFormat="1" spans="1:9">
      <c r="A1083" s="230" t="s">
        <v>1470</v>
      </c>
      <c r="B1083" s="230" t="s">
        <v>1460</v>
      </c>
      <c r="C1083" s="234"/>
      <c r="D1083" s="234"/>
      <c r="E1083" s="230" t="s">
        <v>259</v>
      </c>
      <c r="F1083" s="232">
        <v>5</v>
      </c>
      <c r="G1083" s="232">
        <v>5</v>
      </c>
      <c r="H1083" s="232">
        <v>4</v>
      </c>
      <c r="I1083" s="234"/>
    </row>
    <row r="1084" s="208" customFormat="1" spans="1:9">
      <c r="A1084" s="230" t="s">
        <v>1471</v>
      </c>
      <c r="B1084" s="230" t="s">
        <v>1462</v>
      </c>
      <c r="C1084" s="234"/>
      <c r="D1084" s="234"/>
      <c r="E1084" s="230" t="s">
        <v>259</v>
      </c>
      <c r="F1084" s="232">
        <v>9</v>
      </c>
      <c r="G1084" s="232">
        <v>8</v>
      </c>
      <c r="H1084" s="232">
        <v>7</v>
      </c>
      <c r="I1084" s="234"/>
    </row>
    <row r="1085" s="208" customFormat="1" spans="1:9">
      <c r="A1085" s="230" t="s">
        <v>1472</v>
      </c>
      <c r="B1085" s="230" t="s">
        <v>1464</v>
      </c>
      <c r="C1085" s="234"/>
      <c r="D1085" s="234"/>
      <c r="E1085" s="230" t="s">
        <v>259</v>
      </c>
      <c r="F1085" s="232">
        <v>18</v>
      </c>
      <c r="G1085" s="232">
        <v>17</v>
      </c>
      <c r="H1085" s="232">
        <v>16</v>
      </c>
      <c r="I1085" s="234"/>
    </row>
    <row r="1086" s="208" customFormat="1" ht="27" spans="1:9">
      <c r="A1086" s="229">
        <v>250403007</v>
      </c>
      <c r="B1086" s="230" t="s">
        <v>1473</v>
      </c>
      <c r="C1086" s="234"/>
      <c r="D1086" s="234"/>
      <c r="E1086" s="230" t="s">
        <v>259</v>
      </c>
      <c r="F1086" s="247"/>
      <c r="G1086" s="247"/>
      <c r="H1086" s="247"/>
      <c r="I1086" s="234"/>
    </row>
    <row r="1087" s="208" customFormat="1" spans="1:9">
      <c r="A1087" s="230" t="s">
        <v>1474</v>
      </c>
      <c r="B1087" s="230" t="s">
        <v>1460</v>
      </c>
      <c r="C1087" s="234"/>
      <c r="D1087" s="234"/>
      <c r="E1087" s="230" t="s">
        <v>259</v>
      </c>
      <c r="F1087" s="232">
        <v>5</v>
      </c>
      <c r="G1087" s="232">
        <v>5</v>
      </c>
      <c r="H1087" s="232">
        <v>4</v>
      </c>
      <c r="I1087" s="234"/>
    </row>
    <row r="1088" s="208" customFormat="1" spans="1:9">
      <c r="A1088" s="230" t="s">
        <v>1475</v>
      </c>
      <c r="B1088" s="230" t="s">
        <v>1462</v>
      </c>
      <c r="C1088" s="234"/>
      <c r="D1088" s="234"/>
      <c r="E1088" s="230" t="s">
        <v>259</v>
      </c>
      <c r="F1088" s="232">
        <v>9</v>
      </c>
      <c r="G1088" s="232">
        <v>8</v>
      </c>
      <c r="H1088" s="232">
        <v>7</v>
      </c>
      <c r="I1088" s="234"/>
    </row>
    <row r="1089" s="208" customFormat="1" spans="1:9">
      <c r="A1089" s="230" t="s">
        <v>1476</v>
      </c>
      <c r="B1089" s="230" t="s">
        <v>1464</v>
      </c>
      <c r="C1089" s="234"/>
      <c r="D1089" s="234"/>
      <c r="E1089" s="230" t="s">
        <v>259</v>
      </c>
      <c r="F1089" s="232">
        <v>18</v>
      </c>
      <c r="G1089" s="232">
        <v>17</v>
      </c>
      <c r="H1089" s="232">
        <v>16</v>
      </c>
      <c r="I1089" s="234"/>
    </row>
    <row r="1090" s="208" customFormat="1" ht="27" spans="1:9">
      <c r="A1090" s="229">
        <v>250403009</v>
      </c>
      <c r="B1090" s="230" t="s">
        <v>1477</v>
      </c>
      <c r="C1090" s="234"/>
      <c r="D1090" s="234"/>
      <c r="E1090" s="230" t="s">
        <v>259</v>
      </c>
      <c r="F1090" s="247"/>
      <c r="G1090" s="247"/>
      <c r="H1090" s="247"/>
      <c r="I1090" s="234"/>
    </row>
    <row r="1091" s="208" customFormat="1" spans="1:9">
      <c r="A1091" s="230" t="s">
        <v>1478</v>
      </c>
      <c r="B1091" s="230" t="s">
        <v>1460</v>
      </c>
      <c r="C1091" s="234"/>
      <c r="D1091" s="234"/>
      <c r="E1091" s="230" t="s">
        <v>259</v>
      </c>
      <c r="F1091" s="232">
        <v>5</v>
      </c>
      <c r="G1091" s="232">
        <v>5</v>
      </c>
      <c r="H1091" s="232">
        <v>4</v>
      </c>
      <c r="I1091" s="234"/>
    </row>
    <row r="1092" s="208" customFormat="1" spans="1:9">
      <c r="A1092" s="230" t="s">
        <v>1479</v>
      </c>
      <c r="B1092" s="230" t="s">
        <v>1462</v>
      </c>
      <c r="C1092" s="234"/>
      <c r="D1092" s="234"/>
      <c r="E1092" s="230" t="s">
        <v>259</v>
      </c>
      <c r="F1092" s="232">
        <v>9</v>
      </c>
      <c r="G1092" s="232">
        <v>8</v>
      </c>
      <c r="H1092" s="232">
        <v>7</v>
      </c>
      <c r="I1092" s="234"/>
    </row>
    <row r="1093" s="208" customFormat="1" spans="1:9">
      <c r="A1093" s="230" t="s">
        <v>1480</v>
      </c>
      <c r="B1093" s="230" t="s">
        <v>1326</v>
      </c>
      <c r="C1093" s="234"/>
      <c r="D1093" s="234"/>
      <c r="E1093" s="230" t="s">
        <v>259</v>
      </c>
      <c r="F1093" s="232">
        <v>18</v>
      </c>
      <c r="G1093" s="232">
        <v>17</v>
      </c>
      <c r="H1093" s="232">
        <v>16</v>
      </c>
      <c r="I1093" s="234"/>
    </row>
    <row r="1094" s="208" customFormat="1" ht="27" spans="1:9">
      <c r="A1094" s="229">
        <v>250403010</v>
      </c>
      <c r="B1094" s="230" t="s">
        <v>1481</v>
      </c>
      <c r="C1094" s="234"/>
      <c r="D1094" s="234"/>
      <c r="E1094" s="230" t="s">
        <v>259</v>
      </c>
      <c r="F1094" s="247"/>
      <c r="G1094" s="247"/>
      <c r="H1094" s="247"/>
      <c r="I1094" s="234"/>
    </row>
    <row r="1095" s="208" customFormat="1" spans="1:9">
      <c r="A1095" s="230" t="s">
        <v>1482</v>
      </c>
      <c r="B1095" s="230" t="s">
        <v>1460</v>
      </c>
      <c r="C1095" s="234"/>
      <c r="D1095" s="234"/>
      <c r="E1095" s="230" t="s">
        <v>259</v>
      </c>
      <c r="F1095" s="232">
        <v>5</v>
      </c>
      <c r="G1095" s="232">
        <v>5</v>
      </c>
      <c r="H1095" s="232">
        <v>4</v>
      </c>
      <c r="I1095" s="234"/>
    </row>
    <row r="1096" s="208" customFormat="1" spans="1:9">
      <c r="A1096" s="230" t="s">
        <v>1483</v>
      </c>
      <c r="B1096" s="230" t="s">
        <v>1462</v>
      </c>
      <c r="C1096" s="234"/>
      <c r="D1096" s="234"/>
      <c r="E1096" s="230" t="s">
        <v>259</v>
      </c>
      <c r="F1096" s="232">
        <v>9</v>
      </c>
      <c r="G1096" s="232">
        <v>8</v>
      </c>
      <c r="H1096" s="232">
        <v>7</v>
      </c>
      <c r="I1096" s="234"/>
    </row>
    <row r="1097" s="208" customFormat="1" spans="1:9">
      <c r="A1097" s="230" t="s">
        <v>1484</v>
      </c>
      <c r="B1097" s="230" t="s">
        <v>1326</v>
      </c>
      <c r="C1097" s="234"/>
      <c r="D1097" s="234"/>
      <c r="E1097" s="230" t="s">
        <v>259</v>
      </c>
      <c r="F1097" s="232">
        <v>23</v>
      </c>
      <c r="G1097" s="232">
        <v>20</v>
      </c>
      <c r="H1097" s="232">
        <v>18</v>
      </c>
      <c r="I1097" s="234"/>
    </row>
    <row r="1098" s="208" customFormat="1" ht="27" spans="1:9">
      <c r="A1098" s="229">
        <v>250403011</v>
      </c>
      <c r="B1098" s="248" t="s">
        <v>1485</v>
      </c>
      <c r="C1098" s="231" t="s">
        <v>1486</v>
      </c>
      <c r="D1098" s="234"/>
      <c r="E1098" s="230" t="s">
        <v>259</v>
      </c>
      <c r="F1098" s="232">
        <v>18</v>
      </c>
      <c r="G1098" s="232">
        <v>16</v>
      </c>
      <c r="H1098" s="232">
        <v>14</v>
      </c>
      <c r="I1098" s="234"/>
    </row>
    <row r="1099" s="208" customFormat="1" ht="27" spans="1:9">
      <c r="A1099" s="229">
        <v>250403012</v>
      </c>
      <c r="B1099" s="230" t="s">
        <v>1487</v>
      </c>
      <c r="C1099" s="231" t="s">
        <v>1488</v>
      </c>
      <c r="D1099" s="234"/>
      <c r="E1099" s="230" t="s">
        <v>259</v>
      </c>
      <c r="F1099" s="232">
        <v>23</v>
      </c>
      <c r="G1099" s="232">
        <v>20</v>
      </c>
      <c r="H1099" s="232">
        <v>18</v>
      </c>
      <c r="I1099" s="234"/>
    </row>
    <row r="1100" s="208" customFormat="1" spans="1:9">
      <c r="A1100" s="229">
        <v>250403013</v>
      </c>
      <c r="B1100" s="230" t="s">
        <v>1489</v>
      </c>
      <c r="C1100" s="234"/>
      <c r="D1100" s="234"/>
      <c r="E1100" s="230" t="s">
        <v>259</v>
      </c>
      <c r="F1100" s="247"/>
      <c r="G1100" s="247"/>
      <c r="H1100" s="247"/>
      <c r="I1100" s="234"/>
    </row>
    <row r="1101" s="208" customFormat="1" spans="1:9">
      <c r="A1101" s="230" t="s">
        <v>1490</v>
      </c>
      <c r="B1101" s="230" t="s">
        <v>1326</v>
      </c>
      <c r="C1101" s="234"/>
      <c r="D1101" s="234"/>
      <c r="E1101" s="230" t="s">
        <v>259</v>
      </c>
      <c r="F1101" s="232">
        <v>90</v>
      </c>
      <c r="G1101" s="232">
        <v>80</v>
      </c>
      <c r="H1101" s="232">
        <v>70</v>
      </c>
      <c r="I1101" s="234"/>
    </row>
    <row r="1102" s="208" customFormat="1" spans="1:9">
      <c r="A1102" s="230" t="s">
        <v>1491</v>
      </c>
      <c r="B1102" s="230" t="s">
        <v>1457</v>
      </c>
      <c r="C1102" s="234"/>
      <c r="D1102" s="234"/>
      <c r="E1102" s="230" t="s">
        <v>259</v>
      </c>
      <c r="F1102" s="232">
        <v>360</v>
      </c>
      <c r="G1102" s="232">
        <v>320</v>
      </c>
      <c r="H1102" s="232">
        <v>280</v>
      </c>
      <c r="I1102" s="234"/>
    </row>
    <row r="1103" s="208" customFormat="1" ht="27" spans="1:9">
      <c r="A1103" s="230" t="s">
        <v>1492</v>
      </c>
      <c r="B1103" s="230" t="s">
        <v>1326</v>
      </c>
      <c r="C1103" s="234"/>
      <c r="D1103" s="234"/>
      <c r="E1103" s="230" t="s">
        <v>12</v>
      </c>
      <c r="F1103" s="232">
        <v>90</v>
      </c>
      <c r="G1103" s="232">
        <v>80</v>
      </c>
      <c r="H1103" s="232">
        <v>70</v>
      </c>
      <c r="I1103" s="230" t="s">
        <v>1493</v>
      </c>
    </row>
    <row r="1104" s="208" customFormat="1" ht="27" spans="1:9">
      <c r="A1104" s="229">
        <v>250403014</v>
      </c>
      <c r="B1104" s="230" t="s">
        <v>1494</v>
      </c>
      <c r="C1104" s="234"/>
      <c r="D1104" s="234"/>
      <c r="E1104" s="230" t="s">
        <v>259</v>
      </c>
      <c r="F1104" s="247"/>
      <c r="G1104" s="247"/>
      <c r="H1104" s="247"/>
      <c r="I1104" s="234"/>
    </row>
    <row r="1105" s="208" customFormat="1" spans="1:9">
      <c r="A1105" s="230" t="s">
        <v>1495</v>
      </c>
      <c r="B1105" s="230" t="s">
        <v>1496</v>
      </c>
      <c r="C1105" s="234"/>
      <c r="D1105" s="234"/>
      <c r="E1105" s="230" t="s">
        <v>259</v>
      </c>
      <c r="F1105" s="232">
        <v>27</v>
      </c>
      <c r="G1105" s="232">
        <v>25</v>
      </c>
      <c r="H1105" s="232">
        <v>20</v>
      </c>
      <c r="I1105" s="234"/>
    </row>
    <row r="1106" s="208" customFormat="1" spans="1:9">
      <c r="A1106" s="230" t="s">
        <v>1497</v>
      </c>
      <c r="B1106" s="230" t="s">
        <v>1498</v>
      </c>
      <c r="C1106" s="234"/>
      <c r="D1106" s="234"/>
      <c r="E1106" s="230" t="s">
        <v>259</v>
      </c>
      <c r="F1106" s="232">
        <v>75</v>
      </c>
      <c r="G1106" s="232">
        <v>70</v>
      </c>
      <c r="H1106" s="232">
        <v>50</v>
      </c>
      <c r="I1106" s="234"/>
    </row>
    <row r="1107" s="208" customFormat="1" spans="1:9">
      <c r="A1107" s="230" t="s">
        <v>1499</v>
      </c>
      <c r="B1107" s="230" t="s">
        <v>1500</v>
      </c>
      <c r="C1107" s="258" t="s">
        <v>1501</v>
      </c>
      <c r="D1107" s="234"/>
      <c r="E1107" s="230" t="s">
        <v>259</v>
      </c>
      <c r="F1107" s="232">
        <v>40</v>
      </c>
      <c r="G1107" s="232">
        <v>36</v>
      </c>
      <c r="H1107" s="232">
        <v>32</v>
      </c>
      <c r="I1107" s="258" t="s">
        <v>1502</v>
      </c>
    </row>
    <row r="1108" s="208" customFormat="1" ht="27" spans="1:9">
      <c r="A1108" s="229">
        <v>250403015</v>
      </c>
      <c r="B1108" s="230" t="s">
        <v>1503</v>
      </c>
      <c r="C1108" s="234"/>
      <c r="D1108" s="234"/>
      <c r="E1108" s="230" t="s">
        <v>259</v>
      </c>
      <c r="F1108" s="232">
        <v>18</v>
      </c>
      <c r="G1108" s="232">
        <v>16</v>
      </c>
      <c r="H1108" s="232">
        <v>14</v>
      </c>
      <c r="I1108" s="234"/>
    </row>
    <row r="1109" s="208" customFormat="1" ht="27" spans="1:9">
      <c r="A1109" s="229">
        <v>250403016</v>
      </c>
      <c r="B1109" s="230" t="s">
        <v>1504</v>
      </c>
      <c r="C1109" s="234"/>
      <c r="D1109" s="234"/>
      <c r="E1109" s="230" t="s">
        <v>259</v>
      </c>
      <c r="F1109" s="232">
        <v>18</v>
      </c>
      <c r="G1109" s="232">
        <v>16</v>
      </c>
      <c r="H1109" s="232">
        <v>14</v>
      </c>
      <c r="I1109" s="234"/>
    </row>
    <row r="1110" s="208" customFormat="1" ht="27" spans="1:9">
      <c r="A1110" s="229">
        <v>250403017</v>
      </c>
      <c r="B1110" s="230" t="s">
        <v>1505</v>
      </c>
      <c r="C1110" s="231" t="s">
        <v>1447</v>
      </c>
      <c r="D1110" s="234"/>
      <c r="E1110" s="230" t="s">
        <v>259</v>
      </c>
      <c r="F1110" s="247"/>
      <c r="G1110" s="247"/>
      <c r="H1110" s="247"/>
      <c r="I1110" s="230" t="s">
        <v>1275</v>
      </c>
    </row>
    <row r="1111" s="208" customFormat="1" spans="1:9">
      <c r="A1111" s="230" t="s">
        <v>1506</v>
      </c>
      <c r="B1111" s="230" t="s">
        <v>611</v>
      </c>
      <c r="C1111" s="234"/>
      <c r="D1111" s="234"/>
      <c r="E1111" s="230" t="s">
        <v>259</v>
      </c>
      <c r="F1111" s="232">
        <v>55</v>
      </c>
      <c r="G1111" s="232">
        <v>50</v>
      </c>
      <c r="H1111" s="232">
        <v>45</v>
      </c>
      <c r="I1111" s="234"/>
    </row>
    <row r="1112" s="208" customFormat="1" spans="1:9">
      <c r="A1112" s="230" t="s">
        <v>1507</v>
      </c>
      <c r="B1112" s="230" t="s">
        <v>1452</v>
      </c>
      <c r="C1112" s="234"/>
      <c r="D1112" s="234"/>
      <c r="E1112" s="230" t="s">
        <v>259</v>
      </c>
      <c r="F1112" s="232">
        <v>90</v>
      </c>
      <c r="G1112" s="232">
        <v>80</v>
      </c>
      <c r="H1112" s="232">
        <v>70</v>
      </c>
      <c r="I1112" s="234"/>
    </row>
    <row r="1113" s="208" customFormat="1" ht="27" spans="1:9">
      <c r="A1113" s="229">
        <v>250403018</v>
      </c>
      <c r="B1113" s="230" t="s">
        <v>1508</v>
      </c>
      <c r="C1113" s="234"/>
      <c r="D1113" s="234"/>
      <c r="E1113" s="230" t="s">
        <v>259</v>
      </c>
      <c r="F1113" s="247"/>
      <c r="G1113" s="247"/>
      <c r="H1113" s="247"/>
      <c r="I1113" s="234"/>
    </row>
    <row r="1114" s="208" customFormat="1" spans="1:9">
      <c r="A1114" s="230" t="s">
        <v>1509</v>
      </c>
      <c r="B1114" s="230" t="s">
        <v>611</v>
      </c>
      <c r="C1114" s="234"/>
      <c r="D1114" s="234"/>
      <c r="E1114" s="230" t="s">
        <v>259</v>
      </c>
      <c r="F1114" s="232">
        <v>27</v>
      </c>
      <c r="G1114" s="232">
        <v>25</v>
      </c>
      <c r="H1114" s="232">
        <v>20</v>
      </c>
      <c r="I1114" s="234"/>
    </row>
    <row r="1115" s="208" customFormat="1" spans="1:9">
      <c r="A1115" s="230" t="s">
        <v>1510</v>
      </c>
      <c r="B1115" s="230" t="s">
        <v>1452</v>
      </c>
      <c r="C1115" s="234"/>
      <c r="D1115" s="234"/>
      <c r="E1115" s="230" t="s">
        <v>259</v>
      </c>
      <c r="F1115" s="232">
        <v>60</v>
      </c>
      <c r="G1115" s="232">
        <v>55</v>
      </c>
      <c r="H1115" s="232">
        <v>50</v>
      </c>
      <c r="I1115" s="234"/>
    </row>
    <row r="1116" s="208" customFormat="1" ht="27" spans="1:9">
      <c r="A1116" s="229">
        <v>250403019</v>
      </c>
      <c r="B1116" s="230" t="s">
        <v>1511</v>
      </c>
      <c r="C1116" s="234"/>
      <c r="D1116" s="234"/>
      <c r="E1116" s="230" t="s">
        <v>259</v>
      </c>
      <c r="F1116" s="247"/>
      <c r="G1116" s="247"/>
      <c r="H1116" s="247"/>
      <c r="I1116" s="234"/>
    </row>
    <row r="1117" s="208" customFormat="1" spans="1:9">
      <c r="A1117" s="230" t="s">
        <v>1512</v>
      </c>
      <c r="B1117" s="230" t="s">
        <v>611</v>
      </c>
      <c r="C1117" s="234"/>
      <c r="D1117" s="234"/>
      <c r="E1117" s="230" t="s">
        <v>259</v>
      </c>
      <c r="F1117" s="232">
        <v>25</v>
      </c>
      <c r="G1117" s="232">
        <v>22</v>
      </c>
      <c r="H1117" s="232">
        <v>20</v>
      </c>
      <c r="I1117" s="234"/>
    </row>
    <row r="1118" s="208" customFormat="1" spans="1:9">
      <c r="A1118" s="230" t="s">
        <v>1513</v>
      </c>
      <c r="B1118" s="230" t="s">
        <v>1514</v>
      </c>
      <c r="C1118" s="234"/>
      <c r="D1118" s="234"/>
      <c r="E1118" s="230" t="s">
        <v>259</v>
      </c>
      <c r="F1118" s="232">
        <v>55</v>
      </c>
      <c r="G1118" s="232">
        <v>50</v>
      </c>
      <c r="H1118" s="232">
        <v>45</v>
      </c>
      <c r="I1118" s="234"/>
    </row>
    <row r="1119" s="208" customFormat="1" spans="1:9">
      <c r="A1119" s="230" t="s">
        <v>1515</v>
      </c>
      <c r="B1119" s="230" t="s">
        <v>663</v>
      </c>
      <c r="C1119" s="234"/>
      <c r="D1119" s="234"/>
      <c r="E1119" s="230" t="s">
        <v>259</v>
      </c>
      <c r="F1119" s="232">
        <v>55</v>
      </c>
      <c r="G1119" s="232">
        <v>50</v>
      </c>
      <c r="H1119" s="232">
        <v>45</v>
      </c>
      <c r="I1119" s="234"/>
    </row>
    <row r="1120" s="208" customFormat="1" spans="1:9">
      <c r="A1120" s="229">
        <v>250403020</v>
      </c>
      <c r="B1120" s="230" t="s">
        <v>1516</v>
      </c>
      <c r="C1120" s="231" t="s">
        <v>1447</v>
      </c>
      <c r="D1120" s="234"/>
      <c r="E1120" s="230" t="s">
        <v>259</v>
      </c>
      <c r="F1120" s="247"/>
      <c r="G1120" s="247"/>
      <c r="H1120" s="247"/>
      <c r="I1120" s="230" t="s">
        <v>1275</v>
      </c>
    </row>
    <row r="1121" s="208" customFormat="1" spans="1:9">
      <c r="A1121" s="230" t="s">
        <v>1517</v>
      </c>
      <c r="B1121" s="230" t="s">
        <v>611</v>
      </c>
      <c r="C1121" s="234"/>
      <c r="D1121" s="234"/>
      <c r="E1121" s="230" t="s">
        <v>259</v>
      </c>
      <c r="F1121" s="232">
        <v>27</v>
      </c>
      <c r="G1121" s="232">
        <v>25</v>
      </c>
      <c r="H1121" s="232">
        <v>20</v>
      </c>
      <c r="I1121" s="234"/>
    </row>
    <row r="1122" s="208" customFormat="1" spans="1:9">
      <c r="A1122" s="230" t="s">
        <v>1518</v>
      </c>
      <c r="B1122" s="230" t="s">
        <v>1452</v>
      </c>
      <c r="C1122" s="259" t="s">
        <v>1175</v>
      </c>
      <c r="D1122" s="234"/>
      <c r="E1122" s="230" t="s">
        <v>259</v>
      </c>
      <c r="F1122" s="232">
        <v>45</v>
      </c>
      <c r="G1122" s="232">
        <v>40</v>
      </c>
      <c r="H1122" s="232">
        <v>35</v>
      </c>
      <c r="I1122" s="234"/>
    </row>
    <row r="1123" s="208" customFormat="1" spans="1:9">
      <c r="A1123" s="229">
        <v>250403021</v>
      </c>
      <c r="B1123" s="230" t="s">
        <v>1519</v>
      </c>
      <c r="C1123" s="231" t="s">
        <v>1447</v>
      </c>
      <c r="D1123" s="234"/>
      <c r="E1123" s="230" t="s">
        <v>259</v>
      </c>
      <c r="F1123" s="247"/>
      <c r="G1123" s="247"/>
      <c r="H1123" s="247"/>
      <c r="I1123" s="230" t="s">
        <v>1275</v>
      </c>
    </row>
    <row r="1124" s="208" customFormat="1" spans="1:9">
      <c r="A1124" s="230" t="s">
        <v>1520</v>
      </c>
      <c r="B1124" s="230" t="s">
        <v>611</v>
      </c>
      <c r="C1124" s="234"/>
      <c r="D1124" s="234"/>
      <c r="E1124" s="230" t="s">
        <v>259</v>
      </c>
      <c r="F1124" s="232">
        <v>27</v>
      </c>
      <c r="G1124" s="232">
        <v>25</v>
      </c>
      <c r="H1124" s="232">
        <v>20</v>
      </c>
      <c r="I1124" s="234"/>
    </row>
    <row r="1125" s="208" customFormat="1" spans="1:9">
      <c r="A1125" s="230" t="s">
        <v>1521</v>
      </c>
      <c r="B1125" s="230" t="s">
        <v>1452</v>
      </c>
      <c r="C1125" s="259" t="s">
        <v>1175</v>
      </c>
      <c r="D1125" s="234"/>
      <c r="E1125" s="230" t="s">
        <v>259</v>
      </c>
      <c r="F1125" s="232">
        <v>45</v>
      </c>
      <c r="G1125" s="232">
        <v>40</v>
      </c>
      <c r="H1125" s="232">
        <v>35</v>
      </c>
      <c r="I1125" s="234"/>
    </row>
    <row r="1126" s="208" customFormat="1" spans="1:9">
      <c r="A1126" s="229">
        <v>250403022</v>
      </c>
      <c r="B1126" s="230" t="s">
        <v>1522</v>
      </c>
      <c r="C1126" s="231" t="s">
        <v>1447</v>
      </c>
      <c r="D1126" s="234"/>
      <c r="E1126" s="230" t="s">
        <v>259</v>
      </c>
      <c r="F1126" s="247"/>
      <c r="G1126" s="247"/>
      <c r="H1126" s="247"/>
      <c r="I1126" s="230" t="s">
        <v>1275</v>
      </c>
    </row>
    <row r="1127" s="208" customFormat="1" spans="1:9">
      <c r="A1127" s="230" t="s">
        <v>1523</v>
      </c>
      <c r="B1127" s="230" t="s">
        <v>611</v>
      </c>
      <c r="C1127" s="234"/>
      <c r="D1127" s="234"/>
      <c r="E1127" s="230" t="s">
        <v>259</v>
      </c>
      <c r="F1127" s="232">
        <v>36</v>
      </c>
      <c r="G1127" s="232">
        <v>32</v>
      </c>
      <c r="H1127" s="232">
        <v>28</v>
      </c>
      <c r="I1127" s="234"/>
    </row>
    <row r="1128" s="208" customFormat="1" spans="1:9">
      <c r="A1128" s="230" t="s">
        <v>1524</v>
      </c>
      <c r="B1128" s="230" t="s">
        <v>1452</v>
      </c>
      <c r="C1128" s="231" t="s">
        <v>1175</v>
      </c>
      <c r="D1128" s="234"/>
      <c r="E1128" s="230" t="s">
        <v>259</v>
      </c>
      <c r="F1128" s="232">
        <v>45</v>
      </c>
      <c r="G1128" s="232">
        <v>42</v>
      </c>
      <c r="H1128" s="232">
        <v>35</v>
      </c>
      <c r="I1128" s="234"/>
    </row>
    <row r="1129" s="208" customFormat="1" spans="1:9">
      <c r="A1129" s="229">
        <v>250403023</v>
      </c>
      <c r="B1129" s="230" t="s">
        <v>1525</v>
      </c>
      <c r="C1129" s="231" t="s">
        <v>1526</v>
      </c>
      <c r="D1129" s="234"/>
      <c r="E1129" s="230" t="s">
        <v>259</v>
      </c>
      <c r="F1129" s="247"/>
      <c r="G1129" s="247"/>
      <c r="H1129" s="247"/>
      <c r="I1129" s="230" t="s">
        <v>1275</v>
      </c>
    </row>
    <row r="1130" s="208" customFormat="1" spans="1:9">
      <c r="A1130" s="230" t="s">
        <v>1527</v>
      </c>
      <c r="B1130" s="230" t="s">
        <v>611</v>
      </c>
      <c r="C1130" s="234"/>
      <c r="D1130" s="234"/>
      <c r="E1130" s="230" t="s">
        <v>259</v>
      </c>
      <c r="F1130" s="232">
        <v>27</v>
      </c>
      <c r="G1130" s="232">
        <v>25</v>
      </c>
      <c r="H1130" s="232">
        <v>20</v>
      </c>
      <c r="I1130" s="234"/>
    </row>
    <row r="1131" s="208" customFormat="1" spans="1:9">
      <c r="A1131" s="230" t="s">
        <v>1528</v>
      </c>
      <c r="B1131" s="230" t="s">
        <v>1452</v>
      </c>
      <c r="C1131" s="231" t="s">
        <v>1175</v>
      </c>
      <c r="D1131" s="234"/>
      <c r="E1131" s="230" t="s">
        <v>259</v>
      </c>
      <c r="F1131" s="232">
        <v>55</v>
      </c>
      <c r="G1131" s="232">
        <v>50</v>
      </c>
      <c r="H1131" s="232">
        <v>45</v>
      </c>
      <c r="I1131" s="230" t="s">
        <v>1275</v>
      </c>
    </row>
    <row r="1132" s="208" customFormat="1" spans="1:9">
      <c r="A1132" s="229">
        <v>250403024</v>
      </c>
      <c r="B1132" s="230" t="s">
        <v>1525</v>
      </c>
      <c r="C1132" s="231" t="s">
        <v>1447</v>
      </c>
      <c r="D1132" s="234"/>
      <c r="E1132" s="230" t="s">
        <v>259</v>
      </c>
      <c r="F1132" s="230">
        <v>60</v>
      </c>
      <c r="G1132" s="230">
        <v>54</v>
      </c>
      <c r="H1132" s="230">
        <v>49</v>
      </c>
      <c r="I1132" s="230" t="s">
        <v>1275</v>
      </c>
    </row>
    <row r="1133" s="208" customFormat="1" ht="40.5" spans="1:9">
      <c r="A1133" s="229">
        <v>250403025</v>
      </c>
      <c r="B1133" s="230" t="s">
        <v>1529</v>
      </c>
      <c r="C1133" s="260" t="s">
        <v>1530</v>
      </c>
      <c r="D1133" s="234"/>
      <c r="E1133" s="230" t="s">
        <v>259</v>
      </c>
      <c r="F1133" s="247"/>
      <c r="G1133" s="247"/>
      <c r="H1133" s="247"/>
      <c r="I1133" s="230" t="s">
        <v>1275</v>
      </c>
    </row>
    <row r="1134" s="208" customFormat="1" spans="1:9">
      <c r="A1134" s="230" t="s">
        <v>1531</v>
      </c>
      <c r="B1134" s="230" t="s">
        <v>611</v>
      </c>
      <c r="C1134" s="234"/>
      <c r="D1134" s="234"/>
      <c r="E1134" s="230" t="s">
        <v>259</v>
      </c>
      <c r="F1134" s="232">
        <v>27</v>
      </c>
      <c r="G1134" s="232">
        <v>25</v>
      </c>
      <c r="H1134" s="232">
        <v>20</v>
      </c>
      <c r="I1134" s="234"/>
    </row>
    <row r="1135" s="208" customFormat="1" spans="1:9">
      <c r="A1135" s="230" t="s">
        <v>1532</v>
      </c>
      <c r="B1135" s="230" t="s">
        <v>1452</v>
      </c>
      <c r="C1135" s="234"/>
      <c r="D1135" s="234"/>
      <c r="E1135" s="230" t="s">
        <v>259</v>
      </c>
      <c r="F1135" s="232">
        <v>45</v>
      </c>
      <c r="G1135" s="232">
        <v>41</v>
      </c>
      <c r="H1135" s="232">
        <v>38</v>
      </c>
      <c r="I1135" s="234"/>
    </row>
    <row r="1136" s="208" customFormat="1" spans="1:9">
      <c r="A1136" s="229">
        <v>250403026</v>
      </c>
      <c r="B1136" s="230" t="s">
        <v>1533</v>
      </c>
      <c r="C1136" s="234"/>
      <c r="D1136" s="234"/>
      <c r="E1136" s="230" t="s">
        <v>259</v>
      </c>
      <c r="F1136" s="232">
        <v>55</v>
      </c>
      <c r="G1136" s="232">
        <v>50</v>
      </c>
      <c r="H1136" s="232">
        <v>45</v>
      </c>
      <c r="I1136" s="234"/>
    </row>
    <row r="1137" s="208" customFormat="1" spans="1:9">
      <c r="A1137" s="229">
        <v>250403027</v>
      </c>
      <c r="B1137" s="230" t="s">
        <v>1534</v>
      </c>
      <c r="C1137" s="234"/>
      <c r="D1137" s="234"/>
      <c r="E1137" s="230" t="s">
        <v>259</v>
      </c>
      <c r="F1137" s="232">
        <v>55</v>
      </c>
      <c r="G1137" s="232">
        <v>50</v>
      </c>
      <c r="H1137" s="232">
        <v>45</v>
      </c>
      <c r="I1137" s="234"/>
    </row>
    <row r="1138" s="208" customFormat="1" ht="27" spans="1:9">
      <c r="A1138" s="229">
        <v>250403028</v>
      </c>
      <c r="B1138" s="230" t="s">
        <v>1535</v>
      </c>
      <c r="C1138" s="234"/>
      <c r="D1138" s="234"/>
      <c r="E1138" s="230" t="s">
        <v>259</v>
      </c>
      <c r="F1138" s="232">
        <v>55</v>
      </c>
      <c r="G1138" s="232">
        <v>50</v>
      </c>
      <c r="H1138" s="232">
        <v>45</v>
      </c>
      <c r="I1138" s="230" t="s">
        <v>1536</v>
      </c>
    </row>
    <row r="1139" s="208" customFormat="1" spans="1:9">
      <c r="A1139" s="229">
        <v>250403029</v>
      </c>
      <c r="B1139" s="230" t="s">
        <v>1537</v>
      </c>
      <c r="C1139" s="259" t="s">
        <v>1538</v>
      </c>
      <c r="D1139" s="234"/>
      <c r="E1139" s="230" t="s">
        <v>259</v>
      </c>
      <c r="F1139" s="230">
        <v>100</v>
      </c>
      <c r="G1139" s="230">
        <v>90</v>
      </c>
      <c r="H1139" s="230">
        <v>81</v>
      </c>
      <c r="I1139" s="258" t="s">
        <v>1539</v>
      </c>
    </row>
    <row r="1140" s="208" customFormat="1" ht="27" spans="1:9">
      <c r="A1140" s="229">
        <v>250403030</v>
      </c>
      <c r="B1140" s="230" t="s">
        <v>1540</v>
      </c>
      <c r="C1140" s="234"/>
      <c r="D1140" s="234"/>
      <c r="E1140" s="230" t="s">
        <v>259</v>
      </c>
      <c r="F1140" s="232">
        <v>55</v>
      </c>
      <c r="G1140" s="232">
        <v>50</v>
      </c>
      <c r="H1140" s="232">
        <v>45</v>
      </c>
      <c r="I1140" s="234"/>
    </row>
    <row r="1141" s="208" customFormat="1" spans="1:9">
      <c r="A1141" s="229">
        <v>250403031</v>
      </c>
      <c r="B1141" s="230" t="s">
        <v>1541</v>
      </c>
      <c r="C1141" s="234"/>
      <c r="D1141" s="234"/>
      <c r="E1141" s="230" t="s">
        <v>259</v>
      </c>
      <c r="F1141" s="247"/>
      <c r="G1141" s="247"/>
      <c r="H1141" s="247"/>
      <c r="I1141" s="234"/>
    </row>
    <row r="1142" s="208" customFormat="1" spans="1:9">
      <c r="A1142" s="230" t="s">
        <v>1542</v>
      </c>
      <c r="B1142" s="230" t="s">
        <v>611</v>
      </c>
      <c r="C1142" s="234"/>
      <c r="D1142" s="234"/>
      <c r="E1142" s="230" t="s">
        <v>259</v>
      </c>
      <c r="F1142" s="232">
        <v>27</v>
      </c>
      <c r="G1142" s="232">
        <v>25</v>
      </c>
      <c r="H1142" s="232">
        <v>20</v>
      </c>
      <c r="I1142" s="234"/>
    </row>
    <row r="1143" s="208" customFormat="1" spans="1:9">
      <c r="A1143" s="230" t="s">
        <v>1543</v>
      </c>
      <c r="B1143" s="230" t="s">
        <v>1452</v>
      </c>
      <c r="C1143" s="234"/>
      <c r="D1143" s="234"/>
      <c r="E1143" s="230" t="s">
        <v>259</v>
      </c>
      <c r="F1143" s="232">
        <v>55</v>
      </c>
      <c r="G1143" s="232">
        <v>50</v>
      </c>
      <c r="H1143" s="232">
        <v>45</v>
      </c>
      <c r="I1143" s="234"/>
    </row>
    <row r="1144" s="208" customFormat="1" spans="1:9">
      <c r="A1144" s="229">
        <v>250403032</v>
      </c>
      <c r="B1144" s="230" t="s">
        <v>1544</v>
      </c>
      <c r="C1144" s="234"/>
      <c r="D1144" s="234"/>
      <c r="E1144" s="230" t="s">
        <v>259</v>
      </c>
      <c r="F1144" s="232">
        <v>23</v>
      </c>
      <c r="G1144" s="232">
        <v>20</v>
      </c>
      <c r="H1144" s="232">
        <v>18</v>
      </c>
      <c r="I1144" s="234"/>
    </row>
    <row r="1145" s="208" customFormat="1" ht="27" spans="1:9">
      <c r="A1145" s="229">
        <v>250403033</v>
      </c>
      <c r="B1145" s="230" t="s">
        <v>1545</v>
      </c>
      <c r="C1145" s="231" t="s">
        <v>1447</v>
      </c>
      <c r="D1145" s="234"/>
      <c r="E1145" s="230" t="s">
        <v>259</v>
      </c>
      <c r="F1145" s="232">
        <v>23</v>
      </c>
      <c r="G1145" s="232">
        <v>21</v>
      </c>
      <c r="H1145" s="232">
        <v>19</v>
      </c>
      <c r="I1145" s="230" t="s">
        <v>1275</v>
      </c>
    </row>
    <row r="1146" s="208" customFormat="1" spans="1:9">
      <c r="A1146" s="229">
        <v>250403034</v>
      </c>
      <c r="B1146" s="230" t="s">
        <v>1546</v>
      </c>
      <c r="C1146" s="234"/>
      <c r="D1146" s="234"/>
      <c r="E1146" s="230" t="s">
        <v>259</v>
      </c>
      <c r="F1146" s="247"/>
      <c r="G1146" s="247"/>
      <c r="H1146" s="247"/>
      <c r="I1146" s="234"/>
    </row>
    <row r="1147" s="208" customFormat="1" spans="1:9">
      <c r="A1147" s="230" t="s">
        <v>1547</v>
      </c>
      <c r="B1147" s="230" t="s">
        <v>1364</v>
      </c>
      <c r="C1147" s="234"/>
      <c r="D1147" s="234"/>
      <c r="E1147" s="230" t="s">
        <v>259</v>
      </c>
      <c r="F1147" s="232">
        <v>9</v>
      </c>
      <c r="G1147" s="232">
        <v>8</v>
      </c>
      <c r="H1147" s="232">
        <v>7</v>
      </c>
      <c r="I1147" s="234"/>
    </row>
    <row r="1148" s="208" customFormat="1" spans="1:9">
      <c r="A1148" s="230" t="s">
        <v>1548</v>
      </c>
      <c r="B1148" s="230" t="s">
        <v>611</v>
      </c>
      <c r="C1148" s="234"/>
      <c r="D1148" s="234"/>
      <c r="E1148" s="230" t="s">
        <v>259</v>
      </c>
      <c r="F1148" s="232">
        <v>36</v>
      </c>
      <c r="G1148" s="232">
        <v>32</v>
      </c>
      <c r="H1148" s="232">
        <v>28</v>
      </c>
      <c r="I1148" s="234"/>
    </row>
    <row r="1149" s="208" customFormat="1" ht="40.5" spans="1:9">
      <c r="A1149" s="229">
        <v>250403035</v>
      </c>
      <c r="B1149" s="230" t="s">
        <v>1549</v>
      </c>
      <c r="C1149" s="231" t="s">
        <v>1550</v>
      </c>
      <c r="D1149" s="234"/>
      <c r="E1149" s="230" t="s">
        <v>259</v>
      </c>
      <c r="F1149" s="232">
        <v>23</v>
      </c>
      <c r="G1149" s="232">
        <v>20</v>
      </c>
      <c r="H1149" s="232">
        <v>18</v>
      </c>
      <c r="I1149" s="230" t="s">
        <v>1551</v>
      </c>
    </row>
    <row r="1150" s="208" customFormat="1" spans="1:9">
      <c r="A1150" s="229">
        <v>250403036</v>
      </c>
      <c r="B1150" s="230" t="s">
        <v>1552</v>
      </c>
      <c r="C1150" s="234"/>
      <c r="D1150" s="234"/>
      <c r="E1150" s="230" t="s">
        <v>259</v>
      </c>
      <c r="F1150" s="232">
        <v>18</v>
      </c>
      <c r="G1150" s="232">
        <v>16</v>
      </c>
      <c r="H1150" s="232">
        <v>14</v>
      </c>
      <c r="I1150" s="234"/>
    </row>
    <row r="1151" s="208" customFormat="1" spans="1:9">
      <c r="A1151" s="229">
        <v>250403037</v>
      </c>
      <c r="B1151" s="230" t="s">
        <v>1553</v>
      </c>
      <c r="C1151" s="234"/>
      <c r="D1151" s="234"/>
      <c r="E1151" s="230" t="s">
        <v>259</v>
      </c>
      <c r="F1151" s="232">
        <v>9</v>
      </c>
      <c r="G1151" s="232">
        <v>8</v>
      </c>
      <c r="H1151" s="232">
        <v>7</v>
      </c>
      <c r="I1151" s="234"/>
    </row>
    <row r="1152" s="208" customFormat="1" spans="1:9">
      <c r="A1152" s="229">
        <v>250403038</v>
      </c>
      <c r="B1152" s="230" t="s">
        <v>1554</v>
      </c>
      <c r="C1152" s="234"/>
      <c r="D1152" s="234"/>
      <c r="E1152" s="230" t="s">
        <v>259</v>
      </c>
      <c r="F1152" s="232">
        <v>9</v>
      </c>
      <c r="G1152" s="232">
        <v>8</v>
      </c>
      <c r="H1152" s="232">
        <v>7</v>
      </c>
      <c r="I1152" s="234"/>
    </row>
    <row r="1153" s="208" customFormat="1" spans="1:9">
      <c r="A1153" s="229">
        <v>250403039</v>
      </c>
      <c r="B1153" s="230" t="s">
        <v>1555</v>
      </c>
      <c r="C1153" s="234"/>
      <c r="D1153" s="234"/>
      <c r="E1153" s="230" t="s">
        <v>259</v>
      </c>
      <c r="F1153" s="232">
        <v>9</v>
      </c>
      <c r="G1153" s="232">
        <v>8</v>
      </c>
      <c r="H1153" s="232">
        <v>7</v>
      </c>
      <c r="I1153" s="234"/>
    </row>
    <row r="1154" s="208" customFormat="1" spans="1:9">
      <c r="A1154" s="229">
        <v>250403040</v>
      </c>
      <c r="B1154" s="230" t="s">
        <v>1556</v>
      </c>
      <c r="C1154" s="234"/>
      <c r="D1154" s="234"/>
      <c r="E1154" s="230" t="s">
        <v>259</v>
      </c>
      <c r="F1154" s="232">
        <v>9</v>
      </c>
      <c r="G1154" s="232">
        <v>8</v>
      </c>
      <c r="H1154" s="232">
        <v>7</v>
      </c>
      <c r="I1154" s="234"/>
    </row>
    <row r="1155" s="208" customFormat="1" spans="1:9">
      <c r="A1155" s="229">
        <v>250403041</v>
      </c>
      <c r="B1155" s="230" t="s">
        <v>1557</v>
      </c>
      <c r="C1155" s="234"/>
      <c r="D1155" s="234"/>
      <c r="E1155" s="230" t="s">
        <v>259</v>
      </c>
      <c r="F1155" s="232">
        <v>9</v>
      </c>
      <c r="G1155" s="232">
        <v>8</v>
      </c>
      <c r="H1155" s="232">
        <v>7</v>
      </c>
      <c r="I1155" s="234"/>
    </row>
    <row r="1156" s="208" customFormat="1" ht="27" spans="1:9">
      <c r="A1156" s="229">
        <v>250403042</v>
      </c>
      <c r="B1156" s="230" t="s">
        <v>1558</v>
      </c>
      <c r="C1156" s="231" t="s">
        <v>1559</v>
      </c>
      <c r="D1156" s="234"/>
      <c r="E1156" s="230" t="s">
        <v>259</v>
      </c>
      <c r="F1156" s="247"/>
      <c r="G1156" s="247"/>
      <c r="H1156" s="247"/>
      <c r="I1156" s="230" t="s">
        <v>1551</v>
      </c>
    </row>
    <row r="1157" s="208" customFormat="1" spans="1:9">
      <c r="A1157" s="230" t="s">
        <v>1560</v>
      </c>
      <c r="B1157" s="230" t="s">
        <v>611</v>
      </c>
      <c r="C1157" s="234"/>
      <c r="D1157" s="234"/>
      <c r="E1157" s="230" t="s">
        <v>259</v>
      </c>
      <c r="F1157" s="232">
        <v>36</v>
      </c>
      <c r="G1157" s="232">
        <v>32</v>
      </c>
      <c r="H1157" s="232">
        <v>28</v>
      </c>
      <c r="I1157" s="230" t="s">
        <v>1561</v>
      </c>
    </row>
    <row r="1158" s="208" customFormat="1" spans="1:9">
      <c r="A1158" s="230" t="s">
        <v>1562</v>
      </c>
      <c r="B1158" s="230" t="s">
        <v>1452</v>
      </c>
      <c r="C1158" s="234"/>
      <c r="D1158" s="234"/>
      <c r="E1158" s="230" t="s">
        <v>259</v>
      </c>
      <c r="F1158" s="232">
        <v>55</v>
      </c>
      <c r="G1158" s="232">
        <v>50</v>
      </c>
      <c r="H1158" s="232">
        <v>45</v>
      </c>
      <c r="I1158" s="234"/>
    </row>
    <row r="1159" s="208" customFormat="1" spans="1:9">
      <c r="A1159" s="230" t="s">
        <v>1563</v>
      </c>
      <c r="B1159" s="230" t="s">
        <v>1564</v>
      </c>
      <c r="C1159" s="234"/>
      <c r="D1159" s="234"/>
      <c r="E1159" s="230" t="s">
        <v>259</v>
      </c>
      <c r="F1159" s="232">
        <v>90</v>
      </c>
      <c r="G1159" s="232">
        <v>80</v>
      </c>
      <c r="H1159" s="232">
        <v>70</v>
      </c>
      <c r="I1159" s="234"/>
    </row>
    <row r="1160" s="208" customFormat="1" ht="27" spans="1:9">
      <c r="A1160" s="229">
        <v>250403043</v>
      </c>
      <c r="B1160" s="230" t="s">
        <v>1565</v>
      </c>
      <c r="C1160" s="234"/>
      <c r="D1160" s="234"/>
      <c r="E1160" s="230" t="s">
        <v>259</v>
      </c>
      <c r="F1160" s="247"/>
      <c r="G1160" s="247"/>
      <c r="H1160" s="247"/>
      <c r="I1160" s="234"/>
    </row>
    <row r="1161" s="208" customFormat="1" spans="1:9">
      <c r="A1161" s="230" t="s">
        <v>1566</v>
      </c>
      <c r="B1161" s="230" t="s">
        <v>1364</v>
      </c>
      <c r="C1161" s="234"/>
      <c r="D1161" s="234"/>
      <c r="E1161" s="230" t="s">
        <v>259</v>
      </c>
      <c r="F1161" s="232">
        <v>5</v>
      </c>
      <c r="G1161" s="232">
        <v>5</v>
      </c>
      <c r="H1161" s="232">
        <v>4</v>
      </c>
      <c r="I1161" s="234"/>
    </row>
    <row r="1162" s="208" customFormat="1" spans="1:9">
      <c r="A1162" s="230" t="s">
        <v>1567</v>
      </c>
      <c r="B1162" s="230" t="s">
        <v>321</v>
      </c>
      <c r="C1162" s="234"/>
      <c r="D1162" s="234"/>
      <c r="E1162" s="230" t="s">
        <v>259</v>
      </c>
      <c r="F1162" s="232">
        <v>14</v>
      </c>
      <c r="G1162" s="232">
        <v>12</v>
      </c>
      <c r="H1162" s="232">
        <v>10</v>
      </c>
      <c r="I1162" s="230" t="s">
        <v>1568</v>
      </c>
    </row>
    <row r="1163" s="208" customFormat="1" spans="1:9">
      <c r="A1163" s="229">
        <v>250403050</v>
      </c>
      <c r="B1163" s="230" t="s">
        <v>1569</v>
      </c>
      <c r="C1163" s="234"/>
      <c r="D1163" s="234"/>
      <c r="E1163" s="230" t="s">
        <v>259</v>
      </c>
      <c r="F1163" s="247"/>
      <c r="G1163" s="247"/>
      <c r="H1163" s="247"/>
      <c r="I1163" s="234"/>
    </row>
    <row r="1164" s="208" customFormat="1" spans="1:9">
      <c r="A1164" s="230" t="s">
        <v>1570</v>
      </c>
      <c r="B1164" s="230" t="s">
        <v>387</v>
      </c>
      <c r="C1164" s="234"/>
      <c r="D1164" s="234"/>
      <c r="E1164" s="230" t="s">
        <v>259</v>
      </c>
      <c r="F1164" s="232">
        <v>45</v>
      </c>
      <c r="G1164" s="232">
        <v>40</v>
      </c>
      <c r="H1164" s="232">
        <v>35</v>
      </c>
      <c r="I1164" s="234"/>
    </row>
    <row r="1165" s="208" customFormat="1" spans="1:9">
      <c r="A1165" s="230" t="s">
        <v>1571</v>
      </c>
      <c r="B1165" s="230" t="s">
        <v>1452</v>
      </c>
      <c r="C1165" s="234"/>
      <c r="D1165" s="234"/>
      <c r="E1165" s="230" t="s">
        <v>259</v>
      </c>
      <c r="F1165" s="232">
        <v>60</v>
      </c>
      <c r="G1165" s="232">
        <v>55</v>
      </c>
      <c r="H1165" s="232">
        <v>50</v>
      </c>
      <c r="I1165" s="234"/>
    </row>
    <row r="1166" s="208" customFormat="1" ht="27" spans="1:9">
      <c r="A1166" s="229">
        <v>250403051</v>
      </c>
      <c r="B1166" s="230" t="s">
        <v>1572</v>
      </c>
      <c r="C1166" s="234"/>
      <c r="D1166" s="234"/>
      <c r="E1166" s="230" t="s">
        <v>259</v>
      </c>
      <c r="F1166" s="232">
        <v>45</v>
      </c>
      <c r="G1166" s="232">
        <v>40</v>
      </c>
      <c r="H1166" s="232">
        <v>35</v>
      </c>
      <c r="I1166" s="234"/>
    </row>
    <row r="1167" s="208" customFormat="1" spans="1:9">
      <c r="A1167" s="229">
        <v>250403053</v>
      </c>
      <c r="B1167" s="230" t="s">
        <v>1573</v>
      </c>
      <c r="C1167" s="234"/>
      <c r="D1167" s="234"/>
      <c r="E1167" s="230" t="s">
        <v>259</v>
      </c>
      <c r="F1167" s="247"/>
      <c r="G1167" s="247"/>
      <c r="H1167" s="247"/>
      <c r="I1167" s="234"/>
    </row>
    <row r="1168" s="208" customFormat="1" spans="1:9">
      <c r="A1168" s="230" t="s">
        <v>1574</v>
      </c>
      <c r="B1168" s="230" t="s">
        <v>1364</v>
      </c>
      <c r="C1168" s="234"/>
      <c r="D1168" s="234"/>
      <c r="E1168" s="230" t="s">
        <v>259</v>
      </c>
      <c r="F1168" s="232">
        <v>34</v>
      </c>
      <c r="G1168" s="232">
        <v>30</v>
      </c>
      <c r="H1168" s="232">
        <v>27</v>
      </c>
      <c r="I1168" s="234"/>
    </row>
    <row r="1169" s="208" customFormat="1" spans="1:9">
      <c r="A1169" s="230" t="s">
        <v>1575</v>
      </c>
      <c r="B1169" s="230" t="s">
        <v>1452</v>
      </c>
      <c r="C1169" s="234"/>
      <c r="D1169" s="234"/>
      <c r="E1169" s="230" t="s">
        <v>259</v>
      </c>
      <c r="F1169" s="232">
        <v>70</v>
      </c>
      <c r="G1169" s="232">
        <v>63</v>
      </c>
      <c r="H1169" s="232">
        <v>60</v>
      </c>
      <c r="I1169" s="234"/>
    </row>
    <row r="1170" s="208" customFormat="1" spans="1:9">
      <c r="A1170" s="230" t="s">
        <v>1576</v>
      </c>
      <c r="B1170" s="230" t="s">
        <v>1514</v>
      </c>
      <c r="C1170" s="234"/>
      <c r="D1170" s="234"/>
      <c r="E1170" s="230" t="s">
        <v>259</v>
      </c>
      <c r="F1170" s="232">
        <v>35</v>
      </c>
      <c r="G1170" s="232">
        <v>31</v>
      </c>
      <c r="H1170" s="232">
        <v>27</v>
      </c>
      <c r="I1170" s="234"/>
    </row>
    <row r="1171" s="208" customFormat="1" spans="1:9">
      <c r="A1171" s="230" t="s">
        <v>1577</v>
      </c>
      <c r="B1171" s="230" t="s">
        <v>663</v>
      </c>
      <c r="C1171" s="234"/>
      <c r="D1171" s="234"/>
      <c r="E1171" s="230" t="s">
        <v>259</v>
      </c>
      <c r="F1171" s="232">
        <v>42</v>
      </c>
      <c r="G1171" s="232">
        <v>37</v>
      </c>
      <c r="H1171" s="232">
        <v>33</v>
      </c>
      <c r="I1171" s="234"/>
    </row>
    <row r="1172" s="208" customFormat="1" ht="27" spans="1:9">
      <c r="A1172" s="229">
        <v>250403054</v>
      </c>
      <c r="B1172" s="230" t="s">
        <v>1578</v>
      </c>
      <c r="C1172" s="234"/>
      <c r="D1172" s="234"/>
      <c r="E1172" s="230" t="s">
        <v>259</v>
      </c>
      <c r="F1172" s="232">
        <v>14</v>
      </c>
      <c r="G1172" s="232">
        <v>12</v>
      </c>
      <c r="H1172" s="232">
        <v>10</v>
      </c>
      <c r="I1172" s="234"/>
    </row>
    <row r="1173" s="208" customFormat="1" spans="1:9">
      <c r="A1173" s="229">
        <v>250403057</v>
      </c>
      <c r="B1173" s="230" t="s">
        <v>1579</v>
      </c>
      <c r="C1173" s="234"/>
      <c r="D1173" s="234"/>
      <c r="E1173" s="230" t="s">
        <v>259</v>
      </c>
      <c r="F1173" s="230">
        <v>100</v>
      </c>
      <c r="G1173" s="230">
        <v>90</v>
      </c>
      <c r="H1173" s="230">
        <v>81</v>
      </c>
      <c r="I1173" s="234"/>
    </row>
    <row r="1174" s="208" customFormat="1" spans="1:9">
      <c r="A1174" s="229">
        <v>250403059</v>
      </c>
      <c r="B1174" s="230" t="s">
        <v>1580</v>
      </c>
      <c r="C1174" s="234"/>
      <c r="D1174" s="234"/>
      <c r="E1174" s="230" t="s">
        <v>259</v>
      </c>
      <c r="F1174" s="230">
        <v>143</v>
      </c>
      <c r="G1174" s="230">
        <v>129</v>
      </c>
      <c r="H1174" s="230">
        <v>116</v>
      </c>
      <c r="I1174" s="234"/>
    </row>
    <row r="1175" s="208" customFormat="1" spans="1:9">
      <c r="A1175" s="229">
        <v>250403060</v>
      </c>
      <c r="B1175" s="230" t="s">
        <v>1581</v>
      </c>
      <c r="C1175" s="234"/>
      <c r="D1175" s="234"/>
      <c r="E1175" s="230" t="s">
        <v>259</v>
      </c>
      <c r="F1175" s="232">
        <v>55</v>
      </c>
      <c r="G1175" s="232">
        <v>50</v>
      </c>
      <c r="H1175" s="232">
        <v>45</v>
      </c>
      <c r="I1175" s="234"/>
    </row>
    <row r="1176" s="208" customFormat="1" ht="54" spans="1:9">
      <c r="A1176" s="229">
        <v>250403065</v>
      </c>
      <c r="B1176" s="230" t="s">
        <v>1582</v>
      </c>
      <c r="C1176" s="231" t="s">
        <v>1583</v>
      </c>
      <c r="D1176" s="234"/>
      <c r="E1176" s="230" t="s">
        <v>259</v>
      </c>
      <c r="F1176" s="232">
        <v>66</v>
      </c>
      <c r="G1176" s="232">
        <v>59</v>
      </c>
      <c r="H1176" s="232">
        <v>53</v>
      </c>
      <c r="I1176" s="230" t="s">
        <v>1584</v>
      </c>
    </row>
    <row r="1177" s="208" customFormat="1" ht="27" spans="1:9">
      <c r="A1177" s="229">
        <v>250403066</v>
      </c>
      <c r="B1177" s="230" t="s">
        <v>1585</v>
      </c>
      <c r="C1177" s="234"/>
      <c r="D1177" s="234"/>
      <c r="E1177" s="230" t="s">
        <v>259</v>
      </c>
      <c r="F1177" s="232">
        <v>258</v>
      </c>
      <c r="G1177" s="232">
        <v>232</v>
      </c>
      <c r="H1177" s="232">
        <v>210</v>
      </c>
      <c r="I1177" s="234"/>
    </row>
    <row r="1178" s="208" customFormat="1" ht="27" spans="1:9">
      <c r="A1178" s="229">
        <v>250403068</v>
      </c>
      <c r="B1178" s="231" t="s">
        <v>1586</v>
      </c>
      <c r="C1178" s="231" t="s">
        <v>1587</v>
      </c>
      <c r="D1178" s="234"/>
      <c r="E1178" s="230" t="s">
        <v>259</v>
      </c>
      <c r="F1178" s="232">
        <v>110</v>
      </c>
      <c r="G1178" s="232">
        <v>100</v>
      </c>
      <c r="H1178" s="232">
        <v>85</v>
      </c>
      <c r="I1178" s="234"/>
    </row>
    <row r="1179" s="208" customFormat="1" ht="27" spans="1:9">
      <c r="A1179" s="229">
        <v>250403069</v>
      </c>
      <c r="B1179" s="231" t="s">
        <v>1588</v>
      </c>
      <c r="C1179" s="231" t="s">
        <v>1447</v>
      </c>
      <c r="D1179" s="230" t="s">
        <v>1589</v>
      </c>
      <c r="E1179" s="230" t="s">
        <v>259</v>
      </c>
      <c r="F1179" s="232">
        <v>25</v>
      </c>
      <c r="G1179" s="232">
        <v>25</v>
      </c>
      <c r="H1179" s="232">
        <v>25</v>
      </c>
      <c r="I1179" s="234"/>
    </row>
    <row r="1180" s="208" customFormat="1" spans="1:9">
      <c r="A1180" s="229">
        <v>250403070</v>
      </c>
      <c r="B1180" s="230" t="s">
        <v>1590</v>
      </c>
      <c r="C1180" s="234"/>
      <c r="D1180" s="234"/>
      <c r="E1180" s="230" t="s">
        <v>259</v>
      </c>
      <c r="F1180" s="232">
        <v>55</v>
      </c>
      <c r="G1180" s="232">
        <v>50</v>
      </c>
      <c r="H1180" s="232">
        <v>45</v>
      </c>
      <c r="I1180" s="234"/>
    </row>
    <row r="1181" s="208" customFormat="1" ht="27" spans="1:9">
      <c r="A1181" s="229">
        <v>250403071</v>
      </c>
      <c r="B1181" s="230" t="s">
        <v>1591</v>
      </c>
      <c r="C1181" s="234"/>
      <c r="D1181" s="234"/>
      <c r="E1181" s="230" t="s">
        <v>259</v>
      </c>
      <c r="F1181" s="230">
        <v>255</v>
      </c>
      <c r="G1181" s="230">
        <v>230</v>
      </c>
      <c r="H1181" s="230">
        <v>207</v>
      </c>
      <c r="I1181" s="234"/>
    </row>
    <row r="1182" s="208" customFormat="1" ht="27" spans="1:9">
      <c r="A1182" s="229">
        <v>250403072</v>
      </c>
      <c r="B1182" s="230" t="s">
        <v>1592</v>
      </c>
      <c r="C1182" s="234"/>
      <c r="D1182" s="234"/>
      <c r="E1182" s="230" t="s">
        <v>259</v>
      </c>
      <c r="F1182" s="232">
        <v>320</v>
      </c>
      <c r="G1182" s="232">
        <v>280</v>
      </c>
      <c r="H1182" s="232">
        <v>250</v>
      </c>
      <c r="I1182" s="234"/>
    </row>
    <row r="1183" s="208" customFormat="1" ht="27" spans="1:9">
      <c r="A1183" s="229">
        <v>250403073</v>
      </c>
      <c r="B1183" s="231" t="s">
        <v>1593</v>
      </c>
      <c r="C1183" s="234"/>
      <c r="D1183" s="234"/>
      <c r="E1183" s="230" t="s">
        <v>259</v>
      </c>
      <c r="F1183" s="232">
        <v>45</v>
      </c>
      <c r="G1183" s="232">
        <v>40</v>
      </c>
      <c r="H1183" s="232">
        <v>35</v>
      </c>
      <c r="I1183" s="234"/>
    </row>
    <row r="1184" s="208" customFormat="1" spans="1:9">
      <c r="A1184" s="229">
        <v>250403076</v>
      </c>
      <c r="B1184" s="230" t="s">
        <v>1594</v>
      </c>
      <c r="C1184" s="234"/>
      <c r="D1184" s="234"/>
      <c r="E1184" s="230" t="s">
        <v>259</v>
      </c>
      <c r="F1184" s="230">
        <v>50</v>
      </c>
      <c r="G1184" s="230">
        <v>45</v>
      </c>
      <c r="H1184" s="230">
        <v>41</v>
      </c>
      <c r="I1184" s="234"/>
    </row>
    <row r="1185" s="208" customFormat="1" spans="1:9">
      <c r="A1185" s="229">
        <v>250403078</v>
      </c>
      <c r="B1185" s="230" t="s">
        <v>1595</v>
      </c>
      <c r="C1185" s="234"/>
      <c r="D1185" s="234"/>
      <c r="E1185" s="230" t="s">
        <v>259</v>
      </c>
      <c r="F1185" s="232">
        <v>36</v>
      </c>
      <c r="G1185" s="232">
        <v>32</v>
      </c>
      <c r="H1185" s="232">
        <v>28</v>
      </c>
      <c r="I1185" s="234"/>
    </row>
    <row r="1186" s="208" customFormat="1" spans="1:9">
      <c r="A1186" s="229">
        <v>250403079</v>
      </c>
      <c r="B1186" s="230" t="s">
        <v>1596</v>
      </c>
      <c r="C1186" s="234"/>
      <c r="D1186" s="234"/>
      <c r="E1186" s="230" t="s">
        <v>259</v>
      </c>
      <c r="F1186" s="232">
        <v>135</v>
      </c>
      <c r="G1186" s="232">
        <v>122</v>
      </c>
      <c r="H1186" s="232">
        <v>110</v>
      </c>
      <c r="I1186" s="234"/>
    </row>
    <row r="1187" s="208" customFormat="1" ht="27" spans="1:9">
      <c r="A1187" s="229">
        <v>250403082</v>
      </c>
      <c r="B1187" s="230" t="s">
        <v>1597</v>
      </c>
      <c r="C1187" s="234"/>
      <c r="D1187" s="234"/>
      <c r="E1187" s="230" t="s">
        <v>12</v>
      </c>
      <c r="F1187" s="232" t="s">
        <v>80</v>
      </c>
      <c r="G1187" s="236"/>
      <c r="H1187" s="236"/>
      <c r="I1187" s="234"/>
    </row>
    <row r="1188" s="208" customFormat="1" ht="25" customHeight="1" spans="1:9">
      <c r="A1188" s="261">
        <v>250403083</v>
      </c>
      <c r="B1188" s="262" t="s">
        <v>1598</v>
      </c>
      <c r="C1188" s="263"/>
      <c r="D1188" s="263"/>
      <c r="E1188" s="264" t="s">
        <v>83</v>
      </c>
      <c r="F1188" s="265">
        <v>300</v>
      </c>
      <c r="G1188" s="265">
        <v>280</v>
      </c>
      <c r="H1188" s="265">
        <v>260</v>
      </c>
      <c r="I1188" s="263"/>
    </row>
    <row r="1189" s="208" customFormat="1" ht="27" spans="1:9">
      <c r="A1189" s="229">
        <v>250403085</v>
      </c>
      <c r="B1189" s="230" t="s">
        <v>1599</v>
      </c>
      <c r="C1189" s="234"/>
      <c r="D1189" s="234"/>
      <c r="E1189" s="230" t="s">
        <v>12</v>
      </c>
      <c r="F1189" s="232">
        <v>50</v>
      </c>
      <c r="G1189" s="232">
        <v>40</v>
      </c>
      <c r="H1189" s="232">
        <v>30</v>
      </c>
      <c r="I1189" s="234"/>
    </row>
    <row r="1190" s="208" customFormat="1" spans="1:9">
      <c r="A1190" s="229">
        <v>250403086</v>
      </c>
      <c r="B1190" s="230" t="s">
        <v>1600</v>
      </c>
      <c r="C1190" s="234"/>
      <c r="D1190" s="234"/>
      <c r="E1190" s="230" t="s">
        <v>12</v>
      </c>
      <c r="F1190" s="232" t="s">
        <v>80</v>
      </c>
      <c r="G1190" s="236"/>
      <c r="H1190" s="236"/>
      <c r="I1190" s="234"/>
    </row>
    <row r="1191" s="208" customFormat="1" spans="1:9">
      <c r="A1191" s="229">
        <v>250403087</v>
      </c>
      <c r="B1191" s="230" t="s">
        <v>1601</v>
      </c>
      <c r="C1191" s="234"/>
      <c r="D1191" s="234"/>
      <c r="E1191" s="230" t="s">
        <v>12</v>
      </c>
      <c r="F1191" s="232" t="s">
        <v>80</v>
      </c>
      <c r="G1191" s="236"/>
      <c r="H1191" s="236"/>
      <c r="I1191" s="234"/>
    </row>
    <row r="1192" s="208" customFormat="1" ht="54" spans="1:9">
      <c r="A1192" s="229">
        <v>250403088</v>
      </c>
      <c r="B1192" s="230" t="s">
        <v>1602</v>
      </c>
      <c r="C1192" s="231" t="s">
        <v>641</v>
      </c>
      <c r="D1192" s="234"/>
      <c r="E1192" s="230" t="s">
        <v>12</v>
      </c>
      <c r="F1192" s="232" t="s">
        <v>80</v>
      </c>
      <c r="G1192" s="236"/>
      <c r="H1192" s="236"/>
      <c r="I1192" s="234"/>
    </row>
    <row r="1193" s="208" customFormat="1" ht="67.5" spans="1:9">
      <c r="A1193" s="229">
        <v>250403089</v>
      </c>
      <c r="B1193" s="230" t="s">
        <v>1603</v>
      </c>
      <c r="C1193" s="231" t="s">
        <v>1604</v>
      </c>
      <c r="D1193" s="234"/>
      <c r="E1193" s="230" t="s">
        <v>12</v>
      </c>
      <c r="F1193" s="232" t="s">
        <v>80</v>
      </c>
      <c r="G1193" s="236"/>
      <c r="H1193" s="236"/>
      <c r="I1193" s="234"/>
    </row>
    <row r="1194" s="208" customFormat="1" ht="94.5" spans="1:9">
      <c r="A1194" s="229">
        <v>250403090</v>
      </c>
      <c r="B1194" s="230" t="s">
        <v>1605</v>
      </c>
      <c r="C1194" s="231" t="s">
        <v>1606</v>
      </c>
      <c r="D1194" s="234"/>
      <c r="E1194" s="230" t="s">
        <v>12</v>
      </c>
      <c r="F1194" s="232">
        <v>12</v>
      </c>
      <c r="G1194" s="232">
        <v>12</v>
      </c>
      <c r="H1194" s="232">
        <v>12</v>
      </c>
      <c r="I1194" s="230" t="s">
        <v>1607</v>
      </c>
    </row>
    <row r="1195" s="208" customFormat="1" ht="40.5" spans="1:9">
      <c r="A1195" s="261">
        <v>250403091</v>
      </c>
      <c r="B1195" s="264" t="s">
        <v>1608</v>
      </c>
      <c r="C1195" s="262" t="s">
        <v>1609</v>
      </c>
      <c r="D1195" s="263"/>
      <c r="E1195" s="264" t="s">
        <v>12</v>
      </c>
      <c r="F1195" s="264">
        <v>90</v>
      </c>
      <c r="G1195" s="264">
        <v>81</v>
      </c>
      <c r="H1195" s="264">
        <v>73</v>
      </c>
      <c r="I1195" s="263"/>
    </row>
    <row r="1196" s="208" customFormat="1" ht="27" spans="1:9">
      <c r="A1196" s="229">
        <v>250403092</v>
      </c>
      <c r="B1196" s="230" t="s">
        <v>1610</v>
      </c>
      <c r="C1196" s="231" t="s">
        <v>1611</v>
      </c>
      <c r="D1196" s="234"/>
      <c r="E1196" s="230" t="s">
        <v>12</v>
      </c>
      <c r="F1196" s="232" t="s">
        <v>80</v>
      </c>
      <c r="G1196" s="236"/>
      <c r="H1196" s="236"/>
      <c r="I1196" s="234"/>
    </row>
    <row r="1197" s="208" customFormat="1" ht="27" spans="1:9">
      <c r="A1197" s="229">
        <v>250403093</v>
      </c>
      <c r="B1197" s="230" t="s">
        <v>1612</v>
      </c>
      <c r="C1197" s="231" t="s">
        <v>1613</v>
      </c>
      <c r="D1197" s="234"/>
      <c r="E1197" s="230" t="s">
        <v>12</v>
      </c>
      <c r="F1197" s="230">
        <v>23</v>
      </c>
      <c r="G1197" s="236"/>
      <c r="H1197" s="236"/>
      <c r="I1197" s="234"/>
    </row>
    <row r="1198" s="208" customFormat="1" spans="1:9">
      <c r="A1198" s="229">
        <v>250403094</v>
      </c>
      <c r="B1198" s="230" t="s">
        <v>1614</v>
      </c>
      <c r="C1198" s="231" t="s">
        <v>1615</v>
      </c>
      <c r="D1198" s="234"/>
      <c r="E1198" s="230" t="s">
        <v>12</v>
      </c>
      <c r="F1198" s="232" t="s">
        <v>80</v>
      </c>
      <c r="G1198" s="236"/>
      <c r="H1198" s="236"/>
      <c r="I1198" s="234"/>
    </row>
    <row r="1199" s="208" customFormat="1" ht="40.5" spans="1:9">
      <c r="A1199" s="229">
        <v>250403095</v>
      </c>
      <c r="B1199" s="230" t="s">
        <v>1616</v>
      </c>
      <c r="C1199" s="231" t="s">
        <v>1617</v>
      </c>
      <c r="D1199" s="234"/>
      <c r="E1199" s="230" t="s">
        <v>12</v>
      </c>
      <c r="F1199" s="232" t="s">
        <v>17</v>
      </c>
      <c r="G1199" s="236"/>
      <c r="H1199" s="236"/>
      <c r="I1199" s="234"/>
    </row>
    <row r="1200" s="208" customFormat="1" ht="27" spans="1:9">
      <c r="A1200" s="229">
        <v>250403096</v>
      </c>
      <c r="B1200" s="230" t="s">
        <v>1618</v>
      </c>
      <c r="C1200" s="231" t="s">
        <v>1619</v>
      </c>
      <c r="D1200" s="234"/>
      <c r="E1200" s="230" t="s">
        <v>12</v>
      </c>
      <c r="F1200" s="232" t="s">
        <v>17</v>
      </c>
      <c r="G1200" s="236"/>
      <c r="H1200" s="236"/>
      <c r="I1200" s="234"/>
    </row>
    <row r="1201" s="208" customFormat="1" ht="27" spans="1:9">
      <c r="A1201" s="229">
        <v>250403097</v>
      </c>
      <c r="B1201" s="230" t="s">
        <v>1620</v>
      </c>
      <c r="C1201" s="234"/>
      <c r="D1201" s="234"/>
      <c r="E1201" s="230" t="s">
        <v>12</v>
      </c>
      <c r="F1201" s="232" t="s">
        <v>17</v>
      </c>
      <c r="G1201" s="236"/>
      <c r="H1201" s="236"/>
      <c r="I1201" s="234"/>
    </row>
    <row r="1202" s="208" customFormat="1" ht="27" spans="1:9">
      <c r="A1202" s="229">
        <v>250403098</v>
      </c>
      <c r="B1202" s="230" t="s">
        <v>1621</v>
      </c>
      <c r="C1202" s="231" t="s">
        <v>1622</v>
      </c>
      <c r="D1202" s="234"/>
      <c r="E1202" s="230" t="s">
        <v>12</v>
      </c>
      <c r="F1202" s="232" t="s">
        <v>17</v>
      </c>
      <c r="G1202" s="236"/>
      <c r="H1202" s="236"/>
      <c r="I1202" s="234"/>
    </row>
    <row r="1203" s="208" customFormat="1" ht="27" spans="1:9">
      <c r="A1203" s="229">
        <v>250403099</v>
      </c>
      <c r="B1203" s="230" t="s">
        <v>1623</v>
      </c>
      <c r="C1203" s="231" t="s">
        <v>1624</v>
      </c>
      <c r="D1203" s="234"/>
      <c r="E1203" s="230" t="s">
        <v>259</v>
      </c>
      <c r="F1203" s="232" t="s">
        <v>17</v>
      </c>
      <c r="G1203" s="236"/>
      <c r="H1203" s="236"/>
      <c r="I1203" s="234"/>
    </row>
    <row r="1204" s="208" customFormat="1" ht="67.5" spans="1:9">
      <c r="A1204" s="229">
        <v>250403100</v>
      </c>
      <c r="B1204" s="230" t="s">
        <v>1625</v>
      </c>
      <c r="C1204" s="231" t="s">
        <v>1626</v>
      </c>
      <c r="D1204" s="234"/>
      <c r="E1204" s="230" t="s">
        <v>12</v>
      </c>
      <c r="F1204" s="232" t="s">
        <v>17</v>
      </c>
      <c r="G1204" s="236"/>
      <c r="H1204" s="236"/>
      <c r="I1204" s="234"/>
    </row>
    <row r="1205" s="208" customFormat="1" ht="40.5" spans="1:9">
      <c r="A1205" s="229">
        <v>250403101</v>
      </c>
      <c r="B1205" s="230" t="s">
        <v>1627</v>
      </c>
      <c r="C1205" s="231" t="s">
        <v>1628</v>
      </c>
      <c r="D1205" s="230" t="s">
        <v>1629</v>
      </c>
      <c r="E1205" s="230" t="s">
        <v>12</v>
      </c>
      <c r="F1205" s="232">
        <v>1</v>
      </c>
      <c r="G1205" s="232">
        <v>1</v>
      </c>
      <c r="H1205" s="232">
        <v>1</v>
      </c>
      <c r="I1205" s="234"/>
    </row>
    <row r="1206" s="208" customFormat="1" spans="1:9">
      <c r="A1206" s="244">
        <v>250404</v>
      </c>
      <c r="B1206" s="245" t="s">
        <v>1630</v>
      </c>
      <c r="C1206" s="234"/>
      <c r="D1206" s="234"/>
      <c r="E1206" s="246"/>
      <c r="F1206" s="247"/>
      <c r="G1206" s="247"/>
      <c r="H1206" s="247"/>
      <c r="I1206" s="234"/>
    </row>
    <row r="1207" s="208" customFormat="1" spans="1:9">
      <c r="A1207" s="229">
        <v>250404001</v>
      </c>
      <c r="B1207" s="230" t="s">
        <v>1631</v>
      </c>
      <c r="C1207" s="234"/>
      <c r="D1207" s="234"/>
      <c r="E1207" s="230" t="s">
        <v>259</v>
      </c>
      <c r="F1207" s="247"/>
      <c r="G1207" s="247"/>
      <c r="H1207" s="247"/>
      <c r="I1207" s="234"/>
    </row>
    <row r="1208" s="208" customFormat="1" spans="1:9">
      <c r="A1208" s="230" t="s">
        <v>1632</v>
      </c>
      <c r="B1208" s="230" t="s">
        <v>611</v>
      </c>
      <c r="C1208" s="234"/>
      <c r="D1208" s="234"/>
      <c r="E1208" s="230" t="s">
        <v>259</v>
      </c>
      <c r="F1208" s="232">
        <v>14</v>
      </c>
      <c r="G1208" s="232">
        <v>12</v>
      </c>
      <c r="H1208" s="232">
        <v>10</v>
      </c>
      <c r="I1208" s="234"/>
    </row>
    <row r="1209" s="208" customFormat="1" spans="1:9">
      <c r="A1209" s="230" t="s">
        <v>1633</v>
      </c>
      <c r="B1209" s="230" t="s">
        <v>663</v>
      </c>
      <c r="C1209" s="234"/>
      <c r="D1209" s="234"/>
      <c r="E1209" s="230" t="s">
        <v>259</v>
      </c>
      <c r="F1209" s="230">
        <v>35</v>
      </c>
      <c r="G1209" s="230">
        <v>32</v>
      </c>
      <c r="H1209" s="230">
        <v>29</v>
      </c>
      <c r="I1209" s="234"/>
    </row>
    <row r="1210" s="208" customFormat="1" spans="1:9">
      <c r="A1210" s="229">
        <v>250404002</v>
      </c>
      <c r="B1210" s="230" t="s">
        <v>1634</v>
      </c>
      <c r="C1210" s="234"/>
      <c r="D1210" s="234"/>
      <c r="E1210" s="230" t="s">
        <v>259</v>
      </c>
      <c r="F1210" s="247"/>
      <c r="G1210" s="247"/>
      <c r="H1210" s="247"/>
      <c r="I1210" s="234"/>
    </row>
    <row r="1211" s="208" customFormat="1" spans="1:9">
      <c r="A1211" s="230" t="s">
        <v>1635</v>
      </c>
      <c r="B1211" s="230" t="s">
        <v>611</v>
      </c>
      <c r="C1211" s="234"/>
      <c r="D1211" s="234"/>
      <c r="E1211" s="230" t="s">
        <v>259</v>
      </c>
      <c r="F1211" s="232">
        <v>14</v>
      </c>
      <c r="G1211" s="232">
        <v>12</v>
      </c>
      <c r="H1211" s="232">
        <v>10</v>
      </c>
      <c r="I1211" s="234"/>
    </row>
    <row r="1212" s="208" customFormat="1" spans="1:9">
      <c r="A1212" s="230" t="s">
        <v>1636</v>
      </c>
      <c r="B1212" s="230" t="s">
        <v>663</v>
      </c>
      <c r="C1212" s="234"/>
      <c r="D1212" s="234"/>
      <c r="E1212" s="230" t="s">
        <v>259</v>
      </c>
      <c r="F1212" s="230">
        <v>35</v>
      </c>
      <c r="G1212" s="230">
        <v>32</v>
      </c>
      <c r="H1212" s="230">
        <v>29</v>
      </c>
      <c r="I1212" s="234"/>
    </row>
    <row r="1213" s="208" customFormat="1" ht="27" spans="1:9">
      <c r="A1213" s="229">
        <v>250404005</v>
      </c>
      <c r="B1213" s="230" t="s">
        <v>1637</v>
      </c>
      <c r="C1213" s="234"/>
      <c r="D1213" s="234"/>
      <c r="E1213" s="230" t="s">
        <v>259</v>
      </c>
      <c r="F1213" s="247"/>
      <c r="G1213" s="247"/>
      <c r="H1213" s="247"/>
      <c r="I1213" s="234"/>
    </row>
    <row r="1214" s="208" customFormat="1" spans="1:9">
      <c r="A1214" s="230" t="s">
        <v>1638</v>
      </c>
      <c r="B1214" s="230" t="s">
        <v>611</v>
      </c>
      <c r="C1214" s="234"/>
      <c r="D1214" s="234"/>
      <c r="E1214" s="230" t="s">
        <v>259</v>
      </c>
      <c r="F1214" s="232">
        <v>27</v>
      </c>
      <c r="G1214" s="232">
        <v>25</v>
      </c>
      <c r="H1214" s="232">
        <v>20</v>
      </c>
      <c r="I1214" s="234"/>
    </row>
    <row r="1215" s="208" customFormat="1" spans="1:9">
      <c r="A1215" s="230" t="s">
        <v>1639</v>
      </c>
      <c r="B1215" s="230" t="s">
        <v>663</v>
      </c>
      <c r="C1215" s="234"/>
      <c r="D1215" s="234"/>
      <c r="E1215" s="230" t="s">
        <v>259</v>
      </c>
      <c r="F1215" s="230">
        <v>50</v>
      </c>
      <c r="G1215" s="230">
        <v>45</v>
      </c>
      <c r="H1215" s="230">
        <v>40</v>
      </c>
      <c r="I1215" s="234"/>
    </row>
    <row r="1216" s="208" customFormat="1" ht="27" spans="1:9">
      <c r="A1216" s="229">
        <v>250404006</v>
      </c>
      <c r="B1216" s="230" t="s">
        <v>1640</v>
      </c>
      <c r="C1216" s="234"/>
      <c r="D1216" s="234"/>
      <c r="E1216" s="230" t="s">
        <v>259</v>
      </c>
      <c r="F1216" s="247"/>
      <c r="G1216" s="247"/>
      <c r="H1216" s="247"/>
      <c r="I1216" s="234"/>
    </row>
    <row r="1217" s="208" customFormat="1" spans="1:9">
      <c r="A1217" s="230" t="s">
        <v>1641</v>
      </c>
      <c r="B1217" s="230" t="s">
        <v>611</v>
      </c>
      <c r="C1217" s="234"/>
      <c r="D1217" s="234"/>
      <c r="E1217" s="230" t="s">
        <v>259</v>
      </c>
      <c r="F1217" s="232">
        <v>27</v>
      </c>
      <c r="G1217" s="232">
        <v>25</v>
      </c>
      <c r="H1217" s="232">
        <v>20</v>
      </c>
      <c r="I1217" s="234"/>
    </row>
    <row r="1218" s="208" customFormat="1" spans="1:9">
      <c r="A1218" s="230" t="s">
        <v>1642</v>
      </c>
      <c r="B1218" s="230" t="s">
        <v>663</v>
      </c>
      <c r="C1218" s="234"/>
      <c r="D1218" s="234"/>
      <c r="E1218" s="230" t="s">
        <v>259</v>
      </c>
      <c r="F1218" s="230">
        <v>50</v>
      </c>
      <c r="G1218" s="230">
        <v>45</v>
      </c>
      <c r="H1218" s="230">
        <v>40</v>
      </c>
      <c r="I1218" s="234"/>
    </row>
    <row r="1219" s="208" customFormat="1" ht="27" spans="1:9">
      <c r="A1219" s="229">
        <v>250404007</v>
      </c>
      <c r="B1219" s="230" t="s">
        <v>1643</v>
      </c>
      <c r="C1219" s="234"/>
      <c r="D1219" s="234"/>
      <c r="E1219" s="230" t="s">
        <v>259</v>
      </c>
      <c r="F1219" s="247"/>
      <c r="G1219" s="247"/>
      <c r="H1219" s="247"/>
      <c r="I1219" s="234"/>
    </row>
    <row r="1220" s="208" customFormat="1" spans="1:9">
      <c r="A1220" s="230" t="s">
        <v>1644</v>
      </c>
      <c r="B1220" s="230" t="s">
        <v>611</v>
      </c>
      <c r="C1220" s="234"/>
      <c r="D1220" s="234"/>
      <c r="E1220" s="230" t="s">
        <v>259</v>
      </c>
      <c r="F1220" s="232">
        <v>27</v>
      </c>
      <c r="G1220" s="232">
        <v>25</v>
      </c>
      <c r="H1220" s="232">
        <v>20</v>
      </c>
      <c r="I1220" s="234"/>
    </row>
    <row r="1221" s="208" customFormat="1" spans="1:9">
      <c r="A1221" s="230" t="s">
        <v>1645</v>
      </c>
      <c r="B1221" s="230" t="s">
        <v>663</v>
      </c>
      <c r="C1221" s="234"/>
      <c r="D1221" s="234"/>
      <c r="E1221" s="230" t="s">
        <v>259</v>
      </c>
      <c r="F1221" s="230">
        <v>30</v>
      </c>
      <c r="G1221" s="230">
        <v>27</v>
      </c>
      <c r="H1221" s="230">
        <v>24</v>
      </c>
      <c r="I1221" s="234"/>
    </row>
    <row r="1222" s="208" customFormat="1" ht="27" spans="1:9">
      <c r="A1222" s="229">
        <v>250404008</v>
      </c>
      <c r="B1222" s="230" t="s">
        <v>1646</v>
      </c>
      <c r="C1222" s="234"/>
      <c r="D1222" s="234"/>
      <c r="E1222" s="230" t="s">
        <v>259</v>
      </c>
      <c r="F1222" s="247"/>
      <c r="G1222" s="247"/>
      <c r="H1222" s="247"/>
      <c r="I1222" s="234"/>
    </row>
    <row r="1223" s="208" customFormat="1" spans="1:9">
      <c r="A1223" s="230" t="s">
        <v>1647</v>
      </c>
      <c r="B1223" s="230" t="s">
        <v>611</v>
      </c>
      <c r="C1223" s="234"/>
      <c r="D1223" s="234"/>
      <c r="E1223" s="230" t="s">
        <v>259</v>
      </c>
      <c r="F1223" s="232">
        <v>27</v>
      </c>
      <c r="G1223" s="232">
        <v>25</v>
      </c>
      <c r="H1223" s="232">
        <v>20</v>
      </c>
      <c r="I1223" s="234"/>
    </row>
    <row r="1224" s="208" customFormat="1" spans="1:9">
      <c r="A1224" s="230" t="s">
        <v>1648</v>
      </c>
      <c r="B1224" s="230" t="s">
        <v>663</v>
      </c>
      <c r="C1224" s="234"/>
      <c r="D1224" s="234"/>
      <c r="E1224" s="230" t="s">
        <v>259</v>
      </c>
      <c r="F1224" s="232">
        <v>60</v>
      </c>
      <c r="G1224" s="232">
        <v>55</v>
      </c>
      <c r="H1224" s="232">
        <v>50</v>
      </c>
      <c r="I1224" s="234"/>
    </row>
    <row r="1225" s="208" customFormat="1" ht="27" spans="1:9">
      <c r="A1225" s="229">
        <v>250404009</v>
      </c>
      <c r="B1225" s="230" t="s">
        <v>1649</v>
      </c>
      <c r="C1225" s="234"/>
      <c r="D1225" s="234"/>
      <c r="E1225" s="230" t="s">
        <v>259</v>
      </c>
      <c r="F1225" s="247"/>
      <c r="G1225" s="247"/>
      <c r="H1225" s="247"/>
      <c r="I1225" s="234"/>
    </row>
    <row r="1226" s="208" customFormat="1" spans="1:9">
      <c r="A1226" s="230" t="s">
        <v>1650</v>
      </c>
      <c r="B1226" s="230" t="s">
        <v>611</v>
      </c>
      <c r="C1226" s="234"/>
      <c r="D1226" s="234"/>
      <c r="E1226" s="230" t="s">
        <v>259</v>
      </c>
      <c r="F1226" s="232">
        <v>27</v>
      </c>
      <c r="G1226" s="232">
        <v>25</v>
      </c>
      <c r="H1226" s="232">
        <v>20</v>
      </c>
      <c r="I1226" s="234"/>
    </row>
    <row r="1227" s="208" customFormat="1" spans="1:9">
      <c r="A1227" s="230" t="s">
        <v>1651</v>
      </c>
      <c r="B1227" s="230" t="s">
        <v>663</v>
      </c>
      <c r="C1227" s="234"/>
      <c r="D1227" s="234"/>
      <c r="E1227" s="230" t="s">
        <v>259</v>
      </c>
      <c r="F1227" s="230">
        <v>50</v>
      </c>
      <c r="G1227" s="230">
        <v>45</v>
      </c>
      <c r="H1227" s="230">
        <v>40</v>
      </c>
      <c r="I1227" s="234"/>
    </row>
    <row r="1228" s="208" customFormat="1" ht="27" spans="1:9">
      <c r="A1228" s="229">
        <v>250404010</v>
      </c>
      <c r="B1228" s="230" t="s">
        <v>1652</v>
      </c>
      <c r="C1228" s="234"/>
      <c r="D1228" s="234"/>
      <c r="E1228" s="230" t="s">
        <v>259</v>
      </c>
      <c r="F1228" s="247"/>
      <c r="G1228" s="247"/>
      <c r="H1228" s="247"/>
      <c r="I1228" s="234"/>
    </row>
    <row r="1229" s="208" customFormat="1" spans="1:9">
      <c r="A1229" s="230" t="s">
        <v>1653</v>
      </c>
      <c r="B1229" s="230" t="s">
        <v>611</v>
      </c>
      <c r="C1229" s="234"/>
      <c r="D1229" s="234"/>
      <c r="E1229" s="230" t="s">
        <v>259</v>
      </c>
      <c r="F1229" s="232">
        <v>27</v>
      </c>
      <c r="G1229" s="232">
        <v>25</v>
      </c>
      <c r="H1229" s="232">
        <v>20</v>
      </c>
      <c r="I1229" s="234"/>
    </row>
    <row r="1230" s="208" customFormat="1" spans="1:9">
      <c r="A1230" s="230" t="s">
        <v>1654</v>
      </c>
      <c r="B1230" s="230" t="s">
        <v>663</v>
      </c>
      <c r="C1230" s="234"/>
      <c r="D1230" s="234"/>
      <c r="E1230" s="230" t="s">
        <v>259</v>
      </c>
      <c r="F1230" s="230">
        <v>50</v>
      </c>
      <c r="G1230" s="230">
        <v>45</v>
      </c>
      <c r="H1230" s="230">
        <v>40</v>
      </c>
      <c r="I1230" s="234"/>
    </row>
    <row r="1231" s="208" customFormat="1" ht="40.5" spans="1:9">
      <c r="A1231" s="229">
        <v>250404011</v>
      </c>
      <c r="B1231" s="230" t="s">
        <v>1655</v>
      </c>
      <c r="C1231" s="231" t="s">
        <v>1656</v>
      </c>
      <c r="D1231" s="234"/>
      <c r="E1231" s="230" t="s">
        <v>1657</v>
      </c>
      <c r="F1231" s="247"/>
      <c r="G1231" s="247"/>
      <c r="H1231" s="247"/>
      <c r="I1231" s="230" t="s">
        <v>1658</v>
      </c>
    </row>
    <row r="1232" s="208" customFormat="1" spans="1:9">
      <c r="A1232" s="230" t="s">
        <v>1659</v>
      </c>
      <c r="B1232" s="230" t="s">
        <v>611</v>
      </c>
      <c r="C1232" s="234"/>
      <c r="D1232" s="234"/>
      <c r="E1232" s="230" t="s">
        <v>1657</v>
      </c>
      <c r="F1232" s="230">
        <v>30</v>
      </c>
      <c r="G1232" s="230">
        <v>27</v>
      </c>
      <c r="H1232" s="230">
        <v>24</v>
      </c>
      <c r="I1232" s="234"/>
    </row>
    <row r="1233" s="208" customFormat="1" spans="1:9">
      <c r="A1233" s="230" t="s">
        <v>1660</v>
      </c>
      <c r="B1233" s="230" t="s">
        <v>663</v>
      </c>
      <c r="C1233" s="234"/>
      <c r="D1233" s="234"/>
      <c r="E1233" s="230" t="s">
        <v>1657</v>
      </c>
      <c r="F1233" s="230">
        <v>50</v>
      </c>
      <c r="G1233" s="230">
        <v>45</v>
      </c>
      <c r="H1233" s="230">
        <v>40</v>
      </c>
      <c r="I1233" s="234"/>
    </row>
    <row r="1234" s="208" customFormat="1" ht="27" spans="1:9">
      <c r="A1234" s="229">
        <v>250404012</v>
      </c>
      <c r="B1234" s="230" t="s">
        <v>1661</v>
      </c>
      <c r="C1234" s="234"/>
      <c r="D1234" s="234"/>
      <c r="E1234" s="230" t="s">
        <v>259</v>
      </c>
      <c r="F1234" s="247"/>
      <c r="G1234" s="247"/>
      <c r="H1234" s="247"/>
      <c r="I1234" s="234"/>
    </row>
    <row r="1235" s="208" customFormat="1" spans="1:9">
      <c r="A1235" s="230" t="s">
        <v>1662</v>
      </c>
      <c r="B1235" s="230" t="s">
        <v>611</v>
      </c>
      <c r="C1235" s="234"/>
      <c r="D1235" s="234"/>
      <c r="E1235" s="230" t="s">
        <v>259</v>
      </c>
      <c r="F1235" s="230">
        <v>30</v>
      </c>
      <c r="G1235" s="230">
        <v>27</v>
      </c>
      <c r="H1235" s="230">
        <v>24</v>
      </c>
      <c r="I1235" s="234"/>
    </row>
    <row r="1236" s="208" customFormat="1" spans="1:9">
      <c r="A1236" s="230" t="s">
        <v>1663</v>
      </c>
      <c r="B1236" s="230" t="s">
        <v>663</v>
      </c>
      <c r="C1236" s="234"/>
      <c r="D1236" s="234"/>
      <c r="E1236" s="230" t="s">
        <v>259</v>
      </c>
      <c r="F1236" s="230">
        <v>50</v>
      </c>
      <c r="G1236" s="230">
        <v>45</v>
      </c>
      <c r="H1236" s="230">
        <v>40</v>
      </c>
      <c r="I1236" s="234"/>
    </row>
    <row r="1237" s="208" customFormat="1" spans="1:9">
      <c r="A1237" s="229">
        <v>250404013</v>
      </c>
      <c r="B1237" s="230" t="s">
        <v>1664</v>
      </c>
      <c r="C1237" s="234"/>
      <c r="D1237" s="234"/>
      <c r="E1237" s="230" t="s">
        <v>259</v>
      </c>
      <c r="F1237" s="247"/>
      <c r="G1237" s="247"/>
      <c r="H1237" s="247"/>
      <c r="I1237" s="234"/>
    </row>
    <row r="1238" s="208" customFormat="1" spans="1:9">
      <c r="A1238" s="230" t="s">
        <v>1665</v>
      </c>
      <c r="B1238" s="230" t="s">
        <v>611</v>
      </c>
      <c r="C1238" s="234"/>
      <c r="D1238" s="234"/>
      <c r="E1238" s="230" t="s">
        <v>259</v>
      </c>
      <c r="F1238" s="232">
        <v>27</v>
      </c>
      <c r="G1238" s="232">
        <v>25</v>
      </c>
      <c r="H1238" s="232">
        <v>20</v>
      </c>
      <c r="I1238" s="234"/>
    </row>
    <row r="1239" s="208" customFormat="1" spans="1:9">
      <c r="A1239" s="230" t="s">
        <v>1666</v>
      </c>
      <c r="B1239" s="230" t="s">
        <v>663</v>
      </c>
      <c r="C1239" s="234"/>
      <c r="D1239" s="234"/>
      <c r="E1239" s="230" t="s">
        <v>259</v>
      </c>
      <c r="F1239" s="232">
        <v>60</v>
      </c>
      <c r="G1239" s="232">
        <v>55</v>
      </c>
      <c r="H1239" s="232">
        <v>50</v>
      </c>
      <c r="I1239" s="234"/>
    </row>
    <row r="1240" s="208" customFormat="1" ht="81" spans="1:9">
      <c r="A1240" s="229">
        <v>250404014</v>
      </c>
      <c r="B1240" s="230" t="s">
        <v>1630</v>
      </c>
      <c r="C1240" s="231" t="s">
        <v>1667</v>
      </c>
      <c r="D1240" s="234"/>
      <c r="E1240" s="230" t="s">
        <v>259</v>
      </c>
      <c r="F1240" s="247"/>
      <c r="G1240" s="247"/>
      <c r="H1240" s="247"/>
      <c r="I1240" s="230" t="s">
        <v>1668</v>
      </c>
    </row>
    <row r="1241" s="208" customFormat="1" ht="27" spans="1:9">
      <c r="A1241" s="230" t="s">
        <v>1669</v>
      </c>
      <c r="B1241" s="230" t="s">
        <v>1670</v>
      </c>
      <c r="C1241" s="231" t="s">
        <v>1671</v>
      </c>
      <c r="D1241" s="234"/>
      <c r="E1241" s="230" t="s">
        <v>12</v>
      </c>
      <c r="F1241" s="232">
        <v>140</v>
      </c>
      <c r="G1241" s="232">
        <v>120</v>
      </c>
      <c r="H1241" s="232">
        <v>100</v>
      </c>
      <c r="I1241" s="234"/>
    </row>
    <row r="1242" s="208" customFormat="1" spans="1:9">
      <c r="A1242" s="229">
        <v>250404015</v>
      </c>
      <c r="B1242" s="230" t="s">
        <v>1672</v>
      </c>
      <c r="C1242" s="231" t="s">
        <v>1673</v>
      </c>
      <c r="D1242" s="234"/>
      <c r="E1242" s="230" t="s">
        <v>259</v>
      </c>
      <c r="F1242" s="232">
        <v>36</v>
      </c>
      <c r="G1242" s="232">
        <v>32</v>
      </c>
      <c r="H1242" s="232">
        <v>28</v>
      </c>
      <c r="I1242" s="234"/>
    </row>
    <row r="1243" s="208" customFormat="1" ht="27" spans="1:9">
      <c r="A1243" s="229">
        <v>250404017</v>
      </c>
      <c r="B1243" s="230" t="s">
        <v>1674</v>
      </c>
      <c r="C1243" s="234"/>
      <c r="D1243" s="234"/>
      <c r="E1243" s="230" t="s">
        <v>259</v>
      </c>
      <c r="F1243" s="232">
        <v>70</v>
      </c>
      <c r="G1243" s="232">
        <v>65</v>
      </c>
      <c r="H1243" s="232">
        <v>55</v>
      </c>
      <c r="I1243" s="234"/>
    </row>
    <row r="1244" s="208" customFormat="1" spans="1:9">
      <c r="A1244" s="229">
        <v>250404018</v>
      </c>
      <c r="B1244" s="230" t="s">
        <v>1675</v>
      </c>
      <c r="C1244" s="234"/>
      <c r="D1244" s="234"/>
      <c r="E1244" s="230" t="s">
        <v>259</v>
      </c>
      <c r="F1244" s="247"/>
      <c r="G1244" s="247"/>
      <c r="H1244" s="247"/>
      <c r="I1244" s="234"/>
    </row>
    <row r="1245" s="208" customFormat="1" spans="1:9">
      <c r="A1245" s="230" t="s">
        <v>1676</v>
      </c>
      <c r="B1245" s="230" t="s">
        <v>321</v>
      </c>
      <c r="C1245" s="234"/>
      <c r="D1245" s="234"/>
      <c r="E1245" s="230" t="s">
        <v>259</v>
      </c>
      <c r="F1245" s="232">
        <v>9</v>
      </c>
      <c r="G1245" s="232">
        <v>8</v>
      </c>
      <c r="H1245" s="232">
        <v>7</v>
      </c>
      <c r="I1245" s="230" t="s">
        <v>677</v>
      </c>
    </row>
    <row r="1246" s="208" customFormat="1" spans="1:9">
      <c r="A1246" s="229">
        <v>250404019</v>
      </c>
      <c r="B1246" s="230" t="s">
        <v>1677</v>
      </c>
      <c r="C1246" s="234"/>
      <c r="D1246" s="234"/>
      <c r="E1246" s="230" t="s">
        <v>259</v>
      </c>
      <c r="F1246" s="247"/>
      <c r="G1246" s="247"/>
      <c r="H1246" s="247"/>
      <c r="I1246" s="234"/>
    </row>
    <row r="1247" s="208" customFormat="1" spans="1:9">
      <c r="A1247" s="230" t="s">
        <v>1678</v>
      </c>
      <c r="B1247" s="230" t="s">
        <v>321</v>
      </c>
      <c r="C1247" s="234"/>
      <c r="D1247" s="234"/>
      <c r="E1247" s="230" t="s">
        <v>259</v>
      </c>
      <c r="F1247" s="232">
        <v>9</v>
      </c>
      <c r="G1247" s="232">
        <v>8</v>
      </c>
      <c r="H1247" s="232">
        <v>7</v>
      </c>
      <c r="I1247" s="230" t="s">
        <v>677</v>
      </c>
    </row>
    <row r="1248" s="208" customFormat="1" spans="1:9">
      <c r="A1248" s="229">
        <v>250404020</v>
      </c>
      <c r="B1248" s="230" t="s">
        <v>1679</v>
      </c>
      <c r="C1248" s="231" t="s">
        <v>1680</v>
      </c>
      <c r="D1248" s="234"/>
      <c r="E1248" s="230" t="s">
        <v>259</v>
      </c>
      <c r="F1248" s="232">
        <v>120</v>
      </c>
      <c r="G1248" s="232">
        <v>105</v>
      </c>
      <c r="H1248" s="232">
        <v>90</v>
      </c>
      <c r="I1248" s="234"/>
    </row>
    <row r="1249" s="208" customFormat="1" ht="27" spans="1:9">
      <c r="A1249" s="229">
        <v>250404021</v>
      </c>
      <c r="B1249" s="230" t="s">
        <v>1681</v>
      </c>
      <c r="C1249" s="234"/>
      <c r="D1249" s="234"/>
      <c r="E1249" s="230" t="s">
        <v>259</v>
      </c>
      <c r="F1249" s="232">
        <v>60</v>
      </c>
      <c r="G1249" s="232">
        <v>55</v>
      </c>
      <c r="H1249" s="232">
        <v>50</v>
      </c>
      <c r="I1249" s="234"/>
    </row>
    <row r="1250" s="208" customFormat="1" ht="27" spans="1:9">
      <c r="A1250" s="229">
        <v>250404025</v>
      </c>
      <c r="B1250" s="230" t="s">
        <v>1682</v>
      </c>
      <c r="C1250" s="234"/>
      <c r="D1250" s="234"/>
      <c r="E1250" s="230" t="s">
        <v>259</v>
      </c>
      <c r="F1250" s="232" t="s">
        <v>17</v>
      </c>
      <c r="G1250" s="236"/>
      <c r="H1250" s="236"/>
      <c r="I1250" s="234"/>
    </row>
    <row r="1251" s="208" customFormat="1" ht="49" customHeight="1" spans="1:9">
      <c r="A1251" s="229">
        <v>250404026</v>
      </c>
      <c r="B1251" s="230" t="s">
        <v>1683</v>
      </c>
      <c r="C1251" s="258" t="s">
        <v>1684</v>
      </c>
      <c r="D1251" s="234"/>
      <c r="E1251" s="230" t="s">
        <v>259</v>
      </c>
      <c r="F1251" s="232">
        <v>140</v>
      </c>
      <c r="G1251" s="232">
        <v>120</v>
      </c>
      <c r="H1251" s="232">
        <v>110</v>
      </c>
      <c r="I1251" s="230"/>
    </row>
    <row r="1252" s="208" customFormat="1" spans="1:9">
      <c r="A1252" s="229">
        <v>250404027</v>
      </c>
      <c r="B1252" s="230" t="s">
        <v>1685</v>
      </c>
      <c r="C1252" s="234"/>
      <c r="D1252" s="234"/>
      <c r="E1252" s="230" t="s">
        <v>12</v>
      </c>
      <c r="F1252" s="230">
        <v>5800</v>
      </c>
      <c r="G1252" s="236"/>
      <c r="H1252" s="236"/>
      <c r="I1252" s="234"/>
    </row>
    <row r="1253" s="208" customFormat="1" ht="27" spans="1:9">
      <c r="A1253" s="229">
        <v>250404028</v>
      </c>
      <c r="B1253" s="230" t="s">
        <v>1686</v>
      </c>
      <c r="C1253" s="234"/>
      <c r="D1253" s="234"/>
      <c r="E1253" s="230" t="s">
        <v>12</v>
      </c>
      <c r="F1253" s="232" t="s">
        <v>80</v>
      </c>
      <c r="G1253" s="236"/>
      <c r="H1253" s="236"/>
      <c r="I1253" s="234"/>
    </row>
    <row r="1254" s="208" customFormat="1" ht="27" spans="1:9">
      <c r="A1254" s="229">
        <v>250404029</v>
      </c>
      <c r="B1254" s="230" t="s">
        <v>1687</v>
      </c>
      <c r="C1254" s="234"/>
      <c r="D1254" s="234"/>
      <c r="E1254" s="230" t="s">
        <v>12</v>
      </c>
      <c r="F1254" s="232">
        <v>240</v>
      </c>
      <c r="G1254" s="232">
        <v>220</v>
      </c>
      <c r="H1254" s="232">
        <v>200</v>
      </c>
      <c r="I1254" s="234"/>
    </row>
    <row r="1255" s="208" customFormat="1" ht="135" spans="1:9">
      <c r="A1255" s="229">
        <v>250404030</v>
      </c>
      <c r="B1255" s="230" t="s">
        <v>1688</v>
      </c>
      <c r="C1255" s="231" t="s">
        <v>1689</v>
      </c>
      <c r="D1255" s="234"/>
      <c r="E1255" s="230" t="s">
        <v>12</v>
      </c>
      <c r="F1255" s="232" t="s">
        <v>80</v>
      </c>
      <c r="G1255" s="236"/>
      <c r="H1255" s="236"/>
      <c r="I1255" s="234"/>
    </row>
    <row r="1256" s="208" customFormat="1" ht="54" spans="1:9">
      <c r="A1256" s="229">
        <v>250404031</v>
      </c>
      <c r="B1256" s="230" t="s">
        <v>1690</v>
      </c>
      <c r="C1256" s="231" t="s">
        <v>1691</v>
      </c>
      <c r="D1256" s="234"/>
      <c r="E1256" s="230" t="s">
        <v>259</v>
      </c>
      <c r="F1256" s="232" t="s">
        <v>80</v>
      </c>
      <c r="G1256" s="236"/>
      <c r="H1256" s="236"/>
      <c r="I1256" s="234"/>
    </row>
    <row r="1257" s="208" customFormat="1" ht="67.5" spans="1:9">
      <c r="A1257" s="229">
        <v>250404032</v>
      </c>
      <c r="B1257" s="230" t="s">
        <v>1692</v>
      </c>
      <c r="C1257" s="231" t="s">
        <v>1693</v>
      </c>
      <c r="D1257" s="234"/>
      <c r="E1257" s="230" t="s">
        <v>12</v>
      </c>
      <c r="F1257" s="232" t="s">
        <v>80</v>
      </c>
      <c r="G1257" s="236"/>
      <c r="H1257" s="236"/>
      <c r="I1257" s="234"/>
    </row>
    <row r="1258" s="208" customFormat="1" spans="1:9">
      <c r="A1258" s="244">
        <v>250405</v>
      </c>
      <c r="B1258" s="245" t="s">
        <v>1694</v>
      </c>
      <c r="C1258" s="234"/>
      <c r="D1258" s="234"/>
      <c r="E1258" s="246"/>
      <c r="F1258" s="247"/>
      <c r="G1258" s="247"/>
      <c r="H1258" s="247"/>
      <c r="I1258" s="234"/>
    </row>
    <row r="1259" s="208" customFormat="1" ht="27" spans="1:9">
      <c r="A1259" s="229">
        <v>250405001</v>
      </c>
      <c r="B1259" s="230" t="s">
        <v>1695</v>
      </c>
      <c r="C1259" s="231" t="s">
        <v>1696</v>
      </c>
      <c r="D1259" s="234"/>
      <c r="E1259" s="230" t="s">
        <v>259</v>
      </c>
      <c r="F1259" s="232">
        <v>36</v>
      </c>
      <c r="G1259" s="232">
        <v>32</v>
      </c>
      <c r="H1259" s="232">
        <v>28</v>
      </c>
      <c r="I1259" s="230" t="s">
        <v>1697</v>
      </c>
    </row>
    <row r="1260" s="208" customFormat="1" spans="1:9">
      <c r="A1260" s="229">
        <v>250405002</v>
      </c>
      <c r="B1260" s="230" t="s">
        <v>1698</v>
      </c>
      <c r="C1260" s="234"/>
      <c r="D1260" s="234"/>
      <c r="E1260" s="230" t="s">
        <v>259</v>
      </c>
      <c r="F1260" s="232">
        <v>27</v>
      </c>
      <c r="G1260" s="232">
        <v>25</v>
      </c>
      <c r="H1260" s="232">
        <v>20</v>
      </c>
      <c r="I1260" s="230" t="s">
        <v>611</v>
      </c>
    </row>
    <row r="1261" s="208" customFormat="1" spans="1:9">
      <c r="A1261" s="229">
        <v>250405003</v>
      </c>
      <c r="B1261" s="230" t="s">
        <v>1699</v>
      </c>
      <c r="C1261" s="234"/>
      <c r="D1261" s="234"/>
      <c r="E1261" s="230" t="s">
        <v>259</v>
      </c>
      <c r="F1261" s="232">
        <v>27</v>
      </c>
      <c r="G1261" s="232">
        <v>25</v>
      </c>
      <c r="H1261" s="232">
        <v>20</v>
      </c>
      <c r="I1261" s="230" t="s">
        <v>611</v>
      </c>
    </row>
    <row r="1262" s="208" customFormat="1" ht="27" spans="1:9">
      <c r="A1262" s="229">
        <v>250405004</v>
      </c>
      <c r="B1262" s="230" t="s">
        <v>1700</v>
      </c>
      <c r="C1262" s="231" t="s">
        <v>1701</v>
      </c>
      <c r="D1262" s="234"/>
      <c r="E1262" s="230" t="s">
        <v>259</v>
      </c>
      <c r="F1262" s="232">
        <v>27</v>
      </c>
      <c r="G1262" s="232">
        <v>25</v>
      </c>
      <c r="H1262" s="232">
        <v>20</v>
      </c>
      <c r="I1262" s="230" t="s">
        <v>611</v>
      </c>
    </row>
    <row r="1263" s="208" customFormat="1" ht="27" spans="1:9">
      <c r="A1263" s="229">
        <v>250405005</v>
      </c>
      <c r="B1263" s="230" t="s">
        <v>1702</v>
      </c>
      <c r="C1263" s="231" t="s">
        <v>1703</v>
      </c>
      <c r="D1263" s="234"/>
      <c r="E1263" s="230" t="s">
        <v>259</v>
      </c>
      <c r="F1263" s="232">
        <v>27</v>
      </c>
      <c r="G1263" s="232">
        <v>25</v>
      </c>
      <c r="H1263" s="232">
        <v>20</v>
      </c>
      <c r="I1263" s="230" t="s">
        <v>611</v>
      </c>
    </row>
    <row r="1264" s="208" customFormat="1" ht="27" spans="1:9">
      <c r="A1264" s="229">
        <v>250405007</v>
      </c>
      <c r="B1264" s="230" t="s">
        <v>1704</v>
      </c>
      <c r="C1264" s="234"/>
      <c r="D1264" s="234"/>
      <c r="E1264" s="230" t="s">
        <v>259</v>
      </c>
      <c r="F1264" s="247"/>
      <c r="G1264" s="247"/>
      <c r="H1264" s="247"/>
      <c r="I1264" s="234"/>
    </row>
    <row r="1265" s="208" customFormat="1" spans="1:9">
      <c r="A1265" s="230" t="s">
        <v>1705</v>
      </c>
      <c r="B1265" s="230" t="s">
        <v>321</v>
      </c>
      <c r="C1265" s="234"/>
      <c r="D1265" s="234"/>
      <c r="E1265" s="230" t="s">
        <v>259</v>
      </c>
      <c r="F1265" s="232">
        <v>9</v>
      </c>
      <c r="G1265" s="232">
        <v>8</v>
      </c>
      <c r="H1265" s="232">
        <v>7</v>
      </c>
      <c r="I1265" s="230" t="s">
        <v>1706</v>
      </c>
    </row>
    <row r="1266" s="208" customFormat="1" ht="27" spans="1:9">
      <c r="A1266" s="229">
        <v>250405010</v>
      </c>
      <c r="B1266" s="230" t="s">
        <v>1707</v>
      </c>
      <c r="C1266" s="234"/>
      <c r="D1266" s="234"/>
      <c r="E1266" s="230" t="s">
        <v>259</v>
      </c>
      <c r="F1266" s="232">
        <v>80</v>
      </c>
      <c r="G1266" s="232">
        <v>70</v>
      </c>
      <c r="H1266" s="232">
        <v>60</v>
      </c>
      <c r="I1266" s="234"/>
    </row>
    <row r="1267" s="208" customFormat="1" ht="67.5" spans="1:9">
      <c r="A1267" s="229">
        <v>250405011</v>
      </c>
      <c r="B1267" s="230" t="s">
        <v>1708</v>
      </c>
      <c r="C1267" s="231" t="s">
        <v>1709</v>
      </c>
      <c r="D1267" s="234"/>
      <c r="E1267" s="230" t="s">
        <v>12</v>
      </c>
      <c r="F1267" s="232" t="s">
        <v>80</v>
      </c>
      <c r="G1267" s="236"/>
      <c r="H1267" s="236"/>
      <c r="I1267" s="234"/>
    </row>
    <row r="1268" s="208" customFormat="1" spans="1:9">
      <c r="A1268" s="244">
        <v>2505</v>
      </c>
      <c r="B1268" s="245" t="s">
        <v>1710</v>
      </c>
      <c r="C1268" s="234"/>
      <c r="D1268" s="234"/>
      <c r="E1268" s="246"/>
      <c r="F1268" s="247"/>
      <c r="G1268" s="247"/>
      <c r="H1268" s="247"/>
      <c r="I1268" s="234"/>
    </row>
    <row r="1269" s="208" customFormat="1" ht="27" spans="1:9">
      <c r="A1269" s="244">
        <v>250501</v>
      </c>
      <c r="B1269" s="245" t="s">
        <v>1711</v>
      </c>
      <c r="C1269" s="234"/>
      <c r="D1269" s="234"/>
      <c r="E1269" s="246"/>
      <c r="F1269" s="247"/>
      <c r="G1269" s="247"/>
      <c r="H1269" s="247"/>
      <c r="I1269" s="234"/>
    </row>
    <row r="1270" s="208" customFormat="1" spans="1:9">
      <c r="A1270" s="229">
        <v>250501001</v>
      </c>
      <c r="B1270" s="230" t="s">
        <v>1712</v>
      </c>
      <c r="C1270" s="231" t="s">
        <v>1713</v>
      </c>
      <c r="D1270" s="234"/>
      <c r="E1270" s="230" t="s">
        <v>259</v>
      </c>
      <c r="F1270" s="232">
        <v>9</v>
      </c>
      <c r="G1270" s="232">
        <v>8</v>
      </c>
      <c r="H1270" s="232">
        <v>7</v>
      </c>
      <c r="I1270" s="230" t="s">
        <v>1714</v>
      </c>
    </row>
    <row r="1271" s="208" customFormat="1" spans="1:9">
      <c r="A1271" s="229">
        <v>250501002</v>
      </c>
      <c r="B1271" s="230" t="s">
        <v>1715</v>
      </c>
      <c r="C1271" s="231" t="s">
        <v>1713</v>
      </c>
      <c r="D1271" s="234"/>
      <c r="E1271" s="230" t="s">
        <v>259</v>
      </c>
      <c r="F1271" s="232">
        <v>14</v>
      </c>
      <c r="G1271" s="232">
        <v>12</v>
      </c>
      <c r="H1271" s="232">
        <v>10</v>
      </c>
      <c r="I1271" s="234"/>
    </row>
    <row r="1272" s="208" customFormat="1" spans="1:9">
      <c r="A1272" s="230" t="s">
        <v>1716</v>
      </c>
      <c r="B1272" s="230" t="s">
        <v>466</v>
      </c>
      <c r="C1272" s="234"/>
      <c r="D1272" s="234"/>
      <c r="E1272" s="230" t="s">
        <v>259</v>
      </c>
      <c r="F1272" s="232">
        <v>60</v>
      </c>
      <c r="G1272" s="232">
        <v>55</v>
      </c>
      <c r="H1272" s="232">
        <v>50</v>
      </c>
      <c r="I1272" s="234"/>
    </row>
    <row r="1273" s="208" customFormat="1" spans="1:9">
      <c r="A1273" s="229">
        <v>250501003</v>
      </c>
      <c r="B1273" s="230" t="s">
        <v>1717</v>
      </c>
      <c r="C1273" s="234"/>
      <c r="D1273" s="234"/>
      <c r="E1273" s="230" t="s">
        <v>259</v>
      </c>
      <c r="F1273" s="232">
        <v>18</v>
      </c>
      <c r="G1273" s="232">
        <v>16</v>
      </c>
      <c r="H1273" s="232">
        <v>14</v>
      </c>
      <c r="I1273" s="234"/>
    </row>
    <row r="1274" s="208" customFormat="1" ht="27" spans="1:9">
      <c r="A1274" s="229">
        <v>250501004</v>
      </c>
      <c r="B1274" s="230" t="s">
        <v>1718</v>
      </c>
      <c r="C1274" s="231" t="s">
        <v>1719</v>
      </c>
      <c r="D1274" s="234"/>
      <c r="E1274" s="230" t="s">
        <v>1720</v>
      </c>
      <c r="F1274" s="232">
        <v>14</v>
      </c>
      <c r="G1274" s="232">
        <v>12</v>
      </c>
      <c r="H1274" s="232">
        <v>10</v>
      </c>
      <c r="I1274" s="230" t="s">
        <v>1714</v>
      </c>
    </row>
    <row r="1275" s="208" customFormat="1" spans="1:9">
      <c r="A1275" s="229">
        <v>250501005</v>
      </c>
      <c r="B1275" s="230" t="s">
        <v>1721</v>
      </c>
      <c r="C1275" s="234"/>
      <c r="D1275" s="234"/>
      <c r="E1275" s="230" t="s">
        <v>1722</v>
      </c>
      <c r="F1275" s="232">
        <v>14</v>
      </c>
      <c r="G1275" s="232">
        <v>12</v>
      </c>
      <c r="H1275" s="232">
        <v>10</v>
      </c>
      <c r="I1275" s="234"/>
    </row>
    <row r="1276" s="208" customFormat="1" spans="1:9">
      <c r="A1276" s="229">
        <v>250501006</v>
      </c>
      <c r="B1276" s="230" t="s">
        <v>1723</v>
      </c>
      <c r="C1276" s="234"/>
      <c r="D1276" s="234"/>
      <c r="E1276" s="230" t="s">
        <v>259</v>
      </c>
      <c r="F1276" s="232">
        <v>45</v>
      </c>
      <c r="G1276" s="232">
        <v>40</v>
      </c>
      <c r="H1276" s="232">
        <v>35</v>
      </c>
      <c r="I1276" s="234"/>
    </row>
    <row r="1277" s="208" customFormat="1" spans="1:9">
      <c r="A1277" s="229">
        <v>250501007</v>
      </c>
      <c r="B1277" s="230" t="s">
        <v>1724</v>
      </c>
      <c r="C1277" s="231" t="s">
        <v>1725</v>
      </c>
      <c r="D1277" s="234"/>
      <c r="E1277" s="230" t="s">
        <v>259</v>
      </c>
      <c r="F1277" s="232" t="s">
        <v>17</v>
      </c>
      <c r="G1277" s="236"/>
      <c r="H1277" s="236"/>
      <c r="I1277" s="234"/>
    </row>
    <row r="1278" s="208" customFormat="1" ht="27" spans="1:9">
      <c r="A1278" s="229">
        <v>250501008</v>
      </c>
      <c r="B1278" s="230" t="s">
        <v>1726</v>
      </c>
      <c r="C1278" s="234"/>
      <c r="D1278" s="234"/>
      <c r="E1278" s="230" t="s">
        <v>259</v>
      </c>
      <c r="F1278" s="247"/>
      <c r="G1278" s="247"/>
      <c r="H1278" s="247"/>
      <c r="I1278" s="234"/>
    </row>
    <row r="1279" s="208" customFormat="1" spans="1:9">
      <c r="A1279" s="230" t="s">
        <v>1727</v>
      </c>
      <c r="B1279" s="230" t="s">
        <v>276</v>
      </c>
      <c r="C1279" s="234"/>
      <c r="D1279" s="234"/>
      <c r="E1279" s="230" t="s">
        <v>259</v>
      </c>
      <c r="F1279" s="232">
        <v>27</v>
      </c>
      <c r="G1279" s="232">
        <v>25</v>
      </c>
      <c r="H1279" s="232">
        <v>20</v>
      </c>
      <c r="I1279" s="234"/>
    </row>
    <row r="1280" s="208" customFormat="1" spans="1:9">
      <c r="A1280" s="230" t="s">
        <v>1728</v>
      </c>
      <c r="B1280" s="230" t="s">
        <v>271</v>
      </c>
      <c r="C1280" s="234"/>
      <c r="D1280" s="234"/>
      <c r="E1280" s="230" t="s">
        <v>259</v>
      </c>
      <c r="F1280" s="232">
        <v>45</v>
      </c>
      <c r="G1280" s="232">
        <v>40</v>
      </c>
      <c r="H1280" s="232">
        <v>35</v>
      </c>
      <c r="I1280" s="234"/>
    </row>
    <row r="1281" s="208" customFormat="1" spans="1:9">
      <c r="A1281" s="229">
        <v>250501009</v>
      </c>
      <c r="B1281" s="230" t="s">
        <v>1729</v>
      </c>
      <c r="C1281" s="234"/>
      <c r="D1281" s="234"/>
      <c r="E1281" s="230" t="s">
        <v>1720</v>
      </c>
      <c r="F1281" s="247"/>
      <c r="G1281" s="247"/>
      <c r="H1281" s="247"/>
      <c r="I1281" s="234"/>
    </row>
    <row r="1282" s="208" customFormat="1" spans="1:9">
      <c r="A1282" s="230" t="s">
        <v>1730</v>
      </c>
      <c r="B1282" s="230" t="s">
        <v>276</v>
      </c>
      <c r="C1282" s="234"/>
      <c r="D1282" s="234"/>
      <c r="E1282" s="230" t="s">
        <v>1720</v>
      </c>
      <c r="F1282" s="232">
        <v>45</v>
      </c>
      <c r="G1282" s="232">
        <v>40</v>
      </c>
      <c r="H1282" s="232">
        <v>35</v>
      </c>
      <c r="I1282" s="234"/>
    </row>
    <row r="1283" s="208" customFormat="1" ht="27" spans="1:9">
      <c r="A1283" s="230" t="s">
        <v>1731</v>
      </c>
      <c r="B1283" s="230" t="s">
        <v>271</v>
      </c>
      <c r="C1283" s="234"/>
      <c r="D1283" s="234"/>
      <c r="E1283" s="230" t="s">
        <v>1720</v>
      </c>
      <c r="F1283" s="232">
        <v>45</v>
      </c>
      <c r="G1283" s="232">
        <v>40</v>
      </c>
      <c r="H1283" s="232">
        <v>35</v>
      </c>
      <c r="I1283" s="248" t="s">
        <v>1732</v>
      </c>
    </row>
    <row r="1284" s="208" customFormat="1" spans="1:9">
      <c r="A1284" s="229">
        <v>250501010</v>
      </c>
      <c r="B1284" s="230" t="s">
        <v>1733</v>
      </c>
      <c r="C1284" s="234"/>
      <c r="D1284" s="234"/>
      <c r="E1284" s="230" t="s">
        <v>259</v>
      </c>
      <c r="F1284" s="247"/>
      <c r="G1284" s="247"/>
      <c r="H1284" s="247"/>
      <c r="I1284" s="234"/>
    </row>
    <row r="1285" s="208" customFormat="1" spans="1:9">
      <c r="A1285" s="230" t="s">
        <v>1734</v>
      </c>
      <c r="B1285" s="230" t="s">
        <v>276</v>
      </c>
      <c r="C1285" s="234"/>
      <c r="D1285" s="234"/>
      <c r="E1285" s="230" t="s">
        <v>259</v>
      </c>
      <c r="F1285" s="232">
        <v>36</v>
      </c>
      <c r="G1285" s="232">
        <v>32</v>
      </c>
      <c r="H1285" s="232">
        <v>28</v>
      </c>
      <c r="I1285" s="234"/>
    </row>
    <row r="1286" s="208" customFormat="1" spans="1:9">
      <c r="A1286" s="230" t="s">
        <v>1735</v>
      </c>
      <c r="B1286" s="230" t="s">
        <v>271</v>
      </c>
      <c r="C1286" s="234"/>
      <c r="D1286" s="234"/>
      <c r="E1286" s="230" t="s">
        <v>259</v>
      </c>
      <c r="F1286" s="232">
        <v>45</v>
      </c>
      <c r="G1286" s="232">
        <v>40</v>
      </c>
      <c r="H1286" s="232">
        <v>35</v>
      </c>
      <c r="I1286" s="234"/>
    </row>
    <row r="1287" s="208" customFormat="1" spans="1:9">
      <c r="A1287" s="229">
        <v>250501011</v>
      </c>
      <c r="B1287" s="230" t="s">
        <v>1736</v>
      </c>
      <c r="C1287" s="234"/>
      <c r="D1287" s="234"/>
      <c r="E1287" s="230" t="s">
        <v>259</v>
      </c>
      <c r="F1287" s="247"/>
      <c r="G1287" s="247"/>
      <c r="H1287" s="247"/>
      <c r="I1287" s="234"/>
    </row>
    <row r="1288" s="208" customFormat="1" spans="1:9">
      <c r="A1288" s="230" t="s">
        <v>1737</v>
      </c>
      <c r="B1288" s="230" t="s">
        <v>276</v>
      </c>
      <c r="C1288" s="234"/>
      <c r="D1288" s="234"/>
      <c r="E1288" s="230" t="s">
        <v>259</v>
      </c>
      <c r="F1288" s="232">
        <v>36</v>
      </c>
      <c r="G1288" s="232">
        <v>32</v>
      </c>
      <c r="H1288" s="232">
        <v>28</v>
      </c>
      <c r="I1288" s="234"/>
    </row>
    <row r="1289" s="208" customFormat="1" spans="1:9">
      <c r="A1289" s="230" t="s">
        <v>1738</v>
      </c>
      <c r="B1289" s="230" t="s">
        <v>271</v>
      </c>
      <c r="C1289" s="234"/>
      <c r="D1289" s="234"/>
      <c r="E1289" s="230" t="s">
        <v>1720</v>
      </c>
      <c r="F1289" s="232">
        <v>110</v>
      </c>
      <c r="G1289" s="232">
        <v>100</v>
      </c>
      <c r="H1289" s="232">
        <v>85</v>
      </c>
      <c r="I1289" s="234"/>
    </row>
    <row r="1290" s="208" customFormat="1" spans="1:9">
      <c r="A1290" s="229">
        <v>250501012</v>
      </c>
      <c r="B1290" s="230" t="s">
        <v>1739</v>
      </c>
      <c r="C1290" s="234"/>
      <c r="D1290" s="234"/>
      <c r="E1290" s="230" t="s">
        <v>259</v>
      </c>
      <c r="F1290" s="247"/>
      <c r="G1290" s="247"/>
      <c r="H1290" s="247"/>
      <c r="I1290" s="234"/>
    </row>
    <row r="1291" s="208" customFormat="1" spans="1:9">
      <c r="A1291" s="230" t="s">
        <v>1740</v>
      </c>
      <c r="B1291" s="230" t="s">
        <v>276</v>
      </c>
      <c r="C1291" s="234"/>
      <c r="D1291" s="234"/>
      <c r="E1291" s="230" t="s">
        <v>259</v>
      </c>
      <c r="F1291" s="232">
        <v>36</v>
      </c>
      <c r="G1291" s="232">
        <v>32</v>
      </c>
      <c r="H1291" s="232">
        <v>28</v>
      </c>
      <c r="I1291" s="234"/>
    </row>
    <row r="1292" s="208" customFormat="1" spans="1:9">
      <c r="A1292" s="230" t="s">
        <v>1741</v>
      </c>
      <c r="B1292" s="230" t="s">
        <v>271</v>
      </c>
      <c r="C1292" s="234"/>
      <c r="D1292" s="234"/>
      <c r="E1292" s="230" t="s">
        <v>259</v>
      </c>
      <c r="F1292" s="232">
        <v>63</v>
      </c>
      <c r="G1292" s="232">
        <v>56</v>
      </c>
      <c r="H1292" s="232">
        <v>49</v>
      </c>
      <c r="I1292" s="234"/>
    </row>
    <row r="1293" s="208" customFormat="1" spans="1:9">
      <c r="A1293" s="229">
        <v>250501013</v>
      </c>
      <c r="B1293" s="230" t="s">
        <v>1742</v>
      </c>
      <c r="C1293" s="234"/>
      <c r="D1293" s="234"/>
      <c r="E1293" s="230" t="s">
        <v>259</v>
      </c>
      <c r="F1293" s="247"/>
      <c r="G1293" s="247"/>
      <c r="H1293" s="247"/>
      <c r="I1293" s="234"/>
    </row>
    <row r="1294" s="208" customFormat="1" spans="1:9">
      <c r="A1294" s="230" t="s">
        <v>1743</v>
      </c>
      <c r="B1294" s="230" t="s">
        <v>276</v>
      </c>
      <c r="C1294" s="234"/>
      <c r="D1294" s="234"/>
      <c r="E1294" s="230" t="s">
        <v>259</v>
      </c>
      <c r="F1294" s="232">
        <v>27</v>
      </c>
      <c r="G1294" s="232">
        <v>25</v>
      </c>
      <c r="H1294" s="232">
        <v>20</v>
      </c>
      <c r="I1294" s="234"/>
    </row>
    <row r="1295" s="208" customFormat="1" spans="1:9">
      <c r="A1295" s="230" t="s">
        <v>1744</v>
      </c>
      <c r="B1295" s="230" t="s">
        <v>271</v>
      </c>
      <c r="C1295" s="234"/>
      <c r="D1295" s="234"/>
      <c r="E1295" s="230" t="s">
        <v>259</v>
      </c>
      <c r="F1295" s="232">
        <v>140</v>
      </c>
      <c r="G1295" s="232">
        <v>120</v>
      </c>
      <c r="H1295" s="232">
        <v>110</v>
      </c>
      <c r="I1295" s="234"/>
    </row>
    <row r="1296" s="208" customFormat="1" spans="1:9">
      <c r="A1296" s="229">
        <v>250501014</v>
      </c>
      <c r="B1296" s="230" t="s">
        <v>1745</v>
      </c>
      <c r="C1296" s="234"/>
      <c r="D1296" s="234"/>
      <c r="E1296" s="230" t="s">
        <v>259</v>
      </c>
      <c r="F1296" s="247"/>
      <c r="G1296" s="247"/>
      <c r="H1296" s="247"/>
      <c r="I1296" s="234"/>
    </row>
    <row r="1297" s="208" customFormat="1" spans="1:9">
      <c r="A1297" s="230" t="s">
        <v>1746</v>
      </c>
      <c r="B1297" s="230" t="s">
        <v>276</v>
      </c>
      <c r="C1297" s="234"/>
      <c r="D1297" s="234"/>
      <c r="E1297" s="230" t="s">
        <v>259</v>
      </c>
      <c r="F1297" s="232">
        <v>27</v>
      </c>
      <c r="G1297" s="232">
        <v>25</v>
      </c>
      <c r="H1297" s="232">
        <v>20</v>
      </c>
      <c r="I1297" s="234"/>
    </row>
    <row r="1298" s="208" customFormat="1" spans="1:9">
      <c r="A1298" s="230" t="s">
        <v>1747</v>
      </c>
      <c r="B1298" s="230" t="s">
        <v>271</v>
      </c>
      <c r="C1298" s="234"/>
      <c r="D1298" s="234"/>
      <c r="E1298" s="230" t="s">
        <v>259</v>
      </c>
      <c r="F1298" s="232">
        <v>45</v>
      </c>
      <c r="G1298" s="232">
        <v>40</v>
      </c>
      <c r="H1298" s="232">
        <v>35</v>
      </c>
      <c r="I1298" s="234"/>
    </row>
    <row r="1299" s="208" customFormat="1" spans="1:9">
      <c r="A1299" s="229">
        <v>250501015</v>
      </c>
      <c r="B1299" s="230" t="s">
        <v>1748</v>
      </c>
      <c r="C1299" s="234"/>
      <c r="D1299" s="234"/>
      <c r="E1299" s="230" t="s">
        <v>259</v>
      </c>
      <c r="F1299" s="247"/>
      <c r="G1299" s="247"/>
      <c r="H1299" s="247"/>
      <c r="I1299" s="234"/>
    </row>
    <row r="1300" s="208" customFormat="1" spans="1:9">
      <c r="A1300" s="230" t="s">
        <v>1749</v>
      </c>
      <c r="B1300" s="230" t="s">
        <v>276</v>
      </c>
      <c r="C1300" s="234"/>
      <c r="D1300" s="234"/>
      <c r="E1300" s="230" t="s">
        <v>259</v>
      </c>
      <c r="F1300" s="232">
        <v>27</v>
      </c>
      <c r="G1300" s="232">
        <v>25</v>
      </c>
      <c r="H1300" s="232">
        <v>20</v>
      </c>
      <c r="I1300" s="234"/>
    </row>
    <row r="1301" s="208" customFormat="1" spans="1:9">
      <c r="A1301" s="230" t="s">
        <v>1750</v>
      </c>
      <c r="B1301" s="230" t="s">
        <v>271</v>
      </c>
      <c r="C1301" s="234"/>
      <c r="D1301" s="234"/>
      <c r="E1301" s="230" t="s">
        <v>259</v>
      </c>
      <c r="F1301" s="232">
        <v>45</v>
      </c>
      <c r="G1301" s="232">
        <v>40</v>
      </c>
      <c r="H1301" s="232">
        <v>35</v>
      </c>
      <c r="I1301" s="234"/>
    </row>
    <row r="1302" s="208" customFormat="1" spans="1:9">
      <c r="A1302" s="229">
        <v>250501016</v>
      </c>
      <c r="B1302" s="230" t="s">
        <v>1751</v>
      </c>
      <c r="C1302" s="234"/>
      <c r="D1302" s="234"/>
      <c r="E1302" s="230" t="s">
        <v>259</v>
      </c>
      <c r="F1302" s="247"/>
      <c r="G1302" s="247"/>
      <c r="H1302" s="247"/>
      <c r="I1302" s="234"/>
    </row>
    <row r="1303" s="208" customFormat="1" spans="1:9">
      <c r="A1303" s="230" t="s">
        <v>1752</v>
      </c>
      <c r="B1303" s="230" t="s">
        <v>276</v>
      </c>
      <c r="C1303" s="234"/>
      <c r="D1303" s="234"/>
      <c r="E1303" s="230" t="s">
        <v>259</v>
      </c>
      <c r="F1303" s="232">
        <v>27</v>
      </c>
      <c r="G1303" s="232">
        <v>25</v>
      </c>
      <c r="H1303" s="232">
        <v>20</v>
      </c>
      <c r="I1303" s="234"/>
    </row>
    <row r="1304" s="208" customFormat="1" spans="1:9">
      <c r="A1304" s="230" t="s">
        <v>1753</v>
      </c>
      <c r="B1304" s="230" t="s">
        <v>271</v>
      </c>
      <c r="C1304" s="234"/>
      <c r="D1304" s="234"/>
      <c r="E1304" s="230" t="s">
        <v>259</v>
      </c>
      <c r="F1304" s="232">
        <v>45</v>
      </c>
      <c r="G1304" s="232">
        <v>40</v>
      </c>
      <c r="H1304" s="232">
        <v>35</v>
      </c>
      <c r="I1304" s="234"/>
    </row>
    <row r="1305" s="208" customFormat="1" spans="1:9">
      <c r="A1305" s="229">
        <v>250501017</v>
      </c>
      <c r="B1305" s="230" t="s">
        <v>1754</v>
      </c>
      <c r="C1305" s="234"/>
      <c r="D1305" s="234"/>
      <c r="E1305" s="230" t="s">
        <v>259</v>
      </c>
      <c r="F1305" s="247"/>
      <c r="G1305" s="247"/>
      <c r="H1305" s="247"/>
      <c r="I1305" s="234"/>
    </row>
    <row r="1306" s="208" customFormat="1" spans="1:9">
      <c r="A1306" s="230" t="s">
        <v>1755</v>
      </c>
      <c r="B1306" s="230" t="s">
        <v>276</v>
      </c>
      <c r="C1306" s="234"/>
      <c r="D1306" s="234"/>
      <c r="E1306" s="230" t="s">
        <v>259</v>
      </c>
      <c r="F1306" s="232">
        <v>27</v>
      </c>
      <c r="G1306" s="232">
        <v>25</v>
      </c>
      <c r="H1306" s="232">
        <v>20</v>
      </c>
      <c r="I1306" s="234"/>
    </row>
    <row r="1307" s="208" customFormat="1" spans="1:9">
      <c r="A1307" s="230" t="s">
        <v>1756</v>
      </c>
      <c r="B1307" s="230" t="s">
        <v>271</v>
      </c>
      <c r="C1307" s="234"/>
      <c r="D1307" s="234"/>
      <c r="E1307" s="230" t="s">
        <v>259</v>
      </c>
      <c r="F1307" s="232">
        <v>45</v>
      </c>
      <c r="G1307" s="232">
        <v>40</v>
      </c>
      <c r="H1307" s="232">
        <v>35</v>
      </c>
      <c r="I1307" s="234"/>
    </row>
    <row r="1308" s="208" customFormat="1" spans="1:9">
      <c r="A1308" s="229">
        <v>250501018</v>
      </c>
      <c r="B1308" s="230" t="s">
        <v>1757</v>
      </c>
      <c r="C1308" s="234"/>
      <c r="D1308" s="234"/>
      <c r="E1308" s="230" t="s">
        <v>259</v>
      </c>
      <c r="F1308" s="247"/>
      <c r="G1308" s="247"/>
      <c r="H1308" s="247"/>
      <c r="I1308" s="234"/>
    </row>
    <row r="1309" s="208" customFormat="1" spans="1:9">
      <c r="A1309" s="230" t="s">
        <v>1758</v>
      </c>
      <c r="B1309" s="230" t="s">
        <v>276</v>
      </c>
      <c r="C1309" s="234"/>
      <c r="D1309" s="234"/>
      <c r="E1309" s="230" t="s">
        <v>259</v>
      </c>
      <c r="F1309" s="232">
        <v>27</v>
      </c>
      <c r="G1309" s="232">
        <v>25</v>
      </c>
      <c r="H1309" s="232">
        <v>20</v>
      </c>
      <c r="I1309" s="234"/>
    </row>
    <row r="1310" s="208" customFormat="1" spans="1:9">
      <c r="A1310" s="230" t="s">
        <v>1759</v>
      </c>
      <c r="B1310" s="230" t="s">
        <v>271</v>
      </c>
      <c r="C1310" s="234"/>
      <c r="D1310" s="234"/>
      <c r="E1310" s="230" t="s">
        <v>259</v>
      </c>
      <c r="F1310" s="232">
        <v>45</v>
      </c>
      <c r="G1310" s="232">
        <v>40</v>
      </c>
      <c r="H1310" s="232">
        <v>35</v>
      </c>
      <c r="I1310" s="234"/>
    </row>
    <row r="1311" s="208" customFormat="1" spans="1:9">
      <c r="A1311" s="229">
        <v>250501019</v>
      </c>
      <c r="B1311" s="230" t="s">
        <v>1760</v>
      </c>
      <c r="C1311" s="234"/>
      <c r="D1311" s="234"/>
      <c r="E1311" s="230" t="s">
        <v>259</v>
      </c>
      <c r="F1311" s="247"/>
      <c r="G1311" s="247"/>
      <c r="H1311" s="247"/>
      <c r="I1311" s="234"/>
    </row>
    <row r="1312" s="208" customFormat="1" spans="1:9">
      <c r="A1312" s="230" t="s">
        <v>1761</v>
      </c>
      <c r="B1312" s="230" t="s">
        <v>276</v>
      </c>
      <c r="C1312" s="234"/>
      <c r="D1312" s="234"/>
      <c r="E1312" s="230" t="s">
        <v>259</v>
      </c>
      <c r="F1312" s="232">
        <v>27</v>
      </c>
      <c r="G1312" s="232">
        <v>25</v>
      </c>
      <c r="H1312" s="232">
        <v>20</v>
      </c>
      <c r="I1312" s="234"/>
    </row>
    <row r="1313" s="208" customFormat="1" spans="1:9">
      <c r="A1313" s="230" t="s">
        <v>1762</v>
      </c>
      <c r="B1313" s="230" t="s">
        <v>271</v>
      </c>
      <c r="C1313" s="234"/>
      <c r="D1313" s="234"/>
      <c r="E1313" s="230" t="s">
        <v>259</v>
      </c>
      <c r="F1313" s="232">
        <v>45</v>
      </c>
      <c r="G1313" s="232">
        <v>40</v>
      </c>
      <c r="H1313" s="232">
        <v>35</v>
      </c>
      <c r="I1313" s="234"/>
    </row>
    <row r="1314" s="208" customFormat="1" spans="1:9">
      <c r="A1314" s="229">
        <v>250501020</v>
      </c>
      <c r="B1314" s="230" t="s">
        <v>1763</v>
      </c>
      <c r="C1314" s="234"/>
      <c r="D1314" s="234"/>
      <c r="E1314" s="230" t="s">
        <v>259</v>
      </c>
      <c r="F1314" s="247"/>
      <c r="G1314" s="247"/>
      <c r="H1314" s="247"/>
      <c r="I1314" s="234"/>
    </row>
    <row r="1315" s="208" customFormat="1" spans="1:9">
      <c r="A1315" s="230" t="s">
        <v>1764</v>
      </c>
      <c r="B1315" s="230" t="s">
        <v>276</v>
      </c>
      <c r="C1315" s="234"/>
      <c r="D1315" s="234"/>
      <c r="E1315" s="230" t="s">
        <v>259</v>
      </c>
      <c r="F1315" s="232">
        <v>27</v>
      </c>
      <c r="G1315" s="232">
        <v>25</v>
      </c>
      <c r="H1315" s="232">
        <v>20</v>
      </c>
      <c r="I1315" s="234"/>
    </row>
    <row r="1316" s="208" customFormat="1" spans="1:9">
      <c r="A1316" s="230" t="s">
        <v>1765</v>
      </c>
      <c r="B1316" s="230" t="s">
        <v>271</v>
      </c>
      <c r="C1316" s="234"/>
      <c r="D1316" s="234"/>
      <c r="E1316" s="230" t="s">
        <v>259</v>
      </c>
      <c r="F1316" s="232">
        <v>45</v>
      </c>
      <c r="G1316" s="232">
        <v>40</v>
      </c>
      <c r="H1316" s="232">
        <v>35</v>
      </c>
      <c r="I1316" s="234"/>
    </row>
    <row r="1317" s="208" customFormat="1" spans="1:9">
      <c r="A1317" s="229">
        <v>250501021</v>
      </c>
      <c r="B1317" s="230" t="s">
        <v>1766</v>
      </c>
      <c r="C1317" s="234"/>
      <c r="D1317" s="234"/>
      <c r="E1317" s="230" t="s">
        <v>259</v>
      </c>
      <c r="F1317" s="247"/>
      <c r="G1317" s="247"/>
      <c r="H1317" s="247"/>
      <c r="I1317" s="234"/>
    </row>
    <row r="1318" s="208" customFormat="1" spans="1:9">
      <c r="A1318" s="230" t="s">
        <v>1767</v>
      </c>
      <c r="B1318" s="230" t="s">
        <v>276</v>
      </c>
      <c r="C1318" s="234"/>
      <c r="D1318" s="234"/>
      <c r="E1318" s="230" t="s">
        <v>259</v>
      </c>
      <c r="F1318" s="232">
        <v>27</v>
      </c>
      <c r="G1318" s="232">
        <v>25</v>
      </c>
      <c r="H1318" s="232">
        <v>20</v>
      </c>
      <c r="I1318" s="234"/>
    </row>
    <row r="1319" s="208" customFormat="1" spans="1:9">
      <c r="A1319" s="230" t="s">
        <v>1768</v>
      </c>
      <c r="B1319" s="230" t="s">
        <v>271</v>
      </c>
      <c r="C1319" s="234"/>
      <c r="D1319" s="234"/>
      <c r="E1319" s="230" t="s">
        <v>259</v>
      </c>
      <c r="F1319" s="232">
        <v>45</v>
      </c>
      <c r="G1319" s="232">
        <v>40</v>
      </c>
      <c r="H1319" s="232">
        <v>35</v>
      </c>
      <c r="I1319" s="234"/>
    </row>
    <row r="1320" s="208" customFormat="1" spans="1:9">
      <c r="A1320" s="229">
        <v>250501022</v>
      </c>
      <c r="B1320" s="230" t="s">
        <v>1769</v>
      </c>
      <c r="C1320" s="234"/>
      <c r="D1320" s="234"/>
      <c r="E1320" s="230" t="s">
        <v>259</v>
      </c>
      <c r="F1320" s="247"/>
      <c r="G1320" s="247"/>
      <c r="H1320" s="247"/>
      <c r="I1320" s="234"/>
    </row>
    <row r="1321" s="208" customFormat="1" spans="1:9">
      <c r="A1321" s="230" t="s">
        <v>1770</v>
      </c>
      <c r="B1321" s="230" t="s">
        <v>276</v>
      </c>
      <c r="C1321" s="234"/>
      <c r="D1321" s="234"/>
      <c r="E1321" s="230" t="s">
        <v>259</v>
      </c>
      <c r="F1321" s="232">
        <v>27</v>
      </c>
      <c r="G1321" s="232">
        <v>25</v>
      </c>
      <c r="H1321" s="232">
        <v>20</v>
      </c>
      <c r="I1321" s="234"/>
    </row>
    <row r="1322" s="208" customFormat="1" spans="1:9">
      <c r="A1322" s="230" t="s">
        <v>1771</v>
      </c>
      <c r="B1322" s="230" t="s">
        <v>271</v>
      </c>
      <c r="C1322" s="234"/>
      <c r="D1322" s="234"/>
      <c r="E1322" s="230" t="s">
        <v>259</v>
      </c>
      <c r="F1322" s="232">
        <v>45</v>
      </c>
      <c r="G1322" s="232">
        <v>40</v>
      </c>
      <c r="H1322" s="232">
        <v>35</v>
      </c>
      <c r="I1322" s="230" t="s">
        <v>1772</v>
      </c>
    </row>
    <row r="1323" s="208" customFormat="1" spans="1:9">
      <c r="A1323" s="229">
        <v>250501023</v>
      </c>
      <c r="B1323" s="230" t="s">
        <v>1773</v>
      </c>
      <c r="C1323" s="234"/>
      <c r="D1323" s="234"/>
      <c r="E1323" s="230" t="s">
        <v>259</v>
      </c>
      <c r="F1323" s="247"/>
      <c r="G1323" s="247"/>
      <c r="H1323" s="247"/>
      <c r="I1323" s="234"/>
    </row>
    <row r="1324" s="208" customFormat="1" spans="1:9">
      <c r="A1324" s="230" t="s">
        <v>1774</v>
      </c>
      <c r="B1324" s="230" t="s">
        <v>276</v>
      </c>
      <c r="C1324" s="234"/>
      <c r="D1324" s="234"/>
      <c r="E1324" s="230" t="s">
        <v>259</v>
      </c>
      <c r="F1324" s="232">
        <v>27</v>
      </c>
      <c r="G1324" s="232">
        <v>25</v>
      </c>
      <c r="H1324" s="232">
        <v>20</v>
      </c>
      <c r="I1324" s="234"/>
    </row>
    <row r="1325" s="208" customFormat="1" spans="1:9">
      <c r="A1325" s="230" t="s">
        <v>1775</v>
      </c>
      <c r="B1325" s="230" t="s">
        <v>271</v>
      </c>
      <c r="C1325" s="234"/>
      <c r="D1325" s="234"/>
      <c r="E1325" s="230" t="s">
        <v>259</v>
      </c>
      <c r="F1325" s="232">
        <v>45</v>
      </c>
      <c r="G1325" s="232">
        <v>40</v>
      </c>
      <c r="H1325" s="232">
        <v>35</v>
      </c>
      <c r="I1325" s="234"/>
    </row>
    <row r="1326" s="208" customFormat="1" ht="27" spans="1:9">
      <c r="A1326" s="229">
        <v>250501024</v>
      </c>
      <c r="B1326" s="230" t="s">
        <v>1776</v>
      </c>
      <c r="C1326" s="234"/>
      <c r="D1326" s="234"/>
      <c r="E1326" s="230" t="s">
        <v>259</v>
      </c>
      <c r="F1326" s="247"/>
      <c r="G1326" s="247"/>
      <c r="H1326" s="247"/>
      <c r="I1326" s="234"/>
    </row>
    <row r="1327" s="208" customFormat="1" spans="1:9">
      <c r="A1327" s="230" t="s">
        <v>1777</v>
      </c>
      <c r="B1327" s="230" t="s">
        <v>276</v>
      </c>
      <c r="C1327" s="234"/>
      <c r="D1327" s="234"/>
      <c r="E1327" s="230" t="s">
        <v>259</v>
      </c>
      <c r="F1327" s="232">
        <v>36</v>
      </c>
      <c r="G1327" s="232">
        <v>32</v>
      </c>
      <c r="H1327" s="232">
        <v>28</v>
      </c>
      <c r="I1327" s="234"/>
    </row>
    <row r="1328" s="208" customFormat="1" spans="1:9">
      <c r="A1328" s="230" t="s">
        <v>1778</v>
      </c>
      <c r="B1328" s="230" t="s">
        <v>271</v>
      </c>
      <c r="C1328" s="234"/>
      <c r="D1328" s="234"/>
      <c r="E1328" s="230" t="s">
        <v>259</v>
      </c>
      <c r="F1328" s="232">
        <v>60</v>
      </c>
      <c r="G1328" s="232">
        <v>55</v>
      </c>
      <c r="H1328" s="232">
        <v>50</v>
      </c>
      <c r="I1328" s="234"/>
    </row>
    <row r="1329" s="208" customFormat="1" ht="27" spans="1:9">
      <c r="A1329" s="229">
        <v>250501025</v>
      </c>
      <c r="B1329" s="230" t="s">
        <v>1779</v>
      </c>
      <c r="C1329" s="234"/>
      <c r="D1329" s="234"/>
      <c r="E1329" s="230" t="s">
        <v>259</v>
      </c>
      <c r="F1329" s="247"/>
      <c r="G1329" s="247"/>
      <c r="H1329" s="247"/>
      <c r="I1329" s="234"/>
    </row>
    <row r="1330" s="208" customFormat="1" spans="1:9">
      <c r="A1330" s="230" t="s">
        <v>1780</v>
      </c>
      <c r="B1330" s="230" t="s">
        <v>276</v>
      </c>
      <c r="C1330" s="234"/>
      <c r="D1330" s="234"/>
      <c r="E1330" s="230" t="s">
        <v>259</v>
      </c>
      <c r="F1330" s="232">
        <v>36</v>
      </c>
      <c r="G1330" s="232">
        <v>32</v>
      </c>
      <c r="H1330" s="232">
        <v>28</v>
      </c>
      <c r="I1330" s="234"/>
    </row>
    <row r="1331" s="208" customFormat="1" spans="1:9">
      <c r="A1331" s="230" t="s">
        <v>1781</v>
      </c>
      <c r="B1331" s="230" t="s">
        <v>271</v>
      </c>
      <c r="C1331" s="234"/>
      <c r="D1331" s="234"/>
      <c r="E1331" s="230" t="s">
        <v>259</v>
      </c>
      <c r="F1331" s="232">
        <v>60</v>
      </c>
      <c r="G1331" s="232">
        <v>55</v>
      </c>
      <c r="H1331" s="232">
        <v>50</v>
      </c>
      <c r="I1331" s="234"/>
    </row>
    <row r="1332" s="208" customFormat="1" spans="1:9">
      <c r="A1332" s="229">
        <v>250501026</v>
      </c>
      <c r="B1332" s="230" t="s">
        <v>1782</v>
      </c>
      <c r="C1332" s="231" t="s">
        <v>1713</v>
      </c>
      <c r="D1332" s="234"/>
      <c r="E1332" s="230" t="s">
        <v>259</v>
      </c>
      <c r="F1332" s="232">
        <v>14</v>
      </c>
      <c r="G1332" s="232">
        <v>12</v>
      </c>
      <c r="H1332" s="232">
        <v>10</v>
      </c>
      <c r="I1332" s="234"/>
    </row>
    <row r="1333" s="208" customFormat="1" spans="1:9">
      <c r="A1333" s="229">
        <v>250501027</v>
      </c>
      <c r="B1333" s="230" t="s">
        <v>1783</v>
      </c>
      <c r="C1333" s="234"/>
      <c r="D1333" s="234"/>
      <c r="E1333" s="230" t="s">
        <v>259</v>
      </c>
      <c r="F1333" s="247"/>
      <c r="G1333" s="247"/>
      <c r="H1333" s="247"/>
      <c r="I1333" s="234"/>
    </row>
    <row r="1334" s="208" customFormat="1" spans="1:9">
      <c r="A1334" s="230" t="s">
        <v>1784</v>
      </c>
      <c r="B1334" s="230" t="s">
        <v>276</v>
      </c>
      <c r="C1334" s="234"/>
      <c r="D1334" s="234"/>
      <c r="E1334" s="230" t="s">
        <v>259</v>
      </c>
      <c r="F1334" s="232">
        <v>36</v>
      </c>
      <c r="G1334" s="232">
        <v>32</v>
      </c>
      <c r="H1334" s="232">
        <v>28</v>
      </c>
      <c r="I1334" s="234"/>
    </row>
    <row r="1335" s="208" customFormat="1" spans="1:9">
      <c r="A1335" s="230" t="s">
        <v>1785</v>
      </c>
      <c r="B1335" s="230" t="s">
        <v>271</v>
      </c>
      <c r="C1335" s="234"/>
      <c r="D1335" s="234"/>
      <c r="E1335" s="230" t="s">
        <v>259</v>
      </c>
      <c r="F1335" s="232">
        <v>60</v>
      </c>
      <c r="G1335" s="232">
        <v>55</v>
      </c>
      <c r="H1335" s="232">
        <v>50</v>
      </c>
      <c r="I1335" s="234"/>
    </row>
    <row r="1336" s="208" customFormat="1" spans="1:9">
      <c r="A1336" s="229">
        <v>250501028</v>
      </c>
      <c r="B1336" s="230" t="s">
        <v>1786</v>
      </c>
      <c r="C1336" s="234"/>
      <c r="D1336" s="234"/>
      <c r="E1336" s="230" t="s">
        <v>1722</v>
      </c>
      <c r="F1336" s="232">
        <v>14</v>
      </c>
      <c r="G1336" s="232">
        <v>12</v>
      </c>
      <c r="H1336" s="232">
        <v>10</v>
      </c>
      <c r="I1336" s="234"/>
    </row>
    <row r="1337" s="208" customFormat="1" spans="1:9">
      <c r="A1337" s="229">
        <v>250501029</v>
      </c>
      <c r="B1337" s="230" t="s">
        <v>1787</v>
      </c>
      <c r="C1337" s="234"/>
      <c r="D1337" s="234"/>
      <c r="E1337" s="230" t="s">
        <v>1722</v>
      </c>
      <c r="F1337" s="247"/>
      <c r="G1337" s="247"/>
      <c r="H1337" s="247"/>
      <c r="I1337" s="234"/>
    </row>
    <row r="1338" s="208" customFormat="1" spans="1:9">
      <c r="A1338" s="230" t="s">
        <v>1788</v>
      </c>
      <c r="B1338" s="230" t="s">
        <v>276</v>
      </c>
      <c r="C1338" s="234"/>
      <c r="D1338" s="234"/>
      <c r="E1338" s="230" t="s">
        <v>259</v>
      </c>
      <c r="F1338" s="232">
        <v>27</v>
      </c>
      <c r="G1338" s="232">
        <v>25</v>
      </c>
      <c r="H1338" s="232">
        <v>20</v>
      </c>
      <c r="I1338" s="234"/>
    </row>
    <row r="1339" s="208" customFormat="1" spans="1:9">
      <c r="A1339" s="230" t="s">
        <v>1789</v>
      </c>
      <c r="B1339" s="230" t="s">
        <v>271</v>
      </c>
      <c r="C1339" s="234"/>
      <c r="D1339" s="234"/>
      <c r="E1339" s="230" t="s">
        <v>259</v>
      </c>
      <c r="F1339" s="232">
        <v>45</v>
      </c>
      <c r="G1339" s="232">
        <v>40</v>
      </c>
      <c r="H1339" s="232">
        <v>35</v>
      </c>
      <c r="I1339" s="234"/>
    </row>
    <row r="1340" s="208" customFormat="1" spans="1:9">
      <c r="A1340" s="229">
        <v>250501030</v>
      </c>
      <c r="B1340" s="230" t="s">
        <v>1790</v>
      </c>
      <c r="C1340" s="234"/>
      <c r="D1340" s="234"/>
      <c r="E1340" s="230" t="s">
        <v>259</v>
      </c>
      <c r="F1340" s="247"/>
      <c r="G1340" s="247"/>
      <c r="H1340" s="247"/>
      <c r="I1340" s="234"/>
    </row>
    <row r="1341" s="208" customFormat="1" spans="1:9">
      <c r="A1341" s="230" t="s">
        <v>1791</v>
      </c>
      <c r="B1341" s="230" t="s">
        <v>276</v>
      </c>
      <c r="C1341" s="234"/>
      <c r="D1341" s="234"/>
      <c r="E1341" s="230" t="s">
        <v>259</v>
      </c>
      <c r="F1341" s="232">
        <v>27</v>
      </c>
      <c r="G1341" s="232">
        <v>25</v>
      </c>
      <c r="H1341" s="232">
        <v>20</v>
      </c>
      <c r="I1341" s="234"/>
    </row>
    <row r="1342" s="208" customFormat="1" spans="1:9">
      <c r="A1342" s="230" t="s">
        <v>1792</v>
      </c>
      <c r="B1342" s="230" t="s">
        <v>271</v>
      </c>
      <c r="C1342" s="234"/>
      <c r="D1342" s="234"/>
      <c r="E1342" s="230" t="s">
        <v>259</v>
      </c>
      <c r="F1342" s="232">
        <v>45</v>
      </c>
      <c r="G1342" s="232">
        <v>40</v>
      </c>
      <c r="H1342" s="232">
        <v>35</v>
      </c>
      <c r="I1342" s="234"/>
    </row>
    <row r="1343" s="208" customFormat="1" spans="1:9">
      <c r="A1343" s="229">
        <v>250501031</v>
      </c>
      <c r="B1343" s="230" t="s">
        <v>1793</v>
      </c>
      <c r="C1343" s="234"/>
      <c r="D1343" s="234"/>
      <c r="E1343" s="230" t="s">
        <v>259</v>
      </c>
      <c r="F1343" s="247"/>
      <c r="G1343" s="247"/>
      <c r="H1343" s="247"/>
      <c r="I1343" s="234"/>
    </row>
    <row r="1344" s="208" customFormat="1" spans="1:9">
      <c r="A1344" s="230" t="s">
        <v>1794</v>
      </c>
      <c r="B1344" s="230" t="s">
        <v>1795</v>
      </c>
      <c r="C1344" s="234"/>
      <c r="D1344" s="234"/>
      <c r="E1344" s="230" t="s">
        <v>259</v>
      </c>
      <c r="F1344" s="232">
        <v>45</v>
      </c>
      <c r="G1344" s="232">
        <v>40</v>
      </c>
      <c r="H1344" s="232">
        <v>35</v>
      </c>
      <c r="I1344" s="234"/>
    </row>
    <row r="1345" s="208" customFormat="1" spans="1:9">
      <c r="A1345" s="230" t="s">
        <v>1796</v>
      </c>
      <c r="B1345" s="230" t="s">
        <v>1058</v>
      </c>
      <c r="C1345" s="234"/>
      <c r="D1345" s="234"/>
      <c r="E1345" s="230" t="s">
        <v>259</v>
      </c>
      <c r="F1345" s="232">
        <v>45</v>
      </c>
      <c r="G1345" s="232">
        <v>40</v>
      </c>
      <c r="H1345" s="232">
        <v>35</v>
      </c>
      <c r="I1345" s="234"/>
    </row>
    <row r="1346" s="208" customFormat="1" spans="1:9">
      <c r="A1346" s="229">
        <v>250501032</v>
      </c>
      <c r="B1346" s="230" t="s">
        <v>1797</v>
      </c>
      <c r="C1346" s="234"/>
      <c r="D1346" s="234"/>
      <c r="E1346" s="230" t="s">
        <v>1722</v>
      </c>
      <c r="F1346" s="232">
        <v>45</v>
      </c>
      <c r="G1346" s="232">
        <v>40</v>
      </c>
      <c r="H1346" s="232">
        <v>35</v>
      </c>
      <c r="I1346" s="230" t="s">
        <v>1795</v>
      </c>
    </row>
    <row r="1347" s="208" customFormat="1" spans="1:9">
      <c r="A1347" s="229">
        <v>250501033</v>
      </c>
      <c r="B1347" s="230" t="s">
        <v>1798</v>
      </c>
      <c r="C1347" s="234"/>
      <c r="D1347" s="234"/>
      <c r="E1347" s="230" t="s">
        <v>259</v>
      </c>
      <c r="F1347" s="230">
        <v>45</v>
      </c>
      <c r="G1347" s="230">
        <v>41</v>
      </c>
      <c r="H1347" s="230">
        <v>37</v>
      </c>
      <c r="I1347" s="230" t="s">
        <v>1799</v>
      </c>
    </row>
    <row r="1348" s="208" customFormat="1" spans="1:9">
      <c r="A1348" s="229">
        <v>250501034</v>
      </c>
      <c r="B1348" s="230" t="s">
        <v>1800</v>
      </c>
      <c r="C1348" s="234"/>
      <c r="D1348" s="234"/>
      <c r="E1348" s="230" t="s">
        <v>259</v>
      </c>
      <c r="F1348" s="230">
        <v>76</v>
      </c>
      <c r="G1348" s="230">
        <v>68</v>
      </c>
      <c r="H1348" s="230">
        <v>61</v>
      </c>
      <c r="I1348" s="234"/>
    </row>
    <row r="1349" s="208" customFormat="1" spans="1:9">
      <c r="A1349" s="229">
        <v>250501038</v>
      </c>
      <c r="B1349" s="230" t="s">
        <v>1801</v>
      </c>
      <c r="C1349" s="234"/>
      <c r="D1349" s="234"/>
      <c r="E1349" s="230" t="s">
        <v>259</v>
      </c>
      <c r="F1349" s="232">
        <v>90</v>
      </c>
      <c r="G1349" s="232">
        <v>80</v>
      </c>
      <c r="H1349" s="232">
        <v>70</v>
      </c>
      <c r="I1349" s="234"/>
    </row>
    <row r="1350" s="208" customFormat="1" ht="27" spans="1:9">
      <c r="A1350" s="229">
        <v>250501039</v>
      </c>
      <c r="B1350" s="230" t="s">
        <v>1802</v>
      </c>
      <c r="C1350" s="234"/>
      <c r="D1350" s="234"/>
      <c r="E1350" s="230" t="s">
        <v>259</v>
      </c>
      <c r="F1350" s="232">
        <v>7</v>
      </c>
      <c r="G1350" s="232">
        <v>6</v>
      </c>
      <c r="H1350" s="232">
        <v>6</v>
      </c>
      <c r="I1350" s="230" t="s">
        <v>1803</v>
      </c>
    </row>
    <row r="1351" s="208" customFormat="1" spans="1:9">
      <c r="A1351" s="229">
        <v>250501040</v>
      </c>
      <c r="B1351" s="230" t="s">
        <v>1804</v>
      </c>
      <c r="C1351" s="231" t="s">
        <v>1805</v>
      </c>
      <c r="D1351" s="234"/>
      <c r="E1351" s="230" t="s">
        <v>259</v>
      </c>
      <c r="F1351" s="232">
        <v>140</v>
      </c>
      <c r="G1351" s="232">
        <v>120</v>
      </c>
      <c r="H1351" s="232">
        <v>110</v>
      </c>
      <c r="I1351" s="234"/>
    </row>
    <row r="1352" s="208" customFormat="1" ht="27" spans="1:9">
      <c r="A1352" s="229">
        <v>250501041</v>
      </c>
      <c r="B1352" s="230" t="s">
        <v>1806</v>
      </c>
      <c r="C1352" s="231" t="s">
        <v>1807</v>
      </c>
      <c r="D1352" s="234"/>
      <c r="E1352" s="230" t="s">
        <v>259</v>
      </c>
      <c r="F1352" s="232">
        <v>180</v>
      </c>
      <c r="G1352" s="232">
        <v>160</v>
      </c>
      <c r="H1352" s="232">
        <v>140</v>
      </c>
      <c r="I1352" s="234"/>
    </row>
    <row r="1353" s="208" customFormat="1" ht="94.5" spans="1:9">
      <c r="A1353" s="229">
        <v>250501042</v>
      </c>
      <c r="B1353" s="230" t="s">
        <v>1808</v>
      </c>
      <c r="C1353" s="231" t="s">
        <v>1809</v>
      </c>
      <c r="D1353" s="234"/>
      <c r="E1353" s="230" t="s">
        <v>12</v>
      </c>
      <c r="F1353" s="232" t="s">
        <v>80</v>
      </c>
      <c r="G1353" s="236"/>
      <c r="H1353" s="236"/>
      <c r="I1353" s="234"/>
    </row>
    <row r="1354" s="208" customFormat="1" ht="108" spans="1:9">
      <c r="A1354" s="229">
        <v>250501043</v>
      </c>
      <c r="B1354" s="230" t="s">
        <v>1810</v>
      </c>
      <c r="C1354" s="231" t="s">
        <v>1811</v>
      </c>
      <c r="D1354" s="234"/>
      <c r="E1354" s="230" t="s">
        <v>12</v>
      </c>
      <c r="F1354" s="232" t="s">
        <v>80</v>
      </c>
      <c r="G1354" s="236"/>
      <c r="H1354" s="236"/>
      <c r="I1354" s="234"/>
    </row>
    <row r="1355" s="208" customFormat="1" ht="54" spans="1:9">
      <c r="A1355" s="229">
        <v>250501046</v>
      </c>
      <c r="B1355" s="230" t="s">
        <v>1812</v>
      </c>
      <c r="C1355" s="231" t="s">
        <v>1813</v>
      </c>
      <c r="D1355" s="234"/>
      <c r="E1355" s="254" t="s">
        <v>12</v>
      </c>
      <c r="F1355" s="232" t="s">
        <v>1814</v>
      </c>
      <c r="G1355" s="236"/>
      <c r="H1355" s="236"/>
      <c r="I1355" s="234"/>
    </row>
    <row r="1356" s="208" customFormat="1" ht="94.5" spans="1:9">
      <c r="A1356" s="229">
        <v>250501047</v>
      </c>
      <c r="B1356" s="230" t="s">
        <v>1815</v>
      </c>
      <c r="C1356" s="231" t="s">
        <v>1816</v>
      </c>
      <c r="D1356" s="234"/>
      <c r="E1356" s="230" t="s">
        <v>259</v>
      </c>
      <c r="F1356" s="232" t="s">
        <v>80</v>
      </c>
      <c r="G1356" s="236"/>
      <c r="H1356" s="236"/>
      <c r="I1356" s="234"/>
    </row>
    <row r="1357" s="208" customFormat="1" spans="1:9">
      <c r="A1357" s="229">
        <v>250501048</v>
      </c>
      <c r="B1357" s="230" t="s">
        <v>1817</v>
      </c>
      <c r="C1357" s="234"/>
      <c r="D1357" s="234"/>
      <c r="E1357" s="230" t="s">
        <v>12</v>
      </c>
      <c r="F1357" s="232" t="s">
        <v>80</v>
      </c>
      <c r="G1357" s="236"/>
      <c r="H1357" s="236"/>
      <c r="I1357" s="234"/>
    </row>
    <row r="1358" s="208" customFormat="1" ht="67.5" spans="1:9">
      <c r="A1358" s="229">
        <v>250501049</v>
      </c>
      <c r="B1358" s="230" t="s">
        <v>1818</v>
      </c>
      <c r="C1358" s="231" t="s">
        <v>1819</v>
      </c>
      <c r="D1358" s="234"/>
      <c r="E1358" s="230" t="s">
        <v>259</v>
      </c>
      <c r="F1358" s="232" t="s">
        <v>80</v>
      </c>
      <c r="G1358" s="236"/>
      <c r="H1358" s="236"/>
      <c r="I1358" s="234"/>
    </row>
    <row r="1359" s="208" customFormat="1" spans="1:9">
      <c r="A1359" s="244">
        <v>250502</v>
      </c>
      <c r="B1359" s="245" t="s">
        <v>1820</v>
      </c>
      <c r="C1359" s="234"/>
      <c r="D1359" s="234"/>
      <c r="E1359" s="246"/>
      <c r="F1359" s="247"/>
      <c r="G1359" s="247"/>
      <c r="H1359" s="247"/>
      <c r="I1359" s="234"/>
    </row>
    <row r="1360" s="208" customFormat="1" spans="1:9">
      <c r="A1360" s="229">
        <v>250502001</v>
      </c>
      <c r="B1360" s="230" t="s">
        <v>1821</v>
      </c>
      <c r="C1360" s="234"/>
      <c r="D1360" s="234"/>
      <c r="E1360" s="230" t="s">
        <v>1720</v>
      </c>
      <c r="F1360" s="247"/>
      <c r="G1360" s="247"/>
      <c r="H1360" s="247"/>
      <c r="I1360" s="234"/>
    </row>
    <row r="1361" s="208" customFormat="1" spans="1:9">
      <c r="A1361" s="230" t="s">
        <v>1822</v>
      </c>
      <c r="B1361" s="230" t="s">
        <v>276</v>
      </c>
      <c r="C1361" s="234"/>
      <c r="D1361" s="234"/>
      <c r="E1361" s="230" t="s">
        <v>1720</v>
      </c>
      <c r="F1361" s="232">
        <v>27</v>
      </c>
      <c r="G1361" s="232">
        <v>25</v>
      </c>
      <c r="H1361" s="232">
        <v>20</v>
      </c>
      <c r="I1361" s="234"/>
    </row>
    <row r="1362" s="208" customFormat="1" spans="1:9">
      <c r="A1362" s="230" t="s">
        <v>1823</v>
      </c>
      <c r="B1362" s="230" t="s">
        <v>271</v>
      </c>
      <c r="C1362" s="234"/>
      <c r="D1362" s="234"/>
      <c r="E1362" s="230" t="s">
        <v>1720</v>
      </c>
      <c r="F1362" s="232">
        <v>54</v>
      </c>
      <c r="G1362" s="232">
        <v>48</v>
      </c>
      <c r="H1362" s="232">
        <v>45</v>
      </c>
      <c r="I1362" s="234"/>
    </row>
    <row r="1363" s="208" customFormat="1" spans="1:9">
      <c r="A1363" s="229">
        <v>250502002</v>
      </c>
      <c r="B1363" s="230" t="s">
        <v>1824</v>
      </c>
      <c r="C1363" s="234"/>
      <c r="D1363" s="234"/>
      <c r="E1363" s="230" t="s">
        <v>1068</v>
      </c>
      <c r="F1363" s="232">
        <v>5</v>
      </c>
      <c r="G1363" s="232">
        <v>4</v>
      </c>
      <c r="H1363" s="232">
        <v>3</v>
      </c>
      <c r="I1363" s="234"/>
    </row>
    <row r="1364" s="208" customFormat="1" ht="40.5" spans="1:9">
      <c r="A1364" s="229">
        <v>250502003</v>
      </c>
      <c r="B1364" s="230" t="s">
        <v>1825</v>
      </c>
      <c r="C1364" s="231" t="s">
        <v>1826</v>
      </c>
      <c r="D1364" s="234"/>
      <c r="E1364" s="230" t="s">
        <v>259</v>
      </c>
      <c r="F1364" s="247"/>
      <c r="G1364" s="247"/>
      <c r="H1364" s="247"/>
      <c r="I1364" s="234"/>
    </row>
    <row r="1365" s="208" customFormat="1" spans="1:9">
      <c r="A1365" s="230" t="s">
        <v>1827</v>
      </c>
      <c r="B1365" s="230" t="s">
        <v>276</v>
      </c>
      <c r="C1365" s="234"/>
      <c r="D1365" s="234"/>
      <c r="E1365" s="230" t="s">
        <v>259</v>
      </c>
      <c r="F1365" s="232">
        <v>27</v>
      </c>
      <c r="G1365" s="232">
        <v>25</v>
      </c>
      <c r="H1365" s="232">
        <v>20</v>
      </c>
      <c r="I1365" s="234"/>
    </row>
    <row r="1366" s="208" customFormat="1" spans="1:9">
      <c r="A1366" s="230" t="s">
        <v>1828</v>
      </c>
      <c r="B1366" s="230" t="s">
        <v>271</v>
      </c>
      <c r="C1366" s="234"/>
      <c r="D1366" s="234"/>
      <c r="E1366" s="230" t="s">
        <v>259</v>
      </c>
      <c r="F1366" s="232">
        <v>55</v>
      </c>
      <c r="G1366" s="232">
        <v>50</v>
      </c>
      <c r="H1366" s="232">
        <v>45</v>
      </c>
      <c r="I1366" s="234"/>
    </row>
    <row r="1367" s="208" customFormat="1" spans="1:9">
      <c r="A1367" s="229">
        <v>250502004</v>
      </c>
      <c r="B1367" s="230" t="s">
        <v>1829</v>
      </c>
      <c r="C1367" s="234"/>
      <c r="D1367" s="234"/>
      <c r="E1367" s="230" t="s">
        <v>1068</v>
      </c>
      <c r="F1367" s="247"/>
      <c r="G1367" s="247"/>
      <c r="H1367" s="247"/>
      <c r="I1367" s="234"/>
    </row>
    <row r="1368" s="208" customFormat="1" spans="1:9">
      <c r="A1368" s="230" t="s">
        <v>1830</v>
      </c>
      <c r="B1368" s="230" t="s">
        <v>276</v>
      </c>
      <c r="C1368" s="234"/>
      <c r="D1368" s="234"/>
      <c r="E1368" s="230" t="s">
        <v>1068</v>
      </c>
      <c r="F1368" s="232">
        <v>18</v>
      </c>
      <c r="G1368" s="232">
        <v>16</v>
      </c>
      <c r="H1368" s="232">
        <v>14</v>
      </c>
      <c r="I1368" s="234"/>
    </row>
    <row r="1369" s="208" customFormat="1" spans="1:9">
      <c r="A1369" s="230" t="s">
        <v>1831</v>
      </c>
      <c r="B1369" s="230" t="s">
        <v>271</v>
      </c>
      <c r="C1369" s="234"/>
      <c r="D1369" s="234"/>
      <c r="E1369" s="230" t="s">
        <v>1068</v>
      </c>
      <c r="F1369" s="232">
        <v>45</v>
      </c>
      <c r="G1369" s="232">
        <v>40</v>
      </c>
      <c r="H1369" s="232">
        <v>35</v>
      </c>
      <c r="I1369" s="234"/>
    </row>
    <row r="1370" s="208" customFormat="1" spans="1:9">
      <c r="A1370" s="229">
        <v>250502007</v>
      </c>
      <c r="B1370" s="230" t="s">
        <v>1832</v>
      </c>
      <c r="C1370" s="234"/>
      <c r="D1370" s="234"/>
      <c r="E1370" s="230" t="s">
        <v>259</v>
      </c>
      <c r="F1370" s="247"/>
      <c r="G1370" s="247"/>
      <c r="H1370" s="247"/>
      <c r="I1370" s="234"/>
    </row>
    <row r="1371" s="208" customFormat="1" spans="1:9">
      <c r="A1371" s="230" t="s">
        <v>1833</v>
      </c>
      <c r="B1371" s="230" t="s">
        <v>276</v>
      </c>
      <c r="C1371" s="234"/>
      <c r="D1371" s="234"/>
      <c r="E1371" s="230" t="s">
        <v>259</v>
      </c>
      <c r="F1371" s="232">
        <v>36</v>
      </c>
      <c r="G1371" s="232">
        <v>32</v>
      </c>
      <c r="H1371" s="232">
        <v>28</v>
      </c>
      <c r="I1371" s="234"/>
    </row>
    <row r="1372" s="208" customFormat="1" spans="1:9">
      <c r="A1372" s="230" t="s">
        <v>1834</v>
      </c>
      <c r="B1372" s="230" t="s">
        <v>271</v>
      </c>
      <c r="C1372" s="234"/>
      <c r="D1372" s="234"/>
      <c r="E1372" s="230" t="s">
        <v>259</v>
      </c>
      <c r="F1372" s="232">
        <v>60</v>
      </c>
      <c r="G1372" s="232">
        <v>55</v>
      </c>
      <c r="H1372" s="232">
        <v>50</v>
      </c>
      <c r="I1372" s="234"/>
    </row>
    <row r="1373" s="208" customFormat="1" ht="27" spans="1:9">
      <c r="A1373" s="229">
        <v>250502008</v>
      </c>
      <c r="B1373" s="230" t="s">
        <v>1835</v>
      </c>
      <c r="C1373" s="234"/>
      <c r="D1373" s="234"/>
      <c r="E1373" s="230" t="s">
        <v>259</v>
      </c>
      <c r="F1373" s="230">
        <v>46</v>
      </c>
      <c r="G1373" s="230">
        <v>41</v>
      </c>
      <c r="H1373" s="230">
        <v>37</v>
      </c>
      <c r="I1373" s="234"/>
    </row>
    <row r="1374" s="208" customFormat="1" spans="1:9">
      <c r="A1374" s="229">
        <v>250502009</v>
      </c>
      <c r="B1374" s="230" t="s">
        <v>1836</v>
      </c>
      <c r="C1374" s="231" t="s">
        <v>1837</v>
      </c>
      <c r="D1374" s="234"/>
      <c r="E1374" s="230" t="s">
        <v>259</v>
      </c>
      <c r="F1374" s="232">
        <v>90</v>
      </c>
      <c r="G1374" s="232">
        <v>80</v>
      </c>
      <c r="H1374" s="232">
        <v>70</v>
      </c>
      <c r="I1374" s="234"/>
    </row>
    <row r="1375" s="208" customFormat="1" ht="27" spans="1:9">
      <c r="A1375" s="229">
        <v>250502010</v>
      </c>
      <c r="B1375" s="230" t="s">
        <v>1838</v>
      </c>
      <c r="C1375" s="234"/>
      <c r="D1375" s="234"/>
      <c r="E1375" s="230" t="s">
        <v>53</v>
      </c>
      <c r="F1375" s="232">
        <v>90</v>
      </c>
      <c r="G1375" s="232">
        <v>80</v>
      </c>
      <c r="H1375" s="232">
        <v>70</v>
      </c>
      <c r="I1375" s="234"/>
    </row>
    <row r="1376" s="208" customFormat="1" ht="27" spans="1:9">
      <c r="A1376" s="261">
        <v>250502011</v>
      </c>
      <c r="B1376" s="264" t="s">
        <v>1839</v>
      </c>
      <c r="C1376" s="262"/>
      <c r="D1376" s="263"/>
      <c r="E1376" s="264" t="s">
        <v>259</v>
      </c>
      <c r="F1376" s="265">
        <v>350</v>
      </c>
      <c r="G1376" s="265">
        <v>320</v>
      </c>
      <c r="H1376" s="265">
        <v>300</v>
      </c>
      <c r="I1376" s="263"/>
    </row>
    <row r="1377" s="208" customFormat="1" ht="27" spans="1:9">
      <c r="A1377" s="229">
        <v>250502012</v>
      </c>
      <c r="B1377" s="230" t="s">
        <v>1840</v>
      </c>
      <c r="C1377" s="234"/>
      <c r="D1377" s="234"/>
      <c r="E1377" s="230" t="s">
        <v>12</v>
      </c>
      <c r="F1377" s="232" t="s">
        <v>80</v>
      </c>
      <c r="G1377" s="236"/>
      <c r="H1377" s="236"/>
      <c r="I1377" s="234"/>
    </row>
    <row r="1378" s="208" customFormat="1" spans="1:9">
      <c r="A1378" s="244">
        <v>250503</v>
      </c>
      <c r="B1378" s="245" t="s">
        <v>1841</v>
      </c>
      <c r="C1378" s="234"/>
      <c r="D1378" s="234"/>
      <c r="E1378" s="246"/>
      <c r="F1378" s="247"/>
      <c r="G1378" s="247"/>
      <c r="H1378" s="247"/>
      <c r="I1378" s="234"/>
    </row>
    <row r="1379" s="208" customFormat="1" spans="1:9">
      <c r="A1379" s="229">
        <v>250503002</v>
      </c>
      <c r="B1379" s="230" t="s">
        <v>1842</v>
      </c>
      <c r="C1379" s="234"/>
      <c r="D1379" s="234"/>
      <c r="E1379" s="230" t="s">
        <v>259</v>
      </c>
      <c r="F1379" s="232">
        <v>23</v>
      </c>
      <c r="G1379" s="232">
        <v>20</v>
      </c>
      <c r="H1379" s="232">
        <v>18</v>
      </c>
      <c r="I1379" s="234"/>
    </row>
    <row r="1380" s="208" customFormat="1" ht="27" spans="1:9">
      <c r="A1380" s="229">
        <v>250503003</v>
      </c>
      <c r="B1380" s="230" t="s">
        <v>1843</v>
      </c>
      <c r="C1380" s="234"/>
      <c r="D1380" s="234"/>
      <c r="E1380" s="230" t="s">
        <v>259</v>
      </c>
      <c r="F1380" s="232">
        <v>23</v>
      </c>
      <c r="G1380" s="232">
        <v>20</v>
      </c>
      <c r="H1380" s="232">
        <v>18</v>
      </c>
      <c r="I1380" s="234"/>
    </row>
    <row r="1381" s="208" customFormat="1" spans="1:9">
      <c r="A1381" s="229">
        <v>250503004</v>
      </c>
      <c r="B1381" s="230" t="s">
        <v>1844</v>
      </c>
      <c r="C1381" s="231" t="s">
        <v>1845</v>
      </c>
      <c r="D1381" s="234"/>
      <c r="E1381" s="230" t="s">
        <v>259</v>
      </c>
      <c r="F1381" s="232">
        <v>27</v>
      </c>
      <c r="G1381" s="232">
        <v>25</v>
      </c>
      <c r="H1381" s="232">
        <v>20</v>
      </c>
      <c r="I1381" s="234"/>
    </row>
    <row r="1382" s="208" customFormat="1" spans="1:9">
      <c r="A1382" s="229">
        <v>250503005</v>
      </c>
      <c r="B1382" s="230" t="s">
        <v>1846</v>
      </c>
      <c r="C1382" s="234"/>
      <c r="D1382" s="234"/>
      <c r="E1382" s="230" t="s">
        <v>259</v>
      </c>
      <c r="F1382" s="232">
        <v>2</v>
      </c>
      <c r="G1382" s="232">
        <v>2</v>
      </c>
      <c r="H1382" s="232">
        <v>2</v>
      </c>
      <c r="I1382" s="234"/>
    </row>
    <row r="1383" s="208" customFormat="1" spans="1:9">
      <c r="A1383" s="229">
        <v>250503006</v>
      </c>
      <c r="B1383" s="230" t="s">
        <v>1847</v>
      </c>
      <c r="C1383" s="234"/>
      <c r="D1383" s="234"/>
      <c r="E1383" s="230" t="s">
        <v>259</v>
      </c>
      <c r="F1383" s="230">
        <v>90</v>
      </c>
      <c r="G1383" s="230">
        <v>81</v>
      </c>
      <c r="H1383" s="230">
        <v>73</v>
      </c>
      <c r="I1383" s="234"/>
    </row>
    <row r="1384" s="208" customFormat="1" spans="1:9">
      <c r="A1384" s="229">
        <v>250503007</v>
      </c>
      <c r="B1384" s="230" t="s">
        <v>1848</v>
      </c>
      <c r="C1384" s="234"/>
      <c r="D1384" s="234"/>
      <c r="E1384" s="230" t="s">
        <v>259</v>
      </c>
      <c r="F1384" s="232">
        <v>14</v>
      </c>
      <c r="G1384" s="232">
        <v>12</v>
      </c>
      <c r="H1384" s="232">
        <v>10</v>
      </c>
      <c r="I1384" s="234"/>
    </row>
    <row r="1385" s="208" customFormat="1" spans="1:9">
      <c r="A1385" s="229">
        <v>250503008</v>
      </c>
      <c r="B1385" s="230" t="s">
        <v>1849</v>
      </c>
      <c r="C1385" s="234"/>
      <c r="D1385" s="234"/>
      <c r="E1385" s="230" t="s">
        <v>259</v>
      </c>
      <c r="F1385" s="232">
        <v>14</v>
      </c>
      <c r="G1385" s="232">
        <v>12</v>
      </c>
      <c r="H1385" s="232">
        <v>10</v>
      </c>
      <c r="I1385" s="234"/>
    </row>
    <row r="1386" s="208" customFormat="1" spans="1:9">
      <c r="A1386" s="229">
        <v>250503009</v>
      </c>
      <c r="B1386" s="230" t="s">
        <v>1850</v>
      </c>
      <c r="C1386" s="234"/>
      <c r="D1386" s="234"/>
      <c r="E1386" s="230" t="s">
        <v>259</v>
      </c>
      <c r="F1386" s="232" t="s">
        <v>1851</v>
      </c>
      <c r="G1386" s="236"/>
      <c r="H1386" s="236"/>
      <c r="I1386" s="234"/>
    </row>
    <row r="1387" s="208" customFormat="1" ht="27" spans="1:9">
      <c r="A1387" s="229">
        <v>250503013</v>
      </c>
      <c r="B1387" s="230" t="s">
        <v>1852</v>
      </c>
      <c r="C1387" s="234"/>
      <c r="D1387" s="234"/>
      <c r="E1387" s="230" t="s">
        <v>12</v>
      </c>
      <c r="F1387" s="236"/>
      <c r="G1387" s="236"/>
      <c r="H1387" s="236"/>
      <c r="I1387" s="230" t="s">
        <v>1853</v>
      </c>
    </row>
    <row r="1388" s="208" customFormat="1" spans="1:9">
      <c r="A1388" s="229">
        <v>250503014</v>
      </c>
      <c r="B1388" s="230" t="s">
        <v>1854</v>
      </c>
      <c r="C1388" s="234"/>
      <c r="D1388" s="234"/>
      <c r="E1388" s="230" t="s">
        <v>12</v>
      </c>
      <c r="F1388" s="232">
        <v>3500</v>
      </c>
      <c r="G1388" s="232">
        <v>3200</v>
      </c>
      <c r="H1388" s="232">
        <v>3000</v>
      </c>
      <c r="I1388" s="234"/>
    </row>
    <row r="1389" s="208" customFormat="1" ht="67.5" spans="1:9">
      <c r="A1389" s="229">
        <v>250503015</v>
      </c>
      <c r="B1389" s="230" t="s">
        <v>1855</v>
      </c>
      <c r="C1389" s="231" t="s">
        <v>1856</v>
      </c>
      <c r="D1389" s="234"/>
      <c r="E1389" s="230" t="s">
        <v>259</v>
      </c>
      <c r="F1389" s="232" t="s">
        <v>80</v>
      </c>
      <c r="G1389" s="236"/>
      <c r="H1389" s="236"/>
      <c r="I1389" s="234"/>
    </row>
    <row r="1390" s="208" customFormat="1" ht="81" spans="1:9">
      <c r="A1390" s="229">
        <v>250503016</v>
      </c>
      <c r="B1390" s="230" t="s">
        <v>1857</v>
      </c>
      <c r="C1390" s="231" t="s">
        <v>1858</v>
      </c>
      <c r="D1390" s="234"/>
      <c r="E1390" s="256" t="s">
        <v>259</v>
      </c>
      <c r="F1390" s="232" t="s">
        <v>80</v>
      </c>
      <c r="G1390" s="236"/>
      <c r="H1390" s="236"/>
      <c r="I1390" s="234"/>
    </row>
    <row r="1391" s="208" customFormat="1" ht="40.5" spans="1:9">
      <c r="A1391" s="229">
        <v>250503017</v>
      </c>
      <c r="B1391" s="230" t="s">
        <v>1859</v>
      </c>
      <c r="C1391" s="231" t="s">
        <v>1860</v>
      </c>
      <c r="D1391" s="252"/>
      <c r="E1391" s="256" t="s">
        <v>12</v>
      </c>
      <c r="F1391" s="232" t="s">
        <v>17</v>
      </c>
      <c r="G1391" s="239"/>
      <c r="H1391" s="239"/>
      <c r="I1391" s="252"/>
    </row>
    <row r="1392" s="208" customFormat="1" spans="1:9">
      <c r="A1392" s="244">
        <v>2506</v>
      </c>
      <c r="B1392" s="245" t="s">
        <v>1861</v>
      </c>
      <c r="C1392" s="234"/>
      <c r="D1392" s="234"/>
      <c r="E1392" s="246"/>
      <c r="F1392" s="247"/>
      <c r="G1392" s="247"/>
      <c r="H1392" s="247"/>
      <c r="I1392" s="234"/>
    </row>
    <row r="1393" s="208" customFormat="1" spans="1:9">
      <c r="A1393" s="244">
        <v>250601</v>
      </c>
      <c r="B1393" s="245" t="s">
        <v>1862</v>
      </c>
      <c r="C1393" s="234"/>
      <c r="D1393" s="234"/>
      <c r="E1393" s="246"/>
      <c r="F1393" s="247"/>
      <c r="G1393" s="247"/>
      <c r="H1393" s="247"/>
      <c r="I1393" s="234"/>
    </row>
    <row r="1394" s="208" customFormat="1" spans="1:9">
      <c r="A1394" s="229">
        <v>250601001</v>
      </c>
      <c r="B1394" s="230" t="s">
        <v>1863</v>
      </c>
      <c r="C1394" s="231" t="s">
        <v>1864</v>
      </c>
      <c r="D1394" s="234"/>
      <c r="E1394" s="230" t="s">
        <v>12</v>
      </c>
      <c r="F1394" s="232">
        <v>5</v>
      </c>
      <c r="G1394" s="232">
        <v>5</v>
      </c>
      <c r="H1394" s="232">
        <v>4</v>
      </c>
      <c r="I1394" s="234"/>
    </row>
    <row r="1395" s="208" customFormat="1" spans="1:9">
      <c r="A1395" s="229">
        <v>250601002</v>
      </c>
      <c r="B1395" s="230" t="s">
        <v>1865</v>
      </c>
      <c r="C1395" s="234"/>
      <c r="D1395" s="234"/>
      <c r="E1395" s="230" t="s">
        <v>12</v>
      </c>
      <c r="F1395" s="232">
        <v>5</v>
      </c>
      <c r="G1395" s="232">
        <v>5</v>
      </c>
      <c r="H1395" s="232">
        <v>4</v>
      </c>
      <c r="I1395" s="234"/>
    </row>
    <row r="1396" s="208" customFormat="1" spans="1:9">
      <c r="A1396" s="229">
        <v>250601003</v>
      </c>
      <c r="B1396" s="230" t="s">
        <v>1866</v>
      </c>
      <c r="C1396" s="234"/>
      <c r="D1396" s="234"/>
      <c r="E1396" s="230" t="s">
        <v>12</v>
      </c>
      <c r="F1396" s="232">
        <v>5</v>
      </c>
      <c r="G1396" s="232">
        <v>5</v>
      </c>
      <c r="H1396" s="232">
        <v>4</v>
      </c>
      <c r="I1396" s="234"/>
    </row>
    <row r="1397" s="208" customFormat="1" spans="1:9">
      <c r="A1397" s="229">
        <v>250601004</v>
      </c>
      <c r="B1397" s="230" t="s">
        <v>1867</v>
      </c>
      <c r="C1397" s="234"/>
      <c r="D1397" s="234"/>
      <c r="E1397" s="230" t="s">
        <v>12</v>
      </c>
      <c r="F1397" s="232">
        <v>5</v>
      </c>
      <c r="G1397" s="232">
        <v>5</v>
      </c>
      <c r="H1397" s="232">
        <v>4</v>
      </c>
      <c r="I1397" s="234"/>
    </row>
    <row r="1398" s="208" customFormat="1" spans="1:9">
      <c r="A1398" s="229">
        <v>250601005</v>
      </c>
      <c r="B1398" s="230" t="s">
        <v>1868</v>
      </c>
      <c r="C1398" s="234"/>
      <c r="D1398" s="234"/>
      <c r="E1398" s="230" t="s">
        <v>259</v>
      </c>
      <c r="F1398" s="232">
        <v>5</v>
      </c>
      <c r="G1398" s="232">
        <v>5</v>
      </c>
      <c r="H1398" s="232">
        <v>4</v>
      </c>
      <c r="I1398" s="234"/>
    </row>
    <row r="1399" s="208" customFormat="1" spans="1:9">
      <c r="A1399" s="229">
        <v>250601006</v>
      </c>
      <c r="B1399" s="230" t="s">
        <v>1869</v>
      </c>
      <c r="C1399" s="234"/>
      <c r="D1399" s="234"/>
      <c r="E1399" s="230" t="s">
        <v>259</v>
      </c>
      <c r="F1399" s="232">
        <v>5</v>
      </c>
      <c r="G1399" s="232">
        <v>5</v>
      </c>
      <c r="H1399" s="232">
        <v>4</v>
      </c>
      <c r="I1399" s="234"/>
    </row>
    <row r="1400" s="208" customFormat="1" spans="1:9">
      <c r="A1400" s="229">
        <v>250601007</v>
      </c>
      <c r="B1400" s="230" t="s">
        <v>1870</v>
      </c>
      <c r="C1400" s="234"/>
      <c r="D1400" s="234"/>
      <c r="E1400" s="230" t="s">
        <v>259</v>
      </c>
      <c r="F1400" s="232">
        <v>9</v>
      </c>
      <c r="G1400" s="232">
        <v>8</v>
      </c>
      <c r="H1400" s="232">
        <v>7</v>
      </c>
      <c r="I1400" s="234"/>
    </row>
    <row r="1401" s="208" customFormat="1" ht="27" spans="1:9">
      <c r="A1401" s="229">
        <v>250601008</v>
      </c>
      <c r="B1401" s="230" t="s">
        <v>1871</v>
      </c>
      <c r="C1401" s="234"/>
      <c r="D1401" s="234"/>
      <c r="E1401" s="230" t="s">
        <v>259</v>
      </c>
      <c r="F1401" s="232">
        <v>9</v>
      </c>
      <c r="G1401" s="232">
        <v>8</v>
      </c>
      <c r="H1401" s="232">
        <v>7</v>
      </c>
      <c r="I1401" s="234"/>
    </row>
    <row r="1402" s="208" customFormat="1" spans="1:9">
      <c r="A1402" s="229">
        <v>250601009</v>
      </c>
      <c r="B1402" s="230" t="s">
        <v>1872</v>
      </c>
      <c r="C1402" s="234"/>
      <c r="D1402" s="234"/>
      <c r="E1402" s="230" t="s">
        <v>259</v>
      </c>
      <c r="F1402" s="232">
        <v>9</v>
      </c>
      <c r="G1402" s="232">
        <v>8</v>
      </c>
      <c r="H1402" s="232">
        <v>7</v>
      </c>
      <c r="I1402" s="234"/>
    </row>
    <row r="1403" s="208" customFormat="1" spans="1:9">
      <c r="A1403" s="244">
        <v>250602</v>
      </c>
      <c r="B1403" s="245" t="s">
        <v>1873</v>
      </c>
      <c r="C1403" s="234"/>
      <c r="D1403" s="234"/>
      <c r="E1403" s="246"/>
      <c r="F1403" s="247"/>
      <c r="G1403" s="247"/>
      <c r="H1403" s="247"/>
      <c r="I1403" s="234"/>
    </row>
    <row r="1404" s="208" customFormat="1" ht="67.5" spans="1:9">
      <c r="A1404" s="229">
        <v>250602001</v>
      </c>
      <c r="B1404" s="230" t="s">
        <v>1874</v>
      </c>
      <c r="C1404" s="234"/>
      <c r="D1404" s="234"/>
      <c r="E1404" s="230" t="s">
        <v>259</v>
      </c>
      <c r="F1404" s="232">
        <v>23</v>
      </c>
      <c r="G1404" s="232">
        <v>20</v>
      </c>
      <c r="H1404" s="232">
        <v>18</v>
      </c>
      <c r="I1404" s="230" t="s">
        <v>1875</v>
      </c>
    </row>
    <row r="1405" s="208" customFormat="1" ht="27" spans="1:9">
      <c r="A1405" s="244">
        <v>2507</v>
      </c>
      <c r="B1405" s="245" t="s">
        <v>1876</v>
      </c>
      <c r="C1405" s="234"/>
      <c r="D1405" s="234"/>
      <c r="E1405" s="230" t="s">
        <v>259</v>
      </c>
      <c r="F1405" s="247"/>
      <c r="G1405" s="247"/>
      <c r="H1405" s="247"/>
      <c r="I1405" s="234"/>
    </row>
    <row r="1406" s="208" customFormat="1" ht="31" customHeight="1" spans="1:9">
      <c r="A1406" s="229">
        <v>250700001</v>
      </c>
      <c r="B1406" s="230" t="s">
        <v>1877</v>
      </c>
      <c r="C1406" s="259" t="s">
        <v>1878</v>
      </c>
      <c r="D1406" s="234"/>
      <c r="E1406" s="230" t="s">
        <v>259</v>
      </c>
      <c r="F1406" s="232">
        <v>160</v>
      </c>
      <c r="G1406" s="232">
        <v>140</v>
      </c>
      <c r="H1406" s="232">
        <v>130</v>
      </c>
      <c r="I1406" s="234"/>
    </row>
    <row r="1407" s="208" customFormat="1" spans="1:9">
      <c r="A1407" s="230" t="s">
        <v>1879</v>
      </c>
      <c r="B1407" s="230" t="s">
        <v>1880</v>
      </c>
      <c r="C1407" s="234"/>
      <c r="D1407" s="234"/>
      <c r="E1407" s="230" t="s">
        <v>259</v>
      </c>
      <c r="F1407" s="232">
        <v>250</v>
      </c>
      <c r="G1407" s="232">
        <v>220</v>
      </c>
      <c r="H1407" s="232">
        <v>200</v>
      </c>
      <c r="I1407" s="234"/>
    </row>
    <row r="1408" s="208" customFormat="1" spans="1:9">
      <c r="A1408" s="229">
        <v>250700005</v>
      </c>
      <c r="B1408" s="230" t="s">
        <v>1881</v>
      </c>
      <c r="C1408" s="234"/>
      <c r="D1408" s="234"/>
      <c r="E1408" s="230" t="s">
        <v>259</v>
      </c>
      <c r="F1408" s="232">
        <v>160</v>
      </c>
      <c r="G1408" s="232">
        <v>140</v>
      </c>
      <c r="H1408" s="232">
        <v>130</v>
      </c>
      <c r="I1408" s="234"/>
    </row>
    <row r="1409" s="208" customFormat="1" spans="1:9">
      <c r="A1409" s="229">
        <v>250700010</v>
      </c>
      <c r="B1409" s="230" t="s">
        <v>1882</v>
      </c>
      <c r="C1409" s="234"/>
      <c r="D1409" s="234"/>
      <c r="E1409" s="230" t="s">
        <v>259</v>
      </c>
      <c r="F1409" s="232">
        <v>90</v>
      </c>
      <c r="G1409" s="232">
        <v>80</v>
      </c>
      <c r="H1409" s="232">
        <v>70</v>
      </c>
      <c r="I1409" s="234"/>
    </row>
    <row r="1410" s="208" customFormat="1" ht="27" spans="1:9">
      <c r="A1410" s="229">
        <v>250700012</v>
      </c>
      <c r="B1410" s="230" t="s">
        <v>1883</v>
      </c>
      <c r="C1410" s="231" t="s">
        <v>1884</v>
      </c>
      <c r="D1410" s="234"/>
      <c r="E1410" s="230" t="s">
        <v>259</v>
      </c>
      <c r="F1410" s="232">
        <v>60</v>
      </c>
      <c r="G1410" s="232">
        <v>55</v>
      </c>
      <c r="H1410" s="232">
        <v>50</v>
      </c>
      <c r="I1410" s="230" t="s">
        <v>1885</v>
      </c>
    </row>
    <row r="1411" s="208" customFormat="1" spans="1:9">
      <c r="A1411" s="229">
        <v>250700013</v>
      </c>
      <c r="B1411" s="230" t="s">
        <v>1886</v>
      </c>
      <c r="C1411" s="231" t="s">
        <v>1713</v>
      </c>
      <c r="D1411" s="234"/>
      <c r="E1411" s="230" t="s">
        <v>259</v>
      </c>
      <c r="F1411" s="232">
        <v>140</v>
      </c>
      <c r="G1411" s="232">
        <v>130</v>
      </c>
      <c r="H1411" s="232">
        <v>110</v>
      </c>
      <c r="I1411" s="234"/>
    </row>
    <row r="1412" s="208" customFormat="1" ht="27" spans="1:9">
      <c r="A1412" s="229">
        <v>250700014</v>
      </c>
      <c r="B1412" s="230" t="s">
        <v>1887</v>
      </c>
      <c r="C1412" s="231" t="s">
        <v>1888</v>
      </c>
      <c r="D1412" s="234"/>
      <c r="E1412" s="230" t="s">
        <v>259</v>
      </c>
      <c r="F1412" s="230">
        <v>240</v>
      </c>
      <c r="G1412" s="230">
        <v>216</v>
      </c>
      <c r="H1412" s="230">
        <v>194</v>
      </c>
      <c r="I1412" s="230" t="s">
        <v>1889</v>
      </c>
    </row>
    <row r="1413" s="208" customFormat="1" spans="1:9">
      <c r="A1413" s="229">
        <v>250700015</v>
      </c>
      <c r="B1413" s="230" t="s">
        <v>1890</v>
      </c>
      <c r="C1413" s="234"/>
      <c r="D1413" s="234"/>
      <c r="E1413" s="230" t="s">
        <v>259</v>
      </c>
      <c r="F1413" s="230">
        <v>30</v>
      </c>
      <c r="G1413" s="230">
        <v>27</v>
      </c>
      <c r="H1413" s="230">
        <v>24</v>
      </c>
      <c r="I1413" s="234"/>
    </row>
    <row r="1414" s="208" customFormat="1" spans="1:9">
      <c r="A1414" s="229">
        <v>250700016</v>
      </c>
      <c r="B1414" s="230" t="s">
        <v>1891</v>
      </c>
      <c r="C1414" s="234"/>
      <c r="D1414" s="234"/>
      <c r="E1414" s="230" t="s">
        <v>259</v>
      </c>
      <c r="F1414" s="230">
        <v>34</v>
      </c>
      <c r="G1414" s="230">
        <v>31</v>
      </c>
      <c r="H1414" s="230">
        <v>28</v>
      </c>
      <c r="I1414" s="234"/>
    </row>
    <row r="1415" s="208" customFormat="1" ht="40.5" spans="1:9">
      <c r="A1415" s="229">
        <v>250700017</v>
      </c>
      <c r="B1415" s="230" t="s">
        <v>1892</v>
      </c>
      <c r="C1415" s="231" t="s">
        <v>1893</v>
      </c>
      <c r="D1415" s="234"/>
      <c r="E1415" s="230" t="s">
        <v>259</v>
      </c>
      <c r="F1415" s="232">
        <v>140</v>
      </c>
      <c r="G1415" s="232">
        <v>120</v>
      </c>
      <c r="H1415" s="232">
        <v>110</v>
      </c>
      <c r="I1415" s="230" t="s">
        <v>1894</v>
      </c>
    </row>
    <row r="1416" s="208" customFormat="1" spans="1:9">
      <c r="A1416" s="229">
        <v>250700018</v>
      </c>
      <c r="B1416" s="230" t="s">
        <v>1895</v>
      </c>
      <c r="C1416" s="234"/>
      <c r="D1416" s="234"/>
      <c r="E1416" s="230" t="s">
        <v>12</v>
      </c>
      <c r="F1416" s="232" t="s">
        <v>80</v>
      </c>
      <c r="G1416" s="236"/>
      <c r="H1416" s="236"/>
      <c r="I1416" s="234"/>
    </row>
    <row r="1417" s="208" customFormat="1" ht="27" spans="1:9">
      <c r="A1417" s="230" t="s">
        <v>1896</v>
      </c>
      <c r="B1417" s="230" t="s">
        <v>1897</v>
      </c>
      <c r="C1417" s="256" t="s">
        <v>1898</v>
      </c>
      <c r="D1417" s="234"/>
      <c r="E1417" s="230" t="s">
        <v>12</v>
      </c>
      <c r="F1417" s="232">
        <v>1200</v>
      </c>
      <c r="G1417" s="232">
        <v>1100</v>
      </c>
      <c r="H1417" s="232">
        <v>1000</v>
      </c>
      <c r="I1417" s="234"/>
    </row>
    <row r="1418" s="208" customFormat="1" spans="1:9">
      <c r="A1418" s="229">
        <v>250700019</v>
      </c>
      <c r="B1418" s="230" t="s">
        <v>1899</v>
      </c>
      <c r="C1418" s="234"/>
      <c r="D1418" s="234"/>
      <c r="E1418" s="230" t="s">
        <v>12</v>
      </c>
      <c r="F1418" s="232">
        <v>600</v>
      </c>
      <c r="G1418" s="232">
        <v>550</v>
      </c>
      <c r="H1418" s="232">
        <v>500</v>
      </c>
      <c r="I1418" s="234"/>
    </row>
    <row r="1419" s="208" customFormat="1" ht="94.5" spans="1:9">
      <c r="A1419" s="229">
        <v>250700020</v>
      </c>
      <c r="B1419" s="230" t="s">
        <v>1900</v>
      </c>
      <c r="C1419" s="231" t="s">
        <v>1901</v>
      </c>
      <c r="D1419" s="234"/>
      <c r="E1419" s="230" t="s">
        <v>83</v>
      </c>
      <c r="F1419" s="232" t="s">
        <v>80</v>
      </c>
      <c r="G1419" s="236"/>
      <c r="H1419" s="236"/>
      <c r="I1419" s="234"/>
    </row>
    <row r="1420" s="208" customFormat="1" ht="94.5" spans="1:9">
      <c r="A1420" s="229">
        <v>250700021</v>
      </c>
      <c r="B1420" s="230" t="s">
        <v>1902</v>
      </c>
      <c r="C1420" s="231" t="s">
        <v>1903</v>
      </c>
      <c r="D1420" s="234"/>
      <c r="E1420" s="230" t="s">
        <v>12</v>
      </c>
      <c r="F1420" s="232" t="s">
        <v>80</v>
      </c>
      <c r="G1420" s="236"/>
      <c r="H1420" s="236"/>
      <c r="I1420" s="234"/>
    </row>
    <row r="1421" s="208" customFormat="1" ht="94.5" spans="1:9">
      <c r="A1421" s="229">
        <v>250700022</v>
      </c>
      <c r="B1421" s="230" t="s">
        <v>1904</v>
      </c>
      <c r="C1421" s="231" t="s">
        <v>1905</v>
      </c>
      <c r="D1421" s="234"/>
      <c r="E1421" s="230" t="s">
        <v>12</v>
      </c>
      <c r="F1421" s="232" t="s">
        <v>80</v>
      </c>
      <c r="G1421" s="236"/>
      <c r="H1421" s="236"/>
      <c r="I1421" s="234"/>
    </row>
    <row r="1422" s="208" customFormat="1" ht="67.5" spans="1:9">
      <c r="A1422" s="229">
        <v>250700024</v>
      </c>
      <c r="B1422" s="230" t="s">
        <v>1906</v>
      </c>
      <c r="C1422" s="231" t="s">
        <v>1907</v>
      </c>
      <c r="D1422" s="234"/>
      <c r="E1422" s="230" t="s">
        <v>12</v>
      </c>
      <c r="F1422" s="232" t="s">
        <v>1908</v>
      </c>
      <c r="G1422" s="236"/>
      <c r="H1422" s="236"/>
      <c r="I1422" s="234"/>
    </row>
    <row r="1423" s="208" customFormat="1" ht="67.5" spans="1:9">
      <c r="A1423" s="229">
        <v>250700025</v>
      </c>
      <c r="B1423" s="230" t="s">
        <v>1909</v>
      </c>
      <c r="C1423" s="231" t="s">
        <v>1910</v>
      </c>
      <c r="D1423" s="234"/>
      <c r="E1423" s="230" t="s">
        <v>12</v>
      </c>
      <c r="F1423" s="232" t="s">
        <v>1911</v>
      </c>
      <c r="G1423" s="236"/>
      <c r="H1423" s="236"/>
      <c r="I1423" s="234"/>
    </row>
    <row r="1424" s="208" customFormat="1" ht="54" spans="1:9">
      <c r="A1424" s="229">
        <v>250700026</v>
      </c>
      <c r="B1424" s="230" t="s">
        <v>1912</v>
      </c>
      <c r="C1424" s="231" t="s">
        <v>1913</v>
      </c>
      <c r="D1424" s="234"/>
      <c r="E1424" s="230" t="s">
        <v>12</v>
      </c>
      <c r="F1424" s="232" t="s">
        <v>1914</v>
      </c>
      <c r="G1424" s="236"/>
      <c r="H1424" s="236"/>
      <c r="I1424" s="234"/>
    </row>
    <row r="1425" s="208" customFormat="1" ht="67.5" spans="1:9">
      <c r="A1425" s="229">
        <v>250700027</v>
      </c>
      <c r="B1425" s="230" t="s">
        <v>1915</v>
      </c>
      <c r="C1425" s="231" t="s">
        <v>1910</v>
      </c>
      <c r="D1425" s="234"/>
      <c r="E1425" s="230" t="s">
        <v>12</v>
      </c>
      <c r="F1425" s="232" t="s">
        <v>1916</v>
      </c>
      <c r="G1425" s="236"/>
      <c r="H1425" s="236"/>
      <c r="I1425" s="234"/>
    </row>
    <row r="1426" s="208" customFormat="1" ht="67.5" spans="1:9">
      <c r="A1426" s="229">
        <v>250700028</v>
      </c>
      <c r="B1426" s="230" t="s">
        <v>1917</v>
      </c>
      <c r="C1426" s="231" t="s">
        <v>1910</v>
      </c>
      <c r="D1426" s="234"/>
      <c r="E1426" s="230" t="s">
        <v>12</v>
      </c>
      <c r="F1426" s="232" t="s">
        <v>1918</v>
      </c>
      <c r="G1426" s="236"/>
      <c r="H1426" s="236"/>
      <c r="I1426" s="234"/>
    </row>
    <row r="1427" s="208" customFormat="1" ht="27" spans="1:9">
      <c r="A1427" s="229">
        <v>250700029</v>
      </c>
      <c r="B1427" s="230" t="s">
        <v>1919</v>
      </c>
      <c r="C1427" s="231" t="s">
        <v>1920</v>
      </c>
      <c r="D1427" s="234"/>
      <c r="E1427" s="230" t="s">
        <v>12</v>
      </c>
      <c r="F1427" s="232" t="s">
        <v>80</v>
      </c>
      <c r="G1427" s="236"/>
      <c r="H1427" s="236"/>
      <c r="I1427" s="234"/>
    </row>
    <row r="1428" s="208" customFormat="1" ht="27" spans="1:9">
      <c r="A1428" s="229">
        <v>250700030</v>
      </c>
      <c r="B1428" s="230" t="s">
        <v>1921</v>
      </c>
      <c r="C1428" s="231" t="s">
        <v>1920</v>
      </c>
      <c r="D1428" s="234"/>
      <c r="E1428" s="230" t="s">
        <v>12</v>
      </c>
      <c r="F1428" s="232" t="s">
        <v>80</v>
      </c>
      <c r="G1428" s="236"/>
      <c r="H1428" s="236"/>
      <c r="I1428" s="234"/>
    </row>
    <row r="1429" s="208" customFormat="1" spans="1:9">
      <c r="A1429" s="244">
        <v>26</v>
      </c>
      <c r="B1429" s="245" t="s">
        <v>1922</v>
      </c>
      <c r="C1429" s="234"/>
      <c r="D1429" s="234"/>
      <c r="E1429" s="246"/>
      <c r="F1429" s="247"/>
      <c r="G1429" s="247"/>
      <c r="H1429" s="247"/>
      <c r="I1429" s="234"/>
    </row>
    <row r="1430" s="208" customFormat="1" spans="1:9">
      <c r="A1430" s="229">
        <v>260000001</v>
      </c>
      <c r="B1430" s="230" t="s">
        <v>1923</v>
      </c>
      <c r="C1430" s="231" t="s">
        <v>1924</v>
      </c>
      <c r="D1430" s="234"/>
      <c r="E1430" s="230" t="s">
        <v>12</v>
      </c>
      <c r="F1430" s="232">
        <v>5</v>
      </c>
      <c r="G1430" s="232">
        <v>5</v>
      </c>
      <c r="H1430" s="232">
        <v>4</v>
      </c>
      <c r="I1430" s="234"/>
    </row>
    <row r="1431" s="208" customFormat="1" spans="1:9">
      <c r="A1431" s="229">
        <v>260000002</v>
      </c>
      <c r="B1431" s="230" t="s">
        <v>1925</v>
      </c>
      <c r="C1431" s="231" t="s">
        <v>1926</v>
      </c>
      <c r="D1431" s="234"/>
      <c r="E1431" s="230" t="s">
        <v>12</v>
      </c>
      <c r="F1431" s="232">
        <v>9</v>
      </c>
      <c r="G1431" s="232">
        <v>8</v>
      </c>
      <c r="H1431" s="232">
        <v>7</v>
      </c>
      <c r="I1431" s="230" t="s">
        <v>1927</v>
      </c>
    </row>
    <row r="1432" s="208" customFormat="1" spans="1:9">
      <c r="A1432" s="229">
        <v>260000003</v>
      </c>
      <c r="B1432" s="230" t="s">
        <v>1928</v>
      </c>
      <c r="C1432" s="234"/>
      <c r="D1432" s="234"/>
      <c r="E1432" s="230" t="s">
        <v>1929</v>
      </c>
      <c r="F1432" s="232">
        <v>23</v>
      </c>
      <c r="G1432" s="232">
        <v>20</v>
      </c>
      <c r="H1432" s="232">
        <v>18</v>
      </c>
      <c r="I1432" s="230" t="s">
        <v>1927</v>
      </c>
    </row>
    <row r="1433" s="208" customFormat="1" spans="1:9">
      <c r="A1433" s="229">
        <v>260000004</v>
      </c>
      <c r="B1433" s="230" t="s">
        <v>1930</v>
      </c>
      <c r="C1433" s="231" t="s">
        <v>1931</v>
      </c>
      <c r="D1433" s="234"/>
      <c r="E1433" s="230" t="s">
        <v>12</v>
      </c>
      <c r="F1433" s="232">
        <v>18</v>
      </c>
      <c r="G1433" s="232">
        <v>16</v>
      </c>
      <c r="H1433" s="232">
        <v>14</v>
      </c>
      <c r="I1433" s="230" t="s">
        <v>1927</v>
      </c>
    </row>
    <row r="1434" s="208" customFormat="1" spans="1:9">
      <c r="A1434" s="229">
        <v>260000005</v>
      </c>
      <c r="B1434" s="230" t="s">
        <v>1932</v>
      </c>
      <c r="C1434" s="231" t="s">
        <v>1933</v>
      </c>
      <c r="D1434" s="234"/>
      <c r="E1434" s="230" t="s">
        <v>1934</v>
      </c>
      <c r="F1434" s="232">
        <v>23</v>
      </c>
      <c r="G1434" s="232">
        <v>20</v>
      </c>
      <c r="H1434" s="232">
        <v>18</v>
      </c>
      <c r="I1434" s="234"/>
    </row>
    <row r="1435" s="208" customFormat="1" ht="108" spans="1:9">
      <c r="A1435" s="229">
        <v>260000006</v>
      </c>
      <c r="B1435" s="230" t="s">
        <v>1935</v>
      </c>
      <c r="C1435" s="231" t="s">
        <v>1936</v>
      </c>
      <c r="D1435" s="234"/>
      <c r="E1435" s="230" t="s">
        <v>1934</v>
      </c>
      <c r="F1435" s="232">
        <v>45</v>
      </c>
      <c r="G1435" s="232">
        <v>40</v>
      </c>
      <c r="H1435" s="232">
        <v>35</v>
      </c>
      <c r="I1435" s="234"/>
    </row>
    <row r="1436" s="208" customFormat="1" ht="40.5" spans="1:9">
      <c r="A1436" s="229">
        <v>260000007</v>
      </c>
      <c r="B1436" s="230" t="s">
        <v>1937</v>
      </c>
      <c r="C1436" s="234"/>
      <c r="D1436" s="234"/>
      <c r="E1436" s="230" t="s">
        <v>12</v>
      </c>
      <c r="F1436" s="232">
        <v>90</v>
      </c>
      <c r="G1436" s="232">
        <v>80</v>
      </c>
      <c r="H1436" s="232">
        <v>70</v>
      </c>
      <c r="I1436" s="230" t="s">
        <v>1938</v>
      </c>
    </row>
    <row r="1437" s="208" customFormat="1" ht="27" spans="1:9">
      <c r="A1437" s="230" t="s">
        <v>1939</v>
      </c>
      <c r="B1437" s="230" t="s">
        <v>1940</v>
      </c>
      <c r="C1437" s="234"/>
      <c r="D1437" s="234"/>
      <c r="E1437" s="230" t="s">
        <v>12</v>
      </c>
      <c r="F1437" s="232">
        <v>110</v>
      </c>
      <c r="G1437" s="232">
        <v>100</v>
      </c>
      <c r="H1437" s="232">
        <v>85</v>
      </c>
      <c r="I1437" s="234"/>
    </row>
    <row r="1438" s="208" customFormat="1" ht="27" spans="1:9">
      <c r="A1438" s="229">
        <v>260000008</v>
      </c>
      <c r="B1438" s="230" t="s">
        <v>1941</v>
      </c>
      <c r="C1438" s="234"/>
      <c r="D1438" s="234"/>
      <c r="E1438" s="230" t="s">
        <v>12</v>
      </c>
      <c r="F1438" s="232">
        <v>27</v>
      </c>
      <c r="G1438" s="232">
        <v>25</v>
      </c>
      <c r="H1438" s="232">
        <v>20</v>
      </c>
      <c r="I1438" s="234"/>
    </row>
    <row r="1439" s="208" customFormat="1" ht="27" spans="1:9">
      <c r="A1439" s="229">
        <v>260000009</v>
      </c>
      <c r="B1439" s="230" t="s">
        <v>1942</v>
      </c>
      <c r="C1439" s="234"/>
      <c r="D1439" s="234"/>
      <c r="E1439" s="230" t="s">
        <v>12</v>
      </c>
      <c r="F1439" s="232">
        <v>27</v>
      </c>
      <c r="G1439" s="232">
        <v>25</v>
      </c>
      <c r="H1439" s="232">
        <v>20</v>
      </c>
      <c r="I1439" s="234"/>
    </row>
    <row r="1440" s="208" customFormat="1" spans="1:9">
      <c r="A1440" s="229">
        <v>260000010</v>
      </c>
      <c r="B1440" s="230" t="s">
        <v>1943</v>
      </c>
      <c r="C1440" s="234"/>
      <c r="D1440" s="234"/>
      <c r="E1440" s="230" t="s">
        <v>1944</v>
      </c>
      <c r="F1440" s="232">
        <v>27</v>
      </c>
      <c r="G1440" s="232">
        <v>24</v>
      </c>
      <c r="H1440" s="232">
        <v>21</v>
      </c>
      <c r="I1440" s="230" t="s">
        <v>1927</v>
      </c>
    </row>
    <row r="1441" s="208" customFormat="1" spans="1:9">
      <c r="A1441" s="230" t="s">
        <v>1945</v>
      </c>
      <c r="B1441" s="230" t="s">
        <v>1946</v>
      </c>
      <c r="C1441" s="234"/>
      <c r="D1441" s="234"/>
      <c r="E1441" s="230" t="s">
        <v>1944</v>
      </c>
      <c r="F1441" s="232">
        <v>50</v>
      </c>
      <c r="G1441" s="232">
        <v>45</v>
      </c>
      <c r="H1441" s="232">
        <v>40</v>
      </c>
      <c r="I1441" s="234"/>
    </row>
    <row r="1442" s="208" customFormat="1" spans="1:9">
      <c r="A1442" s="229">
        <v>260000011</v>
      </c>
      <c r="B1442" s="230" t="s">
        <v>1947</v>
      </c>
      <c r="C1442" s="234"/>
      <c r="D1442" s="234"/>
      <c r="E1442" s="230" t="s">
        <v>12</v>
      </c>
      <c r="F1442" s="230">
        <v>5</v>
      </c>
      <c r="G1442" s="230">
        <v>5</v>
      </c>
      <c r="H1442" s="230">
        <v>4.5</v>
      </c>
      <c r="I1442" s="234"/>
    </row>
    <row r="1443" s="208" customFormat="1" spans="1:9">
      <c r="A1443" s="229">
        <v>260000012</v>
      </c>
      <c r="B1443" s="230" t="s">
        <v>1948</v>
      </c>
      <c r="C1443" s="231" t="s">
        <v>1949</v>
      </c>
      <c r="D1443" s="234"/>
      <c r="E1443" s="230" t="s">
        <v>1950</v>
      </c>
      <c r="F1443" s="232">
        <v>18</v>
      </c>
      <c r="G1443" s="232">
        <v>16</v>
      </c>
      <c r="H1443" s="232">
        <v>14</v>
      </c>
      <c r="I1443" s="230" t="s">
        <v>1951</v>
      </c>
    </row>
    <row r="1444" s="208" customFormat="1" spans="1:9">
      <c r="A1444" s="230" t="s">
        <v>1952</v>
      </c>
      <c r="B1444" s="230" t="s">
        <v>1953</v>
      </c>
      <c r="C1444" s="234"/>
      <c r="D1444" s="234"/>
      <c r="E1444" s="230" t="s">
        <v>1950</v>
      </c>
      <c r="F1444" s="232">
        <v>55</v>
      </c>
      <c r="G1444" s="232">
        <v>50</v>
      </c>
      <c r="H1444" s="232">
        <v>45</v>
      </c>
      <c r="I1444" s="230" t="s">
        <v>1954</v>
      </c>
    </row>
    <row r="1445" s="208" customFormat="1" ht="54" spans="1:9">
      <c r="A1445" s="229">
        <v>260000013</v>
      </c>
      <c r="B1445" s="230" t="s">
        <v>1955</v>
      </c>
      <c r="C1445" s="231" t="s">
        <v>1956</v>
      </c>
      <c r="D1445" s="234"/>
      <c r="E1445" s="230" t="s">
        <v>12</v>
      </c>
      <c r="F1445" s="232">
        <v>23</v>
      </c>
      <c r="G1445" s="232">
        <v>20</v>
      </c>
      <c r="H1445" s="232">
        <v>18</v>
      </c>
      <c r="I1445" s="230" t="s">
        <v>1957</v>
      </c>
    </row>
    <row r="1446" s="208" customFormat="1" spans="1:9">
      <c r="A1446" s="230" t="s">
        <v>1958</v>
      </c>
      <c r="B1446" s="230" t="s">
        <v>1959</v>
      </c>
      <c r="C1446" s="234"/>
      <c r="D1446" s="234"/>
      <c r="E1446" s="230" t="s">
        <v>12</v>
      </c>
      <c r="F1446" s="232">
        <v>50</v>
      </c>
      <c r="G1446" s="232">
        <v>45</v>
      </c>
      <c r="H1446" s="232">
        <v>40</v>
      </c>
      <c r="I1446" s="234"/>
    </row>
    <row r="1447" s="208" customFormat="1" spans="1:9">
      <c r="A1447" s="229">
        <v>260000014</v>
      </c>
      <c r="B1447" s="230" t="s">
        <v>1960</v>
      </c>
      <c r="C1447" s="234"/>
      <c r="D1447" s="234"/>
      <c r="E1447" s="230" t="s">
        <v>12</v>
      </c>
      <c r="F1447" s="232">
        <v>27</v>
      </c>
      <c r="G1447" s="232">
        <v>25</v>
      </c>
      <c r="H1447" s="232">
        <v>20</v>
      </c>
      <c r="I1447" s="234"/>
    </row>
    <row r="1448" s="208" customFormat="1" spans="1:9">
      <c r="A1448" s="229">
        <v>260000015</v>
      </c>
      <c r="B1448" s="230" t="s">
        <v>1961</v>
      </c>
      <c r="C1448" s="234"/>
      <c r="D1448" s="234"/>
      <c r="E1448" s="230" t="s">
        <v>12</v>
      </c>
      <c r="F1448" s="230">
        <v>63</v>
      </c>
      <c r="G1448" s="230">
        <v>57</v>
      </c>
      <c r="H1448" s="230">
        <v>51</v>
      </c>
      <c r="I1448" s="230" t="s">
        <v>1962</v>
      </c>
    </row>
    <row r="1449" s="208" customFormat="1" ht="27" spans="1:9">
      <c r="A1449" s="229">
        <v>260000016</v>
      </c>
      <c r="B1449" s="230" t="s">
        <v>1963</v>
      </c>
      <c r="C1449" s="234"/>
      <c r="D1449" s="234"/>
      <c r="E1449" s="230" t="s">
        <v>12</v>
      </c>
      <c r="F1449" s="230">
        <v>320</v>
      </c>
      <c r="G1449" s="230">
        <v>288</v>
      </c>
      <c r="H1449" s="230">
        <v>259</v>
      </c>
      <c r="I1449" s="234"/>
    </row>
    <row r="1450" s="208" customFormat="1" ht="27" spans="1:9">
      <c r="A1450" s="229">
        <v>260000017</v>
      </c>
      <c r="B1450" s="230" t="s">
        <v>1964</v>
      </c>
      <c r="C1450" s="234"/>
      <c r="D1450" s="234"/>
      <c r="E1450" s="230" t="s">
        <v>12</v>
      </c>
      <c r="F1450" s="230">
        <v>320</v>
      </c>
      <c r="G1450" s="230">
        <v>288</v>
      </c>
      <c r="H1450" s="230">
        <v>259</v>
      </c>
      <c r="I1450" s="230" t="s">
        <v>1965</v>
      </c>
    </row>
    <row r="1451" s="208" customFormat="1" ht="27" spans="1:9">
      <c r="A1451" s="229">
        <v>260000018</v>
      </c>
      <c r="B1451" s="230" t="s">
        <v>1966</v>
      </c>
      <c r="C1451" s="234"/>
      <c r="D1451" s="234"/>
      <c r="E1451" s="230" t="s">
        <v>12</v>
      </c>
      <c r="F1451" s="232">
        <v>70</v>
      </c>
      <c r="G1451" s="232">
        <v>65</v>
      </c>
      <c r="H1451" s="232">
        <v>55</v>
      </c>
      <c r="I1451" s="230" t="s">
        <v>1967</v>
      </c>
    </row>
    <row r="1452" s="208" customFormat="1" spans="1:9">
      <c r="A1452" s="229">
        <v>260000019</v>
      </c>
      <c r="B1452" s="230" t="s">
        <v>1968</v>
      </c>
      <c r="C1452" s="234"/>
      <c r="D1452" s="234"/>
      <c r="E1452" s="230" t="s">
        <v>12</v>
      </c>
      <c r="F1452" s="232">
        <v>54</v>
      </c>
      <c r="G1452" s="232">
        <v>48</v>
      </c>
      <c r="H1452" s="232">
        <v>42</v>
      </c>
      <c r="I1452" s="234"/>
    </row>
    <row r="1453" s="208" customFormat="1" spans="1:9">
      <c r="A1453" s="229">
        <v>260000020</v>
      </c>
      <c r="B1453" s="230" t="s">
        <v>1969</v>
      </c>
      <c r="C1453" s="231" t="s">
        <v>1970</v>
      </c>
      <c r="D1453" s="234"/>
      <c r="E1453" s="230" t="s">
        <v>12</v>
      </c>
      <c r="F1453" s="232">
        <v>70</v>
      </c>
      <c r="G1453" s="232">
        <v>65</v>
      </c>
      <c r="H1453" s="232">
        <v>55</v>
      </c>
      <c r="I1453" s="234"/>
    </row>
    <row r="1454" s="208" customFormat="1" ht="54" spans="1:9">
      <c r="A1454" s="229">
        <v>260000021</v>
      </c>
      <c r="B1454" s="230" t="s">
        <v>1971</v>
      </c>
      <c r="C1454" s="234"/>
      <c r="D1454" s="234"/>
      <c r="E1454" s="230" t="s">
        <v>12</v>
      </c>
      <c r="F1454" s="232">
        <v>540</v>
      </c>
      <c r="G1454" s="232">
        <v>480</v>
      </c>
      <c r="H1454" s="232">
        <v>420</v>
      </c>
      <c r="I1454" s="230" t="s">
        <v>1972</v>
      </c>
    </row>
    <row r="1455" s="208" customFormat="1" ht="27" spans="1:9">
      <c r="A1455" s="229">
        <v>260000022</v>
      </c>
      <c r="B1455" s="230" t="s">
        <v>1973</v>
      </c>
      <c r="C1455" s="231" t="s">
        <v>1974</v>
      </c>
      <c r="D1455" s="234"/>
      <c r="E1455" s="230" t="s">
        <v>53</v>
      </c>
      <c r="F1455" s="247"/>
      <c r="G1455" s="247"/>
      <c r="H1455" s="247"/>
      <c r="I1455" s="234"/>
    </row>
    <row r="1456" s="208" customFormat="1" spans="1:9">
      <c r="A1456" s="230" t="s">
        <v>1975</v>
      </c>
      <c r="B1456" s="230" t="s">
        <v>1976</v>
      </c>
      <c r="C1456" s="234"/>
      <c r="D1456" s="234"/>
      <c r="E1456" s="230" t="s">
        <v>53</v>
      </c>
      <c r="F1456" s="232">
        <v>360</v>
      </c>
      <c r="G1456" s="232">
        <v>320</v>
      </c>
      <c r="H1456" s="232">
        <v>280</v>
      </c>
      <c r="I1456" s="234"/>
    </row>
    <row r="1457" s="208" customFormat="1" spans="1:9">
      <c r="A1457" s="230" t="s">
        <v>1977</v>
      </c>
      <c r="B1457" s="230" t="s">
        <v>1978</v>
      </c>
      <c r="C1457" s="234"/>
      <c r="D1457" s="234"/>
      <c r="E1457" s="230" t="s">
        <v>53</v>
      </c>
      <c r="F1457" s="232">
        <v>720</v>
      </c>
      <c r="G1457" s="232">
        <v>640</v>
      </c>
      <c r="H1457" s="232">
        <v>560</v>
      </c>
      <c r="I1457" s="234"/>
    </row>
    <row r="1458" s="208" customFormat="1" ht="27" spans="1:9">
      <c r="A1458" s="229">
        <v>260000023</v>
      </c>
      <c r="B1458" s="248" t="s">
        <v>1979</v>
      </c>
      <c r="C1458" s="234"/>
      <c r="D1458" s="234"/>
      <c r="E1458" s="230" t="s">
        <v>53</v>
      </c>
      <c r="F1458" s="247"/>
      <c r="G1458" s="247"/>
      <c r="H1458" s="247"/>
      <c r="I1458" s="234"/>
    </row>
    <row r="1459" s="208" customFormat="1" spans="1:9">
      <c r="A1459" s="230" t="s">
        <v>1980</v>
      </c>
      <c r="B1459" s="230" t="s">
        <v>1976</v>
      </c>
      <c r="C1459" s="234"/>
      <c r="D1459" s="234"/>
      <c r="E1459" s="230" t="s">
        <v>53</v>
      </c>
      <c r="F1459" s="232">
        <v>360</v>
      </c>
      <c r="G1459" s="232">
        <v>320</v>
      </c>
      <c r="H1459" s="232">
        <v>280</v>
      </c>
      <c r="I1459" s="234"/>
    </row>
    <row r="1460" s="208" customFormat="1" spans="1:9">
      <c r="A1460" s="230" t="s">
        <v>1981</v>
      </c>
      <c r="B1460" s="230" t="s">
        <v>1978</v>
      </c>
      <c r="C1460" s="234"/>
      <c r="D1460" s="234"/>
      <c r="E1460" s="230" t="s">
        <v>53</v>
      </c>
      <c r="F1460" s="232">
        <v>720</v>
      </c>
      <c r="G1460" s="232">
        <v>640</v>
      </c>
      <c r="H1460" s="232">
        <v>560</v>
      </c>
      <c r="I1460" s="234"/>
    </row>
    <row r="1461" s="208" customFormat="1" ht="40.5" spans="1:9">
      <c r="A1461" s="229">
        <v>260000024</v>
      </c>
      <c r="B1461" s="230" t="s">
        <v>1982</v>
      </c>
      <c r="C1461" s="231" t="s">
        <v>1983</v>
      </c>
      <c r="D1461" s="234"/>
      <c r="E1461" s="230" t="s">
        <v>12</v>
      </c>
      <c r="F1461" s="232" t="s">
        <v>1984</v>
      </c>
      <c r="G1461" s="236"/>
      <c r="H1461" s="236"/>
      <c r="I1461" s="234"/>
    </row>
    <row r="1462" s="208" customFormat="1" ht="67.5" spans="1:9">
      <c r="A1462" s="229">
        <v>260000027</v>
      </c>
      <c r="B1462" s="230" t="s">
        <v>1985</v>
      </c>
      <c r="C1462" s="231" t="s">
        <v>1986</v>
      </c>
      <c r="D1462" s="234"/>
      <c r="E1462" s="230" t="s">
        <v>259</v>
      </c>
      <c r="F1462" s="232" t="s">
        <v>80</v>
      </c>
      <c r="G1462" s="236"/>
      <c r="H1462" s="236"/>
      <c r="I1462" s="234"/>
    </row>
    <row r="1463" s="208" customFormat="1" spans="1:9">
      <c r="A1463" s="244">
        <v>27</v>
      </c>
      <c r="B1463" s="245" t="s">
        <v>1987</v>
      </c>
      <c r="C1463" s="234"/>
      <c r="D1463" s="234"/>
      <c r="E1463" s="246"/>
      <c r="F1463" s="247"/>
      <c r="G1463" s="247"/>
      <c r="H1463" s="247"/>
      <c r="I1463" s="231" t="s">
        <v>1988</v>
      </c>
    </row>
    <row r="1464" s="208" customFormat="1" spans="1:9">
      <c r="A1464" s="244">
        <v>2701</v>
      </c>
      <c r="B1464" s="245" t="s">
        <v>1989</v>
      </c>
      <c r="C1464" s="234"/>
      <c r="D1464" s="234"/>
      <c r="E1464" s="246"/>
      <c r="F1464" s="247"/>
      <c r="G1464" s="247"/>
      <c r="H1464" s="247"/>
      <c r="I1464" s="234"/>
    </row>
    <row r="1465" s="208" customFormat="1" ht="94.5" spans="1:9">
      <c r="A1465" s="229">
        <v>270100001</v>
      </c>
      <c r="B1465" s="230" t="s">
        <v>1990</v>
      </c>
      <c r="C1465" s="231" t="s">
        <v>1991</v>
      </c>
      <c r="D1465" s="234"/>
      <c r="E1465" s="230" t="s">
        <v>12</v>
      </c>
      <c r="F1465" s="232" t="s">
        <v>17</v>
      </c>
      <c r="G1465" s="236"/>
      <c r="H1465" s="236"/>
      <c r="I1465" s="231" t="s">
        <v>1992</v>
      </c>
    </row>
    <row r="1466" s="208" customFormat="1" ht="27" spans="1:9">
      <c r="A1466" s="229">
        <v>270100002</v>
      </c>
      <c r="B1466" s="230" t="s">
        <v>1993</v>
      </c>
      <c r="C1466" s="231" t="s">
        <v>1994</v>
      </c>
      <c r="D1466" s="234"/>
      <c r="E1466" s="230" t="s">
        <v>12</v>
      </c>
      <c r="F1466" s="232" t="s">
        <v>17</v>
      </c>
      <c r="G1466" s="236"/>
      <c r="H1466" s="236"/>
      <c r="I1466" s="230" t="s">
        <v>1995</v>
      </c>
    </row>
    <row r="1467" s="208" customFormat="1" ht="27" spans="1:9">
      <c r="A1467" s="229">
        <v>270100003</v>
      </c>
      <c r="B1467" s="230" t="s">
        <v>1996</v>
      </c>
      <c r="C1467" s="231" t="s">
        <v>1997</v>
      </c>
      <c r="D1467" s="230" t="s">
        <v>1998</v>
      </c>
      <c r="E1467" s="230" t="s">
        <v>12</v>
      </c>
      <c r="F1467" s="232" t="s">
        <v>17</v>
      </c>
      <c r="G1467" s="236"/>
      <c r="H1467" s="236"/>
      <c r="I1467" s="234"/>
    </row>
    <row r="1468" s="208" customFormat="1" ht="67.5" spans="1:9">
      <c r="A1468" s="244">
        <v>2702</v>
      </c>
      <c r="B1468" s="245" t="s">
        <v>1999</v>
      </c>
      <c r="C1468" s="231" t="s">
        <v>2000</v>
      </c>
      <c r="D1468" s="234"/>
      <c r="E1468" s="246"/>
      <c r="F1468" s="247"/>
      <c r="G1468" s="247"/>
      <c r="H1468" s="247"/>
      <c r="I1468" s="231" t="s">
        <v>2001</v>
      </c>
    </row>
    <row r="1469" s="208" customFormat="1" ht="40.5" spans="1:9">
      <c r="A1469" s="229">
        <v>270200001</v>
      </c>
      <c r="B1469" s="230" t="s">
        <v>2002</v>
      </c>
      <c r="C1469" s="231" t="s">
        <v>2003</v>
      </c>
      <c r="D1469" s="234"/>
      <c r="E1469" s="230" t="s">
        <v>2004</v>
      </c>
      <c r="F1469" s="232">
        <v>52</v>
      </c>
      <c r="G1469" s="232">
        <v>45</v>
      </c>
      <c r="H1469" s="232">
        <v>40</v>
      </c>
      <c r="I1469" s="234"/>
    </row>
    <row r="1470" s="208" customFormat="1" spans="1:9">
      <c r="A1470" s="229">
        <v>270200002</v>
      </c>
      <c r="B1470" s="230" t="s">
        <v>2005</v>
      </c>
      <c r="C1470" s="231" t="s">
        <v>2006</v>
      </c>
      <c r="D1470" s="234"/>
      <c r="E1470" s="230" t="s">
        <v>2004</v>
      </c>
      <c r="F1470" s="232">
        <v>45</v>
      </c>
      <c r="G1470" s="232">
        <v>40</v>
      </c>
      <c r="H1470" s="232">
        <v>35</v>
      </c>
      <c r="I1470" s="234"/>
    </row>
    <row r="1471" s="208" customFormat="1" ht="27" spans="1:9">
      <c r="A1471" s="229">
        <v>270200003</v>
      </c>
      <c r="B1471" s="230" t="s">
        <v>2007</v>
      </c>
      <c r="C1471" s="231" t="s">
        <v>2008</v>
      </c>
      <c r="D1471" s="234"/>
      <c r="E1471" s="230" t="s">
        <v>2004</v>
      </c>
      <c r="F1471" s="232">
        <v>86</v>
      </c>
      <c r="G1471" s="232">
        <v>77</v>
      </c>
      <c r="H1471" s="232">
        <v>69</v>
      </c>
      <c r="I1471" s="234"/>
    </row>
    <row r="1472" s="208" customFormat="1" ht="40.5" spans="1:9">
      <c r="A1472" s="229">
        <v>270200004</v>
      </c>
      <c r="B1472" s="230" t="s">
        <v>2009</v>
      </c>
      <c r="C1472" s="231" t="s">
        <v>2010</v>
      </c>
      <c r="D1472" s="234"/>
      <c r="E1472" s="230" t="s">
        <v>2004</v>
      </c>
      <c r="F1472" s="232">
        <v>42</v>
      </c>
      <c r="G1472" s="232">
        <v>36</v>
      </c>
      <c r="H1472" s="232">
        <v>30</v>
      </c>
      <c r="I1472" s="234"/>
    </row>
    <row r="1473" s="208" customFormat="1" ht="27" spans="1:9">
      <c r="A1473" s="229">
        <v>270200005</v>
      </c>
      <c r="B1473" s="230" t="s">
        <v>2011</v>
      </c>
      <c r="C1473" s="231" t="s">
        <v>2012</v>
      </c>
      <c r="D1473" s="234"/>
      <c r="E1473" s="230" t="s">
        <v>2004</v>
      </c>
      <c r="F1473" s="232">
        <v>18</v>
      </c>
      <c r="G1473" s="232">
        <v>16</v>
      </c>
      <c r="H1473" s="232">
        <v>14</v>
      </c>
      <c r="I1473" s="234"/>
    </row>
    <row r="1474" s="208" customFormat="1" ht="54" spans="1:9">
      <c r="A1474" s="229">
        <v>270200006</v>
      </c>
      <c r="B1474" s="230" t="s">
        <v>2013</v>
      </c>
      <c r="C1474" s="231" t="s">
        <v>2014</v>
      </c>
      <c r="D1474" s="234"/>
      <c r="E1474" s="230" t="s">
        <v>12</v>
      </c>
      <c r="F1474" s="232" t="s">
        <v>80</v>
      </c>
      <c r="G1474" s="236"/>
      <c r="H1474" s="236"/>
      <c r="I1474" s="234"/>
    </row>
    <row r="1475" s="208" customFormat="1" ht="67.5" spans="1:9">
      <c r="A1475" s="244">
        <v>2703</v>
      </c>
      <c r="B1475" s="245" t="s">
        <v>2015</v>
      </c>
      <c r="C1475" s="231" t="s">
        <v>2016</v>
      </c>
      <c r="D1475" s="234"/>
      <c r="E1475" s="246"/>
      <c r="F1475" s="247"/>
      <c r="G1475" s="247"/>
      <c r="H1475" s="247"/>
      <c r="I1475" s="234"/>
    </row>
    <row r="1476" s="208" customFormat="1" ht="27" spans="1:9">
      <c r="A1476" s="229">
        <v>270300001</v>
      </c>
      <c r="B1476" s="230" t="s">
        <v>2017</v>
      </c>
      <c r="C1476" s="231" t="s">
        <v>2018</v>
      </c>
      <c r="D1476" s="234"/>
      <c r="E1476" s="230" t="s">
        <v>2004</v>
      </c>
      <c r="F1476" s="232">
        <v>280</v>
      </c>
      <c r="G1476" s="232">
        <v>252</v>
      </c>
      <c r="H1476" s="232">
        <v>230</v>
      </c>
      <c r="I1476" s="234"/>
    </row>
    <row r="1477" s="208" customFormat="1" ht="27" spans="1:9">
      <c r="A1477" s="229">
        <v>270300002</v>
      </c>
      <c r="B1477" s="230" t="s">
        <v>2019</v>
      </c>
      <c r="C1477" s="231" t="s">
        <v>2020</v>
      </c>
      <c r="D1477" s="234"/>
      <c r="E1477" s="230" t="s">
        <v>2004</v>
      </c>
      <c r="F1477" s="232">
        <v>210</v>
      </c>
      <c r="G1477" s="232">
        <v>180</v>
      </c>
      <c r="H1477" s="232">
        <v>160</v>
      </c>
      <c r="I1477" s="230" t="s">
        <v>2021</v>
      </c>
    </row>
    <row r="1478" s="208" customFormat="1" ht="27" spans="1:9">
      <c r="A1478" s="229">
        <v>270300003</v>
      </c>
      <c r="B1478" s="230" t="s">
        <v>2022</v>
      </c>
      <c r="C1478" s="231" t="s">
        <v>2023</v>
      </c>
      <c r="D1478" s="234"/>
      <c r="E1478" s="230" t="s">
        <v>2024</v>
      </c>
      <c r="F1478" s="232">
        <v>280</v>
      </c>
      <c r="G1478" s="232">
        <v>252</v>
      </c>
      <c r="H1478" s="232">
        <v>230</v>
      </c>
      <c r="I1478" s="234"/>
    </row>
    <row r="1479" s="208" customFormat="1" spans="1:9">
      <c r="A1479" s="229">
        <v>270300004</v>
      </c>
      <c r="B1479" s="230" t="s">
        <v>2025</v>
      </c>
      <c r="C1479" s="231" t="s">
        <v>2026</v>
      </c>
      <c r="D1479" s="234"/>
      <c r="E1479" s="230" t="s">
        <v>2004</v>
      </c>
      <c r="F1479" s="232">
        <v>90</v>
      </c>
      <c r="G1479" s="232">
        <v>80</v>
      </c>
      <c r="H1479" s="232">
        <v>70</v>
      </c>
      <c r="I1479" s="234"/>
    </row>
    <row r="1480" s="208" customFormat="1" spans="1:9">
      <c r="A1480" s="229">
        <v>270300005</v>
      </c>
      <c r="B1480" s="230" t="s">
        <v>2027</v>
      </c>
      <c r="C1480" s="234"/>
      <c r="D1480" s="234"/>
      <c r="E1480" s="230" t="s">
        <v>2004</v>
      </c>
      <c r="F1480" s="247"/>
      <c r="G1480" s="247"/>
      <c r="H1480" s="247"/>
      <c r="I1480" s="234"/>
    </row>
    <row r="1481" s="208" customFormat="1" spans="1:9">
      <c r="A1481" s="230" t="s">
        <v>2028</v>
      </c>
      <c r="B1481" s="230" t="s">
        <v>2029</v>
      </c>
      <c r="C1481" s="234"/>
      <c r="D1481" s="234"/>
      <c r="E1481" s="230" t="s">
        <v>2004</v>
      </c>
      <c r="F1481" s="232">
        <v>310</v>
      </c>
      <c r="G1481" s="232">
        <v>260</v>
      </c>
      <c r="H1481" s="232">
        <v>230</v>
      </c>
      <c r="I1481" s="234"/>
    </row>
    <row r="1482" s="208" customFormat="1" spans="1:9">
      <c r="A1482" s="230" t="s">
        <v>2030</v>
      </c>
      <c r="B1482" s="230" t="s">
        <v>2031</v>
      </c>
      <c r="C1482" s="234"/>
      <c r="D1482" s="234"/>
      <c r="E1482" s="230" t="s">
        <v>2004</v>
      </c>
      <c r="F1482" s="232">
        <v>500</v>
      </c>
      <c r="G1482" s="232">
        <v>450</v>
      </c>
      <c r="H1482" s="232">
        <v>400</v>
      </c>
      <c r="I1482" s="234"/>
    </row>
    <row r="1483" s="208" customFormat="1" spans="1:9">
      <c r="A1483" s="230" t="s">
        <v>2032</v>
      </c>
      <c r="B1483" s="230" t="s">
        <v>2033</v>
      </c>
      <c r="C1483" s="234"/>
      <c r="D1483" s="234"/>
      <c r="E1483" s="230" t="s">
        <v>2004</v>
      </c>
      <c r="F1483" s="232">
        <v>450</v>
      </c>
      <c r="G1483" s="232">
        <v>405</v>
      </c>
      <c r="H1483" s="232">
        <v>360</v>
      </c>
      <c r="I1483" s="234"/>
    </row>
    <row r="1484" s="208" customFormat="1" ht="40.5" spans="1:9">
      <c r="A1484" s="229">
        <v>270300006</v>
      </c>
      <c r="B1484" s="230" t="s">
        <v>2034</v>
      </c>
      <c r="C1484" s="231" t="s">
        <v>2035</v>
      </c>
      <c r="D1484" s="234"/>
      <c r="E1484" s="230" t="s">
        <v>2036</v>
      </c>
      <c r="F1484" s="232">
        <v>180</v>
      </c>
      <c r="G1484" s="232">
        <v>160</v>
      </c>
      <c r="H1484" s="232">
        <v>140</v>
      </c>
      <c r="I1484" s="230" t="s">
        <v>2037</v>
      </c>
    </row>
    <row r="1485" s="208" customFormat="1" spans="1:9">
      <c r="A1485" s="230" t="s">
        <v>2038</v>
      </c>
      <c r="B1485" s="230" t="s">
        <v>2039</v>
      </c>
      <c r="C1485" s="234"/>
      <c r="D1485" s="234"/>
      <c r="E1485" s="230" t="s">
        <v>2004</v>
      </c>
      <c r="F1485" s="232">
        <v>18</v>
      </c>
      <c r="G1485" s="232">
        <v>16</v>
      </c>
      <c r="H1485" s="232">
        <v>14</v>
      </c>
      <c r="I1485" s="234"/>
    </row>
    <row r="1486" s="208" customFormat="1" ht="27" spans="1:9">
      <c r="A1486" s="229">
        <v>270300008</v>
      </c>
      <c r="B1486" s="230" t="s">
        <v>2040</v>
      </c>
      <c r="C1486" s="257" t="s">
        <v>2041</v>
      </c>
      <c r="D1486" s="234"/>
      <c r="E1486" s="230" t="s">
        <v>2004</v>
      </c>
      <c r="F1486" s="232">
        <v>110</v>
      </c>
      <c r="G1486" s="232">
        <v>100</v>
      </c>
      <c r="H1486" s="232">
        <v>85</v>
      </c>
      <c r="I1486" s="234"/>
    </row>
    <row r="1487" s="208" customFormat="1" ht="40.5" spans="1:9">
      <c r="A1487" s="229">
        <v>270300009</v>
      </c>
      <c r="B1487" s="230" t="s">
        <v>2042</v>
      </c>
      <c r="C1487" s="234"/>
      <c r="D1487" s="234"/>
      <c r="E1487" s="230" t="s">
        <v>2004</v>
      </c>
      <c r="F1487" s="232">
        <v>110</v>
      </c>
      <c r="G1487" s="232">
        <v>100</v>
      </c>
      <c r="H1487" s="232">
        <v>85</v>
      </c>
      <c r="I1487" s="230" t="s">
        <v>2037</v>
      </c>
    </row>
    <row r="1488" s="208" customFormat="1" ht="67.5" spans="1:9">
      <c r="A1488" s="229">
        <v>270300011</v>
      </c>
      <c r="B1488" s="230" t="s">
        <v>2043</v>
      </c>
      <c r="C1488" s="231" t="s">
        <v>2044</v>
      </c>
      <c r="D1488" s="234"/>
      <c r="E1488" s="230" t="s">
        <v>12</v>
      </c>
      <c r="F1488" s="232" t="s">
        <v>2045</v>
      </c>
      <c r="G1488" s="236"/>
      <c r="H1488" s="236"/>
      <c r="I1488" s="234"/>
    </row>
    <row r="1489" s="208" customFormat="1" ht="94.5" spans="1:9">
      <c r="A1489" s="229">
        <v>270300012</v>
      </c>
      <c r="B1489" s="230" t="s">
        <v>2046</v>
      </c>
      <c r="C1489" s="231" t="s">
        <v>2047</v>
      </c>
      <c r="D1489" s="234"/>
      <c r="E1489" s="230" t="s">
        <v>12</v>
      </c>
      <c r="F1489" s="232" t="s">
        <v>2048</v>
      </c>
      <c r="G1489" s="236"/>
      <c r="H1489" s="236"/>
      <c r="I1489" s="234"/>
    </row>
    <row r="1490" s="208" customFormat="1" ht="108" spans="1:9">
      <c r="A1490" s="229">
        <v>270300013</v>
      </c>
      <c r="B1490" s="230" t="s">
        <v>2049</v>
      </c>
      <c r="C1490" s="231" t="s">
        <v>2050</v>
      </c>
      <c r="D1490" s="234"/>
      <c r="E1490" s="230" t="s">
        <v>12</v>
      </c>
      <c r="F1490" s="232" t="s">
        <v>1918</v>
      </c>
      <c r="G1490" s="236"/>
      <c r="H1490" s="236"/>
      <c r="I1490" s="234"/>
    </row>
    <row r="1491" s="208" customFormat="1" ht="108" spans="1:9">
      <c r="A1491" s="229">
        <v>270300014</v>
      </c>
      <c r="B1491" s="230" t="s">
        <v>2051</v>
      </c>
      <c r="C1491" s="231" t="s">
        <v>2052</v>
      </c>
      <c r="D1491" s="234"/>
      <c r="E1491" s="230" t="s">
        <v>12</v>
      </c>
      <c r="F1491" s="232" t="s">
        <v>1918</v>
      </c>
      <c r="G1491" s="236"/>
      <c r="H1491" s="236"/>
      <c r="I1491" s="234"/>
    </row>
    <row r="1492" s="208" customFormat="1" ht="27" spans="1:9">
      <c r="A1492" s="244">
        <v>2704</v>
      </c>
      <c r="B1492" s="245" t="s">
        <v>2053</v>
      </c>
      <c r="C1492" s="231" t="s">
        <v>2054</v>
      </c>
      <c r="D1492" s="234"/>
      <c r="E1492" s="246"/>
      <c r="F1492" s="247"/>
      <c r="G1492" s="247"/>
      <c r="H1492" s="247"/>
      <c r="I1492" s="231" t="s">
        <v>2055</v>
      </c>
    </row>
    <row r="1493" s="208" customFormat="1" spans="1:9">
      <c r="A1493" s="229">
        <v>270400001</v>
      </c>
      <c r="B1493" s="230" t="s">
        <v>2056</v>
      </c>
      <c r="C1493" s="234"/>
      <c r="D1493" s="234"/>
      <c r="E1493" s="230" t="s">
        <v>203</v>
      </c>
      <c r="F1493" s="232">
        <v>420</v>
      </c>
      <c r="G1493" s="232">
        <v>370</v>
      </c>
      <c r="H1493" s="232">
        <v>330</v>
      </c>
      <c r="I1493" s="230" t="s">
        <v>2057</v>
      </c>
    </row>
    <row r="1494" s="208" customFormat="1" spans="1:9">
      <c r="A1494" s="230" t="s">
        <v>2058</v>
      </c>
      <c r="B1494" s="230" t="s">
        <v>2059</v>
      </c>
      <c r="C1494" s="234"/>
      <c r="D1494" s="234"/>
      <c r="E1494" s="230" t="s">
        <v>2060</v>
      </c>
      <c r="F1494" s="232">
        <v>105</v>
      </c>
      <c r="G1494" s="232">
        <v>95</v>
      </c>
      <c r="H1494" s="232">
        <v>85</v>
      </c>
      <c r="I1494" s="234"/>
    </row>
    <row r="1495" s="208" customFormat="1" ht="40.5" spans="1:9">
      <c r="A1495" s="229">
        <v>270400002</v>
      </c>
      <c r="B1495" s="230" t="s">
        <v>2061</v>
      </c>
      <c r="C1495" s="231" t="s">
        <v>2062</v>
      </c>
      <c r="D1495" s="234"/>
      <c r="E1495" s="230" t="s">
        <v>203</v>
      </c>
      <c r="F1495" s="232">
        <v>200</v>
      </c>
      <c r="G1495" s="232">
        <v>180</v>
      </c>
      <c r="H1495" s="232">
        <v>150</v>
      </c>
      <c r="I1495" s="230" t="s">
        <v>2063</v>
      </c>
    </row>
    <row r="1496" s="208" customFormat="1" spans="1:9">
      <c r="A1496" s="244">
        <v>2705</v>
      </c>
      <c r="B1496" s="245" t="s">
        <v>2064</v>
      </c>
      <c r="C1496" s="234"/>
      <c r="D1496" s="234"/>
      <c r="E1496" s="246"/>
      <c r="F1496" s="247"/>
      <c r="G1496" s="247"/>
      <c r="H1496" s="247"/>
      <c r="I1496" s="234"/>
    </row>
    <row r="1497" s="208" customFormat="1" ht="27" spans="1:9">
      <c r="A1497" s="229">
        <v>270500001</v>
      </c>
      <c r="B1497" s="230" t="s">
        <v>2065</v>
      </c>
      <c r="C1497" s="234"/>
      <c r="D1497" s="234"/>
      <c r="E1497" s="230" t="s">
        <v>2066</v>
      </c>
      <c r="F1497" s="232">
        <v>59</v>
      </c>
      <c r="G1497" s="232">
        <v>53</v>
      </c>
      <c r="H1497" s="232">
        <v>48</v>
      </c>
      <c r="I1497" s="234"/>
    </row>
    <row r="1498" s="208" customFormat="1" ht="27" spans="1:9">
      <c r="A1498" s="229">
        <v>270500002</v>
      </c>
      <c r="B1498" s="230" t="s">
        <v>2067</v>
      </c>
      <c r="C1498" s="234"/>
      <c r="D1498" s="234"/>
      <c r="E1498" s="230" t="s">
        <v>2066</v>
      </c>
      <c r="F1498" s="232">
        <v>100</v>
      </c>
      <c r="G1498" s="232">
        <v>90</v>
      </c>
      <c r="H1498" s="232">
        <v>80</v>
      </c>
      <c r="I1498" s="230" t="s">
        <v>2068</v>
      </c>
    </row>
    <row r="1499" s="208" customFormat="1" ht="27" spans="1:9">
      <c r="A1499" s="229">
        <v>270500003</v>
      </c>
      <c r="B1499" s="230" t="s">
        <v>2069</v>
      </c>
      <c r="C1499" s="234"/>
      <c r="D1499" s="234"/>
      <c r="E1499" s="230" t="s">
        <v>2066</v>
      </c>
      <c r="F1499" s="232">
        <v>100</v>
      </c>
      <c r="G1499" s="232">
        <v>90</v>
      </c>
      <c r="H1499" s="232">
        <v>80</v>
      </c>
      <c r="I1499" s="234"/>
    </row>
    <row r="1500" s="208" customFormat="1" ht="121.5" spans="1:9">
      <c r="A1500" s="229">
        <v>270500004</v>
      </c>
      <c r="B1500" s="230" t="s">
        <v>2070</v>
      </c>
      <c r="C1500" s="231" t="s">
        <v>2071</v>
      </c>
      <c r="D1500" s="234"/>
      <c r="E1500" s="230" t="s">
        <v>2072</v>
      </c>
      <c r="F1500" s="232" t="s">
        <v>2045</v>
      </c>
      <c r="G1500" s="236"/>
      <c r="H1500" s="236"/>
      <c r="I1500" s="230" t="s">
        <v>2073</v>
      </c>
    </row>
    <row r="1501" s="208" customFormat="1" ht="67.5" spans="1:9">
      <c r="A1501" s="229">
        <v>270500005</v>
      </c>
      <c r="B1501" s="230" t="s">
        <v>2074</v>
      </c>
      <c r="C1501" s="231" t="s">
        <v>2075</v>
      </c>
      <c r="D1501" s="234"/>
      <c r="E1501" s="230" t="s">
        <v>2004</v>
      </c>
      <c r="F1501" s="232" t="s">
        <v>80</v>
      </c>
      <c r="G1501" s="236"/>
      <c r="H1501" s="236"/>
      <c r="I1501" s="234"/>
    </row>
    <row r="1502" s="208" customFormat="1" spans="1:9">
      <c r="A1502" s="244">
        <v>2706</v>
      </c>
      <c r="B1502" s="245" t="s">
        <v>2076</v>
      </c>
      <c r="C1502" s="231" t="s">
        <v>2077</v>
      </c>
      <c r="D1502" s="234"/>
      <c r="E1502" s="246"/>
      <c r="F1502" s="247"/>
      <c r="G1502" s="247"/>
      <c r="H1502" s="247"/>
      <c r="I1502" s="234"/>
    </row>
    <row r="1503" s="208" customFormat="1" spans="1:9">
      <c r="A1503" s="229">
        <v>270600001</v>
      </c>
      <c r="B1503" s="230" t="s">
        <v>2078</v>
      </c>
      <c r="C1503" s="234"/>
      <c r="D1503" s="234"/>
      <c r="E1503" s="230" t="s">
        <v>2079</v>
      </c>
      <c r="F1503" s="232">
        <v>270</v>
      </c>
      <c r="G1503" s="232">
        <v>240</v>
      </c>
      <c r="H1503" s="232">
        <v>210</v>
      </c>
      <c r="I1503" s="234"/>
    </row>
    <row r="1504" s="208" customFormat="1" spans="1:9">
      <c r="A1504" s="229">
        <v>270600002</v>
      </c>
      <c r="B1504" s="230" t="s">
        <v>2080</v>
      </c>
      <c r="C1504" s="234"/>
      <c r="D1504" s="234"/>
      <c r="E1504" s="230" t="s">
        <v>2079</v>
      </c>
      <c r="F1504" s="232">
        <v>320</v>
      </c>
      <c r="G1504" s="232">
        <v>280</v>
      </c>
      <c r="H1504" s="232">
        <v>250</v>
      </c>
      <c r="I1504" s="234"/>
    </row>
    <row r="1505" s="208" customFormat="1" spans="1:9">
      <c r="A1505" s="229">
        <v>270600003</v>
      </c>
      <c r="B1505" s="230" t="s">
        <v>2081</v>
      </c>
      <c r="C1505" s="234"/>
      <c r="D1505" s="234"/>
      <c r="E1505" s="230" t="s">
        <v>2079</v>
      </c>
      <c r="F1505" s="232">
        <v>290</v>
      </c>
      <c r="G1505" s="232">
        <v>260</v>
      </c>
      <c r="H1505" s="232">
        <v>220</v>
      </c>
      <c r="I1505" s="234"/>
    </row>
    <row r="1506" s="208" customFormat="1" ht="27" spans="1:9">
      <c r="A1506" s="229">
        <v>270600004</v>
      </c>
      <c r="B1506" s="230" t="s">
        <v>2082</v>
      </c>
      <c r="C1506" s="234"/>
      <c r="D1506" s="234"/>
      <c r="E1506" s="230" t="s">
        <v>12</v>
      </c>
      <c r="F1506" s="232" t="s">
        <v>80</v>
      </c>
      <c r="G1506" s="236"/>
      <c r="H1506" s="236"/>
      <c r="I1506" s="234"/>
    </row>
    <row r="1507" s="208" customFormat="1" spans="1:9">
      <c r="A1507" s="244">
        <v>2707</v>
      </c>
      <c r="B1507" s="245" t="s">
        <v>2083</v>
      </c>
      <c r="C1507" s="234"/>
      <c r="D1507" s="234"/>
      <c r="E1507" s="246"/>
      <c r="F1507" s="247"/>
      <c r="G1507" s="247"/>
      <c r="H1507" s="247"/>
      <c r="I1507" s="234"/>
    </row>
    <row r="1508" s="208" customFormat="1" ht="40.5" spans="1:9">
      <c r="A1508" s="229">
        <v>270700001</v>
      </c>
      <c r="B1508" s="230" t="s">
        <v>2084</v>
      </c>
      <c r="C1508" s="234"/>
      <c r="D1508" s="234"/>
      <c r="E1508" s="230" t="s">
        <v>259</v>
      </c>
      <c r="F1508" s="232">
        <v>200</v>
      </c>
      <c r="G1508" s="232">
        <v>180</v>
      </c>
      <c r="H1508" s="232">
        <v>160</v>
      </c>
      <c r="I1508" s="230" t="s">
        <v>2085</v>
      </c>
    </row>
    <row r="1509" s="208" customFormat="1" ht="27" spans="1:9">
      <c r="A1509" s="229">
        <v>270700002</v>
      </c>
      <c r="B1509" s="230" t="s">
        <v>2086</v>
      </c>
      <c r="C1509" s="231" t="s">
        <v>2087</v>
      </c>
      <c r="D1509" s="234"/>
      <c r="E1509" s="230" t="s">
        <v>259</v>
      </c>
      <c r="F1509" s="232">
        <v>140</v>
      </c>
      <c r="G1509" s="232">
        <v>130</v>
      </c>
      <c r="H1509" s="232">
        <v>110</v>
      </c>
      <c r="I1509" s="234"/>
    </row>
    <row r="1510" s="208" customFormat="1" ht="27" spans="1:9">
      <c r="A1510" s="229">
        <v>270700003</v>
      </c>
      <c r="B1510" s="230" t="s">
        <v>2088</v>
      </c>
      <c r="C1510" s="234"/>
      <c r="D1510" s="234"/>
      <c r="E1510" s="230" t="s">
        <v>259</v>
      </c>
      <c r="F1510" s="232">
        <v>200</v>
      </c>
      <c r="G1510" s="232">
        <v>180</v>
      </c>
      <c r="H1510" s="232">
        <v>160</v>
      </c>
      <c r="I1510" s="234"/>
    </row>
    <row r="1511" s="208" customFormat="1" spans="1:9">
      <c r="A1511" s="229">
        <v>270700004</v>
      </c>
      <c r="B1511" s="230" t="s">
        <v>2089</v>
      </c>
      <c r="C1511" s="231" t="s">
        <v>2090</v>
      </c>
      <c r="D1511" s="234"/>
      <c r="E1511" s="230" t="s">
        <v>259</v>
      </c>
      <c r="F1511" s="232" t="s">
        <v>17</v>
      </c>
      <c r="G1511" s="236"/>
      <c r="H1511" s="236"/>
      <c r="I1511" s="230" t="s">
        <v>2091</v>
      </c>
    </row>
    <row r="1512" s="208" customFormat="1" spans="1:9">
      <c r="A1512" s="229">
        <v>270700005</v>
      </c>
      <c r="B1512" s="230" t="s">
        <v>2092</v>
      </c>
      <c r="C1512" s="234"/>
      <c r="D1512" s="234"/>
      <c r="E1512" s="230" t="s">
        <v>12</v>
      </c>
      <c r="F1512" s="232">
        <v>2300</v>
      </c>
      <c r="G1512" s="232">
        <v>2100</v>
      </c>
      <c r="H1512" s="232">
        <v>2000</v>
      </c>
      <c r="I1512" s="234"/>
    </row>
    <row r="1513" s="208" customFormat="1" spans="1:9">
      <c r="A1513" s="229">
        <v>270700006</v>
      </c>
      <c r="B1513" s="230" t="s">
        <v>2093</v>
      </c>
      <c r="C1513" s="249" t="s">
        <v>2094</v>
      </c>
      <c r="D1513" s="234"/>
      <c r="E1513" s="230" t="s">
        <v>2095</v>
      </c>
      <c r="F1513" s="232" t="s">
        <v>17</v>
      </c>
      <c r="G1513" s="236"/>
      <c r="H1513" s="236"/>
      <c r="I1513" s="234"/>
    </row>
    <row r="1514" s="208" customFormat="1" spans="1:9">
      <c r="A1514" s="229">
        <v>270700007</v>
      </c>
      <c r="B1514" s="230" t="s">
        <v>2096</v>
      </c>
      <c r="C1514" s="234"/>
      <c r="D1514" s="234"/>
      <c r="E1514" s="230" t="s">
        <v>12</v>
      </c>
      <c r="F1514" s="232">
        <v>100</v>
      </c>
      <c r="G1514" s="232">
        <v>80</v>
      </c>
      <c r="H1514" s="232">
        <v>60</v>
      </c>
      <c r="I1514" s="230" t="s">
        <v>2097</v>
      </c>
    </row>
    <row r="1515" s="208" customFormat="1" spans="1:9">
      <c r="A1515" s="229">
        <v>270700008</v>
      </c>
      <c r="B1515" s="230" t="s">
        <v>2098</v>
      </c>
      <c r="C1515" s="234"/>
      <c r="D1515" s="234"/>
      <c r="E1515" s="230" t="s">
        <v>12</v>
      </c>
      <c r="F1515" s="232" t="s">
        <v>80</v>
      </c>
      <c r="G1515" s="236"/>
      <c r="H1515" s="236"/>
      <c r="I1515" s="234"/>
    </row>
    <row r="1516" s="208" customFormat="1" ht="135" spans="1:9">
      <c r="A1516" s="229">
        <v>270700009</v>
      </c>
      <c r="B1516" s="230" t="s">
        <v>2099</v>
      </c>
      <c r="C1516" s="231" t="s">
        <v>2100</v>
      </c>
      <c r="D1516" s="234"/>
      <c r="E1516" s="230" t="s">
        <v>2101</v>
      </c>
      <c r="F1516" s="232" t="s">
        <v>2102</v>
      </c>
      <c r="G1516" s="236"/>
      <c r="H1516" s="236"/>
      <c r="I1516" s="234"/>
    </row>
    <row r="1517" s="208" customFormat="1" ht="27" spans="1:9">
      <c r="A1517" s="229" t="s">
        <v>2103</v>
      </c>
      <c r="B1517" s="230" t="s">
        <v>2104</v>
      </c>
      <c r="C1517" s="231"/>
      <c r="D1517" s="252"/>
      <c r="E1517" s="230" t="s">
        <v>259</v>
      </c>
      <c r="F1517" s="232" t="s">
        <v>17</v>
      </c>
      <c r="G1517" s="239"/>
      <c r="H1517" s="239"/>
      <c r="I1517" s="252"/>
    </row>
    <row r="1518" s="208" customFormat="1" ht="94.5" spans="1:9">
      <c r="A1518" s="229">
        <v>270700010</v>
      </c>
      <c r="B1518" s="230" t="s">
        <v>2105</v>
      </c>
      <c r="C1518" s="231" t="s">
        <v>2106</v>
      </c>
      <c r="D1518" s="234"/>
      <c r="E1518" s="230" t="s">
        <v>2107</v>
      </c>
      <c r="F1518" s="232" t="s">
        <v>2102</v>
      </c>
      <c r="G1518" s="236"/>
      <c r="H1518" s="236"/>
      <c r="I1518" s="234"/>
    </row>
    <row r="1519" s="208" customFormat="1" spans="1:9">
      <c r="A1519" s="244">
        <v>2708</v>
      </c>
      <c r="B1519" s="245" t="s">
        <v>2108</v>
      </c>
      <c r="C1519" s="234"/>
      <c r="D1519" s="234"/>
      <c r="E1519" s="246"/>
      <c r="F1519" s="247"/>
      <c r="G1519" s="247"/>
      <c r="H1519" s="247"/>
      <c r="I1519" s="234"/>
    </row>
    <row r="1520" s="208" customFormat="1" ht="27" spans="1:9">
      <c r="A1520" s="229">
        <v>270800001</v>
      </c>
      <c r="B1520" s="230" t="s">
        <v>2109</v>
      </c>
      <c r="C1520" s="231" t="s">
        <v>2110</v>
      </c>
      <c r="D1520" s="234"/>
      <c r="E1520" s="230" t="s">
        <v>12</v>
      </c>
      <c r="F1520" s="232">
        <v>160</v>
      </c>
      <c r="G1520" s="232">
        <v>140</v>
      </c>
      <c r="H1520" s="232">
        <v>130</v>
      </c>
      <c r="I1520" s="234"/>
    </row>
    <row r="1521" s="208" customFormat="1" ht="27" spans="1:9">
      <c r="A1521" s="229">
        <v>270800004</v>
      </c>
      <c r="B1521" s="230" t="s">
        <v>2111</v>
      </c>
      <c r="C1521" s="231" t="s">
        <v>2112</v>
      </c>
      <c r="D1521" s="234"/>
      <c r="E1521" s="230" t="s">
        <v>12</v>
      </c>
      <c r="F1521" s="232">
        <v>140</v>
      </c>
      <c r="G1521" s="232">
        <v>120</v>
      </c>
      <c r="H1521" s="232">
        <v>110</v>
      </c>
      <c r="I1521" s="230" t="s">
        <v>2113</v>
      </c>
    </row>
    <row r="1522" s="208" customFormat="1" spans="1:9">
      <c r="A1522" s="229">
        <v>270800005</v>
      </c>
      <c r="B1522" s="230" t="s">
        <v>2114</v>
      </c>
      <c r="C1522" s="234"/>
      <c r="D1522" s="234"/>
      <c r="E1522" s="230" t="s">
        <v>2079</v>
      </c>
      <c r="F1522" s="232">
        <v>18</v>
      </c>
      <c r="G1522" s="232">
        <v>16</v>
      </c>
      <c r="H1522" s="232">
        <v>14</v>
      </c>
      <c r="I1522" s="230" t="s">
        <v>2115</v>
      </c>
    </row>
    <row r="1523" s="208" customFormat="1" spans="1:9">
      <c r="A1523" s="229">
        <v>270800006</v>
      </c>
      <c r="B1523" s="230" t="s">
        <v>2116</v>
      </c>
      <c r="C1523" s="234"/>
      <c r="D1523" s="234"/>
      <c r="E1523" s="230" t="s">
        <v>2117</v>
      </c>
      <c r="F1523" s="232">
        <v>36</v>
      </c>
      <c r="G1523" s="232">
        <v>32</v>
      </c>
      <c r="H1523" s="232">
        <v>28</v>
      </c>
      <c r="I1523" s="230" t="s">
        <v>2115</v>
      </c>
    </row>
    <row r="1524" s="208" customFormat="1" ht="27" spans="1:9">
      <c r="A1524" s="229">
        <v>270800007</v>
      </c>
      <c r="B1524" s="230" t="s">
        <v>2118</v>
      </c>
      <c r="C1524" s="234"/>
      <c r="D1524" s="234"/>
      <c r="E1524" s="230" t="s">
        <v>12</v>
      </c>
      <c r="F1524" s="232">
        <v>180</v>
      </c>
      <c r="G1524" s="232">
        <v>160</v>
      </c>
      <c r="H1524" s="232">
        <v>140</v>
      </c>
      <c r="I1524" s="230" t="s">
        <v>2119</v>
      </c>
    </row>
    <row r="1525" s="208" customFormat="1" ht="27" spans="1:9">
      <c r="A1525" s="229">
        <v>270800008</v>
      </c>
      <c r="B1525" s="230" t="s">
        <v>2120</v>
      </c>
      <c r="C1525" s="234"/>
      <c r="D1525" s="234"/>
      <c r="E1525" s="230" t="s">
        <v>12</v>
      </c>
      <c r="F1525" s="232">
        <v>70</v>
      </c>
      <c r="G1525" s="232">
        <v>65</v>
      </c>
      <c r="H1525" s="232">
        <v>55</v>
      </c>
      <c r="I1525" s="230" t="s">
        <v>2121</v>
      </c>
    </row>
    <row r="1526" s="208" customFormat="1" ht="27" spans="1:9">
      <c r="A1526" s="229">
        <v>270800009</v>
      </c>
      <c r="B1526" s="230" t="s">
        <v>2122</v>
      </c>
      <c r="C1526" s="234"/>
      <c r="D1526" s="234"/>
      <c r="E1526" s="230" t="s">
        <v>12</v>
      </c>
      <c r="F1526" s="232" t="s">
        <v>80</v>
      </c>
      <c r="G1526" s="236"/>
      <c r="H1526" s="236"/>
      <c r="I1526" s="234"/>
    </row>
    <row r="1527" s="208" customFormat="1" ht="81" spans="1:9">
      <c r="A1527" s="229">
        <v>270800010</v>
      </c>
      <c r="B1527" s="230" t="s">
        <v>2123</v>
      </c>
      <c r="C1527" s="231" t="s">
        <v>2124</v>
      </c>
      <c r="D1527" s="234"/>
      <c r="E1527" s="230" t="s">
        <v>12</v>
      </c>
      <c r="F1527" s="232" t="s">
        <v>80</v>
      </c>
      <c r="G1527" s="236"/>
      <c r="H1527" s="236"/>
      <c r="I1527" s="234"/>
    </row>
    <row r="1528" s="208" customFormat="1" ht="27" spans="1:9">
      <c r="A1528" s="229">
        <v>270800011</v>
      </c>
      <c r="B1528" s="230" t="s">
        <v>2125</v>
      </c>
      <c r="C1528" s="231"/>
      <c r="D1528" s="252"/>
      <c r="E1528" s="230" t="s">
        <v>2126</v>
      </c>
      <c r="F1528" s="232" t="s">
        <v>17</v>
      </c>
      <c r="G1528" s="239"/>
      <c r="H1528" s="239"/>
      <c r="I1528" s="252"/>
    </row>
    <row r="1529" s="208" customFormat="1" ht="81" spans="1:9">
      <c r="A1529" s="229">
        <v>280100001</v>
      </c>
      <c r="B1529" s="230" t="s">
        <v>2127</v>
      </c>
      <c r="C1529" s="231" t="s">
        <v>2128</v>
      </c>
      <c r="D1529" s="234"/>
      <c r="E1529" s="230" t="s">
        <v>12</v>
      </c>
      <c r="F1529" s="232" t="s">
        <v>80</v>
      </c>
      <c r="G1529" s="236"/>
      <c r="H1529" s="236"/>
      <c r="I1529" s="230" t="s">
        <v>2129</v>
      </c>
    </row>
    <row r="1530" s="208" customFormat="1" ht="94.5" spans="1:9">
      <c r="A1530" s="266">
        <v>280100002</v>
      </c>
      <c r="B1530" s="230" t="s">
        <v>2130</v>
      </c>
      <c r="C1530" s="231" t="s">
        <v>2131</v>
      </c>
      <c r="D1530" s="234"/>
      <c r="E1530" s="230" t="s">
        <v>12</v>
      </c>
      <c r="F1530" s="232" t="s">
        <v>80</v>
      </c>
      <c r="G1530" s="236"/>
      <c r="H1530" s="236"/>
      <c r="I1530" s="267" t="s">
        <v>2132</v>
      </c>
    </row>
    <row r="1531" s="208" customFormat="1" ht="135" spans="1:9">
      <c r="A1531" s="266">
        <v>280100003</v>
      </c>
      <c r="B1531" s="230" t="s">
        <v>2133</v>
      </c>
      <c r="C1531" s="231" t="s">
        <v>2134</v>
      </c>
      <c r="D1531" s="234"/>
      <c r="E1531" s="230" t="s">
        <v>12</v>
      </c>
      <c r="F1531" s="232" t="s">
        <v>80</v>
      </c>
      <c r="G1531" s="236"/>
      <c r="H1531" s="236"/>
      <c r="I1531" s="234"/>
    </row>
    <row r="1532" s="208" customFormat="1" ht="79" customHeight="1" spans="1:9">
      <c r="A1532" s="249" t="s">
        <v>2135</v>
      </c>
      <c r="B1532" s="234"/>
      <c r="C1532" s="234"/>
      <c r="D1532" s="234"/>
      <c r="E1532" s="246"/>
      <c r="F1532" s="247"/>
      <c r="G1532" s="247"/>
      <c r="H1532" s="247"/>
      <c r="I1532" s="234"/>
    </row>
    <row r="1533" s="208" customFormat="1" spans="1:9">
      <c r="A1533" s="245" t="s">
        <v>2</v>
      </c>
      <c r="B1533" s="245" t="s">
        <v>3</v>
      </c>
      <c r="C1533" s="268" t="s">
        <v>4</v>
      </c>
      <c r="D1533" s="245" t="s">
        <v>5</v>
      </c>
      <c r="E1533" s="245" t="s">
        <v>6</v>
      </c>
      <c r="F1533" s="269" t="s">
        <v>7</v>
      </c>
      <c r="G1533" s="269" t="s">
        <v>8</v>
      </c>
      <c r="H1533" s="269" t="s">
        <v>9</v>
      </c>
      <c r="I1533" s="245" t="s">
        <v>10</v>
      </c>
    </row>
    <row r="1534" s="208" customFormat="1" spans="1:9">
      <c r="A1534" s="230">
        <v>31</v>
      </c>
      <c r="B1534" s="245" t="s">
        <v>2136</v>
      </c>
      <c r="C1534" s="230"/>
      <c r="D1534" s="230"/>
      <c r="E1534" s="230"/>
      <c r="F1534" s="230"/>
      <c r="G1534" s="230"/>
      <c r="H1534" s="230"/>
      <c r="I1534" s="230"/>
    </row>
    <row r="1535" s="208" customFormat="1" spans="1:9">
      <c r="A1535" s="270" t="s">
        <v>2137</v>
      </c>
      <c r="B1535" s="271"/>
      <c r="C1535" s="271"/>
      <c r="D1535" s="271"/>
      <c r="E1535" s="272"/>
      <c r="F1535" s="271"/>
      <c r="G1535" s="271"/>
      <c r="H1535" s="271"/>
      <c r="I1535" s="271"/>
    </row>
    <row r="1536" s="208" customFormat="1" ht="15" spans="1:9">
      <c r="A1536" s="273">
        <v>3101</v>
      </c>
      <c r="B1536" s="274" t="s">
        <v>2138</v>
      </c>
      <c r="C1536" s="275"/>
      <c r="D1536" s="230"/>
      <c r="E1536" s="230"/>
      <c r="F1536" s="230"/>
      <c r="G1536" s="230"/>
      <c r="H1536" s="230"/>
      <c r="I1536" s="276"/>
    </row>
    <row r="1537" s="208" customFormat="1" spans="1:9">
      <c r="A1537" s="229">
        <v>310100016</v>
      </c>
      <c r="B1537" s="230" t="s">
        <v>2139</v>
      </c>
      <c r="C1537" s="231" t="s">
        <v>2140</v>
      </c>
      <c r="D1537" s="234"/>
      <c r="E1537" s="230" t="s">
        <v>12</v>
      </c>
      <c r="F1537" s="232">
        <v>120</v>
      </c>
      <c r="G1537" s="232">
        <v>110</v>
      </c>
      <c r="H1537" s="232">
        <v>90</v>
      </c>
      <c r="I1537" s="230" t="s">
        <v>2141</v>
      </c>
    </row>
    <row r="1538" s="208" customFormat="1" ht="27" spans="1:9">
      <c r="A1538" s="229">
        <v>310100020</v>
      </c>
      <c r="B1538" s="230" t="s">
        <v>2142</v>
      </c>
      <c r="C1538" s="231" t="s">
        <v>2143</v>
      </c>
      <c r="D1538" s="234"/>
      <c r="E1538" s="230" t="s">
        <v>2144</v>
      </c>
      <c r="F1538" s="232">
        <v>270</v>
      </c>
      <c r="G1538" s="232">
        <v>240</v>
      </c>
      <c r="H1538" s="232">
        <v>210</v>
      </c>
      <c r="I1538" s="230" t="s">
        <v>2145</v>
      </c>
    </row>
    <row r="1539" s="208" customFormat="1" spans="1:9">
      <c r="A1539" s="229">
        <v>310100032</v>
      </c>
      <c r="B1539" s="230" t="s">
        <v>2146</v>
      </c>
      <c r="C1539" s="231" t="s">
        <v>2147</v>
      </c>
      <c r="D1539" s="234"/>
      <c r="E1539" s="230" t="s">
        <v>12</v>
      </c>
      <c r="F1539" s="230">
        <v>60</v>
      </c>
      <c r="G1539" s="230">
        <v>54</v>
      </c>
      <c r="H1539" s="230">
        <v>49</v>
      </c>
      <c r="I1539" s="234"/>
    </row>
    <row r="1540" s="208" customFormat="1" spans="1:9">
      <c r="A1540" s="229">
        <v>310100035</v>
      </c>
      <c r="B1540" s="230" t="s">
        <v>2148</v>
      </c>
      <c r="C1540" s="234"/>
      <c r="D1540" s="234"/>
      <c r="E1540" s="230" t="s">
        <v>12</v>
      </c>
      <c r="F1540" s="232">
        <v>370</v>
      </c>
      <c r="G1540" s="232">
        <v>330</v>
      </c>
      <c r="H1540" s="232">
        <v>300</v>
      </c>
      <c r="I1540" s="234"/>
    </row>
    <row r="1541" s="208" customFormat="1" spans="1:9">
      <c r="A1541" s="229">
        <v>310100036</v>
      </c>
      <c r="B1541" s="230" t="s">
        <v>2149</v>
      </c>
      <c r="C1541" s="234"/>
      <c r="D1541" s="234"/>
      <c r="E1541" s="230" t="s">
        <v>12</v>
      </c>
      <c r="F1541" s="232">
        <v>220</v>
      </c>
      <c r="G1541" s="232">
        <v>200</v>
      </c>
      <c r="H1541" s="232">
        <v>180</v>
      </c>
      <c r="I1541" s="234"/>
    </row>
    <row r="1542" s="208" customFormat="1" ht="94.5" spans="1:9">
      <c r="A1542" s="229">
        <v>310100037</v>
      </c>
      <c r="B1542" s="230" t="s">
        <v>2150</v>
      </c>
      <c r="C1542" s="231" t="s">
        <v>2151</v>
      </c>
      <c r="D1542" s="234"/>
      <c r="E1542" s="230" t="s">
        <v>12</v>
      </c>
      <c r="F1542" s="232" t="s">
        <v>2152</v>
      </c>
      <c r="G1542" s="236"/>
      <c r="H1542" s="236"/>
      <c r="I1542" s="234"/>
    </row>
    <row r="1543" s="208" customFormat="1" ht="54" spans="1:9">
      <c r="A1543" s="229">
        <v>310100051</v>
      </c>
      <c r="B1543" s="230" t="s">
        <v>2153</v>
      </c>
      <c r="C1543" s="231" t="s">
        <v>2154</v>
      </c>
      <c r="D1543" s="230" t="s">
        <v>2155</v>
      </c>
      <c r="E1543" s="230" t="s">
        <v>32</v>
      </c>
      <c r="F1543" s="232" t="s">
        <v>80</v>
      </c>
      <c r="G1543" s="236"/>
      <c r="H1543" s="236"/>
      <c r="I1543" s="234"/>
    </row>
    <row r="1544" s="208" customFormat="1" ht="54" spans="1:9">
      <c r="A1544" s="229">
        <v>310100054</v>
      </c>
      <c r="B1544" s="230" t="s">
        <v>2156</v>
      </c>
      <c r="C1544" s="231" t="s">
        <v>2157</v>
      </c>
      <c r="D1544" s="234"/>
      <c r="E1544" s="230" t="s">
        <v>12</v>
      </c>
      <c r="F1544" s="232" t="s">
        <v>80</v>
      </c>
      <c r="G1544" s="236"/>
      <c r="H1544" s="236"/>
      <c r="I1544" s="234"/>
    </row>
    <row r="1545" s="208" customFormat="1" spans="1:9">
      <c r="A1545" s="244">
        <v>3102</v>
      </c>
      <c r="B1545" s="245" t="s">
        <v>2158</v>
      </c>
      <c r="C1545" s="234"/>
      <c r="D1545" s="230" t="s">
        <v>2159</v>
      </c>
      <c r="E1545" s="246"/>
      <c r="F1545" s="247"/>
      <c r="G1545" s="247"/>
      <c r="H1545" s="247"/>
      <c r="I1545" s="234"/>
    </row>
    <row r="1546" s="208" customFormat="1" spans="1:9">
      <c r="A1546" s="244">
        <v>310201</v>
      </c>
      <c r="B1546" s="245" t="s">
        <v>2160</v>
      </c>
      <c r="C1546" s="231" t="s">
        <v>2161</v>
      </c>
      <c r="D1546" s="234"/>
      <c r="E1546" s="246"/>
      <c r="F1546" s="247"/>
      <c r="G1546" s="247"/>
      <c r="H1546" s="247"/>
      <c r="I1546" s="234"/>
    </row>
    <row r="1547" s="208" customFormat="1" ht="27" spans="1:9">
      <c r="A1547" s="229">
        <v>310201001</v>
      </c>
      <c r="B1547" s="230" t="s">
        <v>2162</v>
      </c>
      <c r="C1547" s="234"/>
      <c r="D1547" s="234"/>
      <c r="E1547" s="230" t="s">
        <v>2163</v>
      </c>
      <c r="F1547" s="232">
        <v>55</v>
      </c>
      <c r="G1547" s="232">
        <v>50</v>
      </c>
      <c r="H1547" s="232">
        <v>45</v>
      </c>
      <c r="I1547" s="234"/>
    </row>
    <row r="1548" s="208" customFormat="1" ht="27" spans="1:9">
      <c r="A1548" s="229">
        <v>310201002</v>
      </c>
      <c r="B1548" s="230" t="s">
        <v>2164</v>
      </c>
      <c r="C1548" s="234"/>
      <c r="D1548" s="234"/>
      <c r="E1548" s="230" t="s">
        <v>2163</v>
      </c>
      <c r="F1548" s="232">
        <v>55</v>
      </c>
      <c r="G1548" s="232">
        <v>50</v>
      </c>
      <c r="H1548" s="232">
        <v>45</v>
      </c>
      <c r="I1548" s="234"/>
    </row>
    <row r="1549" s="208" customFormat="1" ht="27" spans="1:9">
      <c r="A1549" s="229">
        <v>310201003</v>
      </c>
      <c r="B1549" s="230" t="s">
        <v>2165</v>
      </c>
      <c r="C1549" s="234"/>
      <c r="D1549" s="234"/>
      <c r="E1549" s="230" t="s">
        <v>2163</v>
      </c>
      <c r="F1549" s="232">
        <v>55</v>
      </c>
      <c r="G1549" s="232">
        <v>50</v>
      </c>
      <c r="H1549" s="232">
        <v>45</v>
      </c>
      <c r="I1549" s="234"/>
    </row>
    <row r="1550" s="208" customFormat="1" ht="27" spans="1:9">
      <c r="A1550" s="229">
        <v>310201004</v>
      </c>
      <c r="B1550" s="230" t="s">
        <v>2166</v>
      </c>
      <c r="C1550" s="231" t="s">
        <v>2167</v>
      </c>
      <c r="D1550" s="234"/>
      <c r="E1550" s="230" t="s">
        <v>2163</v>
      </c>
      <c r="F1550" s="232">
        <v>55</v>
      </c>
      <c r="G1550" s="232">
        <v>50</v>
      </c>
      <c r="H1550" s="232">
        <v>45</v>
      </c>
      <c r="I1550" s="234"/>
    </row>
    <row r="1551" s="208" customFormat="1" ht="27" spans="1:9">
      <c r="A1551" s="229">
        <v>310201005</v>
      </c>
      <c r="B1551" s="230" t="s">
        <v>2168</v>
      </c>
      <c r="C1551" s="231" t="s">
        <v>2169</v>
      </c>
      <c r="D1551" s="234"/>
      <c r="E1551" s="230" t="s">
        <v>2163</v>
      </c>
      <c r="F1551" s="232">
        <v>110</v>
      </c>
      <c r="G1551" s="232">
        <v>100</v>
      </c>
      <c r="H1551" s="232">
        <v>85</v>
      </c>
      <c r="I1551" s="234"/>
    </row>
    <row r="1552" s="208" customFormat="1" spans="1:9">
      <c r="A1552" s="229">
        <v>310201006</v>
      </c>
      <c r="B1552" s="230" t="s">
        <v>2170</v>
      </c>
      <c r="C1552" s="234"/>
      <c r="D1552" s="234"/>
      <c r="E1552" s="230" t="s">
        <v>2163</v>
      </c>
      <c r="F1552" s="232">
        <v>55</v>
      </c>
      <c r="G1552" s="232">
        <v>50</v>
      </c>
      <c r="H1552" s="232">
        <v>45</v>
      </c>
      <c r="I1552" s="234"/>
    </row>
    <row r="1553" s="208" customFormat="1" ht="27" spans="1:9">
      <c r="A1553" s="229">
        <v>310201007</v>
      </c>
      <c r="B1553" s="230" t="s">
        <v>2171</v>
      </c>
      <c r="C1553" s="234"/>
      <c r="D1553" s="234"/>
      <c r="E1553" s="230" t="s">
        <v>2163</v>
      </c>
      <c r="F1553" s="232">
        <v>55</v>
      </c>
      <c r="G1553" s="232">
        <v>50</v>
      </c>
      <c r="H1553" s="232">
        <v>45</v>
      </c>
      <c r="I1553" s="234"/>
    </row>
    <row r="1554" s="208" customFormat="1" spans="1:9">
      <c r="A1554" s="244">
        <v>310202</v>
      </c>
      <c r="B1554" s="245" t="s">
        <v>2172</v>
      </c>
      <c r="C1554" s="234"/>
      <c r="D1554" s="234"/>
      <c r="E1554" s="246"/>
      <c r="F1554" s="247"/>
      <c r="G1554" s="247"/>
      <c r="H1554" s="247"/>
      <c r="I1554" s="234"/>
    </row>
    <row r="1555" s="208" customFormat="1" spans="1:9">
      <c r="A1555" s="229">
        <v>310202001</v>
      </c>
      <c r="B1555" s="230" t="s">
        <v>2173</v>
      </c>
      <c r="C1555" s="231" t="s">
        <v>2174</v>
      </c>
      <c r="D1555" s="234"/>
      <c r="E1555" s="230" t="s">
        <v>2163</v>
      </c>
      <c r="F1555" s="232">
        <v>55</v>
      </c>
      <c r="G1555" s="232">
        <v>50</v>
      </c>
      <c r="H1555" s="232">
        <v>45</v>
      </c>
      <c r="I1555" s="234"/>
    </row>
    <row r="1556" s="208" customFormat="1" ht="27" spans="1:9">
      <c r="A1556" s="229">
        <v>310202002</v>
      </c>
      <c r="B1556" s="230" t="s">
        <v>2175</v>
      </c>
      <c r="C1556" s="231" t="s">
        <v>2176</v>
      </c>
      <c r="D1556" s="234"/>
      <c r="E1556" s="230" t="s">
        <v>2163</v>
      </c>
      <c r="F1556" s="232">
        <v>55</v>
      </c>
      <c r="G1556" s="232">
        <v>50</v>
      </c>
      <c r="H1556" s="232">
        <v>45</v>
      </c>
      <c r="I1556" s="234"/>
    </row>
    <row r="1557" s="208" customFormat="1" spans="1:9">
      <c r="A1557" s="244">
        <v>310203</v>
      </c>
      <c r="B1557" s="245" t="s">
        <v>2177</v>
      </c>
      <c r="C1557" s="234"/>
      <c r="D1557" s="234"/>
      <c r="E1557" s="246"/>
      <c r="F1557" s="247"/>
      <c r="G1557" s="247"/>
      <c r="H1557" s="247"/>
      <c r="I1557" s="234"/>
    </row>
    <row r="1558" s="208" customFormat="1" ht="54" spans="1:9">
      <c r="A1558" s="229">
        <v>310203001</v>
      </c>
      <c r="B1558" s="230" t="s">
        <v>2178</v>
      </c>
      <c r="C1558" s="231" t="s">
        <v>2179</v>
      </c>
      <c r="D1558" s="234"/>
      <c r="E1558" s="230" t="s">
        <v>2163</v>
      </c>
      <c r="F1558" s="232">
        <v>110</v>
      </c>
      <c r="G1558" s="232">
        <v>100</v>
      </c>
      <c r="H1558" s="232">
        <v>85</v>
      </c>
      <c r="I1558" s="234"/>
    </row>
    <row r="1559" s="208" customFormat="1" ht="67.5" spans="1:9">
      <c r="A1559" s="229">
        <v>310203002</v>
      </c>
      <c r="B1559" s="230" t="s">
        <v>2180</v>
      </c>
      <c r="C1559" s="231" t="s">
        <v>2181</v>
      </c>
      <c r="D1559" s="234"/>
      <c r="E1559" s="230" t="s">
        <v>2163</v>
      </c>
      <c r="F1559" s="232">
        <v>160</v>
      </c>
      <c r="G1559" s="232">
        <v>140</v>
      </c>
      <c r="H1559" s="232">
        <v>130</v>
      </c>
      <c r="I1559" s="234"/>
    </row>
    <row r="1560" s="208" customFormat="1" ht="81" spans="1:9">
      <c r="A1560" s="229">
        <v>310203003</v>
      </c>
      <c r="B1560" s="230" t="s">
        <v>2182</v>
      </c>
      <c r="C1560" s="231" t="s">
        <v>2183</v>
      </c>
      <c r="D1560" s="234"/>
      <c r="E1560" s="230" t="s">
        <v>2163</v>
      </c>
      <c r="F1560" s="232">
        <v>140</v>
      </c>
      <c r="G1560" s="232">
        <v>120</v>
      </c>
      <c r="H1560" s="232">
        <v>110</v>
      </c>
      <c r="I1560" s="234"/>
    </row>
    <row r="1561" s="208" customFormat="1" ht="27" spans="1:9">
      <c r="A1561" s="229">
        <v>310203004</v>
      </c>
      <c r="B1561" s="230" t="s">
        <v>2184</v>
      </c>
      <c r="C1561" s="231" t="s">
        <v>2185</v>
      </c>
      <c r="D1561" s="234"/>
      <c r="E1561" s="230" t="s">
        <v>2163</v>
      </c>
      <c r="F1561" s="232">
        <v>140</v>
      </c>
      <c r="G1561" s="232">
        <v>120</v>
      </c>
      <c r="H1561" s="232">
        <v>110</v>
      </c>
      <c r="I1561" s="234"/>
    </row>
    <row r="1562" s="208" customFormat="1" ht="27" spans="1:9">
      <c r="A1562" s="229">
        <v>310203005</v>
      </c>
      <c r="B1562" s="230" t="s">
        <v>2186</v>
      </c>
      <c r="C1562" s="231" t="s">
        <v>2187</v>
      </c>
      <c r="D1562" s="234"/>
      <c r="E1562" s="230" t="s">
        <v>2163</v>
      </c>
      <c r="F1562" s="232">
        <v>90</v>
      </c>
      <c r="G1562" s="232">
        <v>80</v>
      </c>
      <c r="H1562" s="232">
        <v>70</v>
      </c>
      <c r="I1562" s="234"/>
    </row>
    <row r="1563" s="208" customFormat="1" spans="1:9">
      <c r="A1563" s="244">
        <v>310204</v>
      </c>
      <c r="B1563" s="245" t="s">
        <v>2188</v>
      </c>
      <c r="C1563" s="234"/>
      <c r="D1563" s="234"/>
      <c r="E1563" s="246"/>
      <c r="F1563" s="247"/>
      <c r="G1563" s="247"/>
      <c r="H1563" s="247"/>
      <c r="I1563" s="234"/>
    </row>
    <row r="1564" s="208" customFormat="1" ht="27" spans="1:9">
      <c r="A1564" s="229">
        <v>310204001</v>
      </c>
      <c r="B1564" s="230" t="s">
        <v>2189</v>
      </c>
      <c r="C1564" s="231" t="s">
        <v>2190</v>
      </c>
      <c r="D1564" s="234"/>
      <c r="E1564" s="230" t="s">
        <v>2163</v>
      </c>
      <c r="F1564" s="232">
        <v>90</v>
      </c>
      <c r="G1564" s="232">
        <v>80</v>
      </c>
      <c r="H1564" s="232">
        <v>70</v>
      </c>
      <c r="I1564" s="234"/>
    </row>
    <row r="1565" s="208" customFormat="1" ht="27" spans="1:9">
      <c r="A1565" s="229">
        <v>310204002</v>
      </c>
      <c r="B1565" s="230" t="s">
        <v>2191</v>
      </c>
      <c r="C1565" s="231" t="s">
        <v>2192</v>
      </c>
      <c r="D1565" s="234"/>
      <c r="E1565" s="230" t="s">
        <v>2163</v>
      </c>
      <c r="F1565" s="232">
        <v>90</v>
      </c>
      <c r="G1565" s="232">
        <v>80</v>
      </c>
      <c r="H1565" s="232">
        <v>70</v>
      </c>
      <c r="I1565" s="234"/>
    </row>
    <row r="1566" s="208" customFormat="1" ht="40.5" spans="1:9">
      <c r="A1566" s="229">
        <v>310204003</v>
      </c>
      <c r="B1566" s="230" t="s">
        <v>2193</v>
      </c>
      <c r="C1566" s="231" t="s">
        <v>2194</v>
      </c>
      <c r="D1566" s="234"/>
      <c r="E1566" s="230" t="s">
        <v>2163</v>
      </c>
      <c r="F1566" s="232">
        <v>90</v>
      </c>
      <c r="G1566" s="232">
        <v>80</v>
      </c>
      <c r="H1566" s="232">
        <v>70</v>
      </c>
      <c r="I1566" s="234"/>
    </row>
    <row r="1567" s="208" customFormat="1" ht="40.5" spans="1:9">
      <c r="A1567" s="229">
        <v>310204004</v>
      </c>
      <c r="B1567" s="230" t="s">
        <v>2195</v>
      </c>
      <c r="C1567" s="231" t="s">
        <v>2196</v>
      </c>
      <c r="D1567" s="234"/>
      <c r="E1567" s="230" t="s">
        <v>2163</v>
      </c>
      <c r="F1567" s="232">
        <v>90</v>
      </c>
      <c r="G1567" s="232">
        <v>80</v>
      </c>
      <c r="H1567" s="232">
        <v>70</v>
      </c>
      <c r="I1567" s="234"/>
    </row>
    <row r="1568" s="208" customFormat="1" spans="1:9">
      <c r="A1568" s="229">
        <v>310204005</v>
      </c>
      <c r="B1568" s="230" t="s">
        <v>2197</v>
      </c>
      <c r="C1568" s="231" t="s">
        <v>2198</v>
      </c>
      <c r="D1568" s="234"/>
      <c r="E1568" s="230" t="s">
        <v>2163</v>
      </c>
      <c r="F1568" s="232">
        <v>70</v>
      </c>
      <c r="G1568" s="232">
        <v>65</v>
      </c>
      <c r="H1568" s="232">
        <v>55</v>
      </c>
      <c r="I1568" s="234"/>
    </row>
    <row r="1569" s="208" customFormat="1" spans="1:9">
      <c r="A1569" s="229">
        <v>310204006</v>
      </c>
      <c r="B1569" s="230" t="s">
        <v>2199</v>
      </c>
      <c r="C1569" s="231" t="s">
        <v>2200</v>
      </c>
      <c r="D1569" s="234"/>
      <c r="E1569" s="230" t="s">
        <v>2163</v>
      </c>
      <c r="F1569" s="232">
        <v>70</v>
      </c>
      <c r="G1569" s="232">
        <v>65</v>
      </c>
      <c r="H1569" s="232">
        <v>55</v>
      </c>
      <c r="I1569" s="234"/>
    </row>
    <row r="1570" s="208" customFormat="1" spans="1:9">
      <c r="A1570" s="244">
        <v>310205</v>
      </c>
      <c r="B1570" s="245" t="s">
        <v>2201</v>
      </c>
      <c r="C1570" s="234"/>
      <c r="D1570" s="234"/>
      <c r="E1570" s="246"/>
      <c r="F1570" s="247"/>
      <c r="G1570" s="247"/>
      <c r="H1570" s="247"/>
      <c r="I1570" s="234"/>
    </row>
    <row r="1571" s="208" customFormat="1" spans="1:9">
      <c r="A1571" s="229">
        <v>310205001</v>
      </c>
      <c r="B1571" s="230" t="s">
        <v>2202</v>
      </c>
      <c r="C1571" s="231" t="s">
        <v>2203</v>
      </c>
      <c r="D1571" s="234"/>
      <c r="E1571" s="230" t="s">
        <v>2163</v>
      </c>
      <c r="F1571" s="232">
        <v>45</v>
      </c>
      <c r="G1571" s="232">
        <v>40</v>
      </c>
      <c r="H1571" s="232">
        <v>35</v>
      </c>
      <c r="I1571" s="234"/>
    </row>
    <row r="1572" s="208" customFormat="1" spans="1:9">
      <c r="A1572" s="229">
        <v>310205002</v>
      </c>
      <c r="B1572" s="230" t="s">
        <v>2204</v>
      </c>
      <c r="C1572" s="231" t="s">
        <v>2205</v>
      </c>
      <c r="D1572" s="234"/>
      <c r="E1572" s="230" t="s">
        <v>2163</v>
      </c>
      <c r="F1572" s="232">
        <v>45</v>
      </c>
      <c r="G1572" s="232">
        <v>40</v>
      </c>
      <c r="H1572" s="232">
        <v>35</v>
      </c>
      <c r="I1572" s="234"/>
    </row>
    <row r="1573" s="208" customFormat="1" spans="1:9">
      <c r="A1573" s="229">
        <v>310205003</v>
      </c>
      <c r="B1573" s="230" t="s">
        <v>2206</v>
      </c>
      <c r="C1573" s="231" t="s">
        <v>2207</v>
      </c>
      <c r="D1573" s="234"/>
      <c r="E1573" s="230" t="s">
        <v>2163</v>
      </c>
      <c r="F1573" s="232">
        <v>45</v>
      </c>
      <c r="G1573" s="232">
        <v>40</v>
      </c>
      <c r="H1573" s="232">
        <v>35</v>
      </c>
      <c r="I1573" s="234"/>
    </row>
    <row r="1574" s="208" customFormat="1" ht="40.5" spans="1:9">
      <c r="A1574" s="229">
        <v>310205004</v>
      </c>
      <c r="B1574" s="230" t="s">
        <v>2208</v>
      </c>
      <c r="C1574" s="231" t="s">
        <v>2209</v>
      </c>
      <c r="D1574" s="234"/>
      <c r="E1574" s="230" t="s">
        <v>2163</v>
      </c>
      <c r="F1574" s="232">
        <v>72</v>
      </c>
      <c r="G1574" s="232">
        <v>64</v>
      </c>
      <c r="H1574" s="232">
        <v>56</v>
      </c>
      <c r="I1574" s="234"/>
    </row>
    <row r="1575" s="208" customFormat="1" spans="1:9">
      <c r="A1575" s="229">
        <v>310205005</v>
      </c>
      <c r="B1575" s="230" t="s">
        <v>2210</v>
      </c>
      <c r="C1575" s="231" t="s">
        <v>2211</v>
      </c>
      <c r="D1575" s="234"/>
      <c r="E1575" s="230" t="s">
        <v>2163</v>
      </c>
      <c r="F1575" s="232">
        <v>140</v>
      </c>
      <c r="G1575" s="232">
        <v>120</v>
      </c>
      <c r="H1575" s="232">
        <v>110</v>
      </c>
      <c r="I1575" s="234"/>
    </row>
    <row r="1576" s="208" customFormat="1" spans="1:9">
      <c r="A1576" s="229">
        <v>310205006</v>
      </c>
      <c r="B1576" s="230" t="s">
        <v>2212</v>
      </c>
      <c r="C1576" s="231" t="s">
        <v>2213</v>
      </c>
      <c r="D1576" s="234"/>
      <c r="E1576" s="230" t="s">
        <v>2163</v>
      </c>
      <c r="F1576" s="232">
        <v>140</v>
      </c>
      <c r="G1576" s="232">
        <v>120</v>
      </c>
      <c r="H1576" s="232">
        <v>110</v>
      </c>
      <c r="I1576" s="234"/>
    </row>
    <row r="1577" s="208" customFormat="1" ht="27" spans="1:9">
      <c r="A1577" s="229">
        <v>310205007</v>
      </c>
      <c r="B1577" s="230" t="s">
        <v>2214</v>
      </c>
      <c r="C1577" s="231" t="s">
        <v>2215</v>
      </c>
      <c r="D1577" s="234"/>
      <c r="E1577" s="230" t="s">
        <v>2163</v>
      </c>
      <c r="F1577" s="232">
        <v>140</v>
      </c>
      <c r="G1577" s="232">
        <v>120</v>
      </c>
      <c r="H1577" s="232">
        <v>110</v>
      </c>
      <c r="I1577" s="234"/>
    </row>
    <row r="1578" s="208" customFormat="1" spans="1:9">
      <c r="A1578" s="229">
        <v>310205008</v>
      </c>
      <c r="B1578" s="230" t="s">
        <v>2216</v>
      </c>
      <c r="C1578" s="231" t="s">
        <v>2217</v>
      </c>
      <c r="D1578" s="234"/>
      <c r="E1578" s="230" t="s">
        <v>2218</v>
      </c>
      <c r="F1578" s="264">
        <v>90</v>
      </c>
      <c r="G1578" s="232">
        <v>240</v>
      </c>
      <c r="H1578" s="232">
        <v>210</v>
      </c>
      <c r="I1578" s="234"/>
    </row>
    <row r="1579" s="208" customFormat="1" ht="27" spans="1:9">
      <c r="A1579" s="229">
        <v>310205009</v>
      </c>
      <c r="B1579" s="230" t="s">
        <v>2219</v>
      </c>
      <c r="C1579" s="249" t="s">
        <v>2220</v>
      </c>
      <c r="D1579" s="248" t="s">
        <v>2221</v>
      </c>
      <c r="E1579" s="230" t="s">
        <v>2222</v>
      </c>
      <c r="F1579" s="264">
        <v>90</v>
      </c>
      <c r="G1579" s="232">
        <v>120</v>
      </c>
      <c r="H1579" s="232">
        <v>110</v>
      </c>
      <c r="I1579" s="230" t="s">
        <v>2223</v>
      </c>
    </row>
    <row r="1580" s="208" customFormat="1" spans="1:9">
      <c r="A1580" s="244">
        <v>310206</v>
      </c>
      <c r="B1580" s="245" t="s">
        <v>2224</v>
      </c>
      <c r="C1580" s="234"/>
      <c r="D1580" s="234"/>
      <c r="E1580" s="246"/>
      <c r="F1580" s="247"/>
      <c r="G1580" s="247"/>
      <c r="H1580" s="247"/>
      <c r="I1580" s="234"/>
    </row>
    <row r="1581" s="208" customFormat="1" spans="1:9">
      <c r="A1581" s="229">
        <v>310206001</v>
      </c>
      <c r="B1581" s="230" t="s">
        <v>2225</v>
      </c>
      <c r="C1581" s="231" t="s">
        <v>2226</v>
      </c>
      <c r="D1581" s="234"/>
      <c r="E1581" s="230" t="s">
        <v>2163</v>
      </c>
      <c r="F1581" s="232">
        <v>80</v>
      </c>
      <c r="G1581" s="232">
        <v>70</v>
      </c>
      <c r="H1581" s="232">
        <v>65</v>
      </c>
      <c r="I1581" s="234"/>
    </row>
    <row r="1582" s="208" customFormat="1" ht="40.5" spans="1:9">
      <c r="A1582" s="229">
        <v>310206002</v>
      </c>
      <c r="B1582" s="230" t="s">
        <v>2227</v>
      </c>
      <c r="C1582" s="231" t="s">
        <v>2228</v>
      </c>
      <c r="D1582" s="234"/>
      <c r="E1582" s="230" t="s">
        <v>2163</v>
      </c>
      <c r="F1582" s="232">
        <v>140</v>
      </c>
      <c r="G1582" s="232">
        <v>120</v>
      </c>
      <c r="H1582" s="232">
        <v>110</v>
      </c>
      <c r="I1582" s="234"/>
    </row>
    <row r="1583" s="208" customFormat="1" spans="1:9">
      <c r="A1583" s="229">
        <v>310206003</v>
      </c>
      <c r="B1583" s="230" t="s">
        <v>2229</v>
      </c>
      <c r="C1583" s="231" t="s">
        <v>2230</v>
      </c>
      <c r="D1583" s="234"/>
      <c r="E1583" s="230" t="s">
        <v>2163</v>
      </c>
      <c r="F1583" s="232">
        <v>45</v>
      </c>
      <c r="G1583" s="232">
        <v>40</v>
      </c>
      <c r="H1583" s="232">
        <v>35</v>
      </c>
      <c r="I1583" s="234"/>
    </row>
    <row r="1584" s="208" customFormat="1" ht="40.5" spans="1:9">
      <c r="A1584" s="229">
        <v>310206004</v>
      </c>
      <c r="B1584" s="230" t="s">
        <v>2231</v>
      </c>
      <c r="C1584" s="231" t="s">
        <v>2232</v>
      </c>
      <c r="D1584" s="234"/>
      <c r="E1584" s="230" t="s">
        <v>2163</v>
      </c>
      <c r="F1584" s="232">
        <v>90</v>
      </c>
      <c r="G1584" s="232">
        <v>80</v>
      </c>
      <c r="H1584" s="232">
        <v>70</v>
      </c>
      <c r="I1584" s="234"/>
    </row>
    <row r="1585" s="208" customFormat="1" ht="27" spans="1:9">
      <c r="A1585" s="229">
        <v>310206005</v>
      </c>
      <c r="B1585" s="230" t="s">
        <v>2233</v>
      </c>
      <c r="C1585" s="231" t="s">
        <v>2234</v>
      </c>
      <c r="D1585" s="234"/>
      <c r="E1585" s="230" t="s">
        <v>2163</v>
      </c>
      <c r="F1585" s="232">
        <v>140</v>
      </c>
      <c r="G1585" s="232">
        <v>120</v>
      </c>
      <c r="H1585" s="232">
        <v>110</v>
      </c>
      <c r="I1585" s="234"/>
    </row>
    <row r="1586" s="208" customFormat="1" ht="27" spans="1:9">
      <c r="A1586" s="229">
        <v>310206006</v>
      </c>
      <c r="B1586" s="230" t="s">
        <v>2235</v>
      </c>
      <c r="C1586" s="231" t="s">
        <v>2236</v>
      </c>
      <c r="D1586" s="234"/>
      <c r="E1586" s="230" t="s">
        <v>2163</v>
      </c>
      <c r="F1586" s="232">
        <v>80</v>
      </c>
      <c r="G1586" s="232">
        <v>70</v>
      </c>
      <c r="H1586" s="232">
        <v>65</v>
      </c>
      <c r="I1586" s="234"/>
    </row>
    <row r="1587" s="208" customFormat="1" ht="27" spans="1:9">
      <c r="A1587" s="229">
        <v>310206007</v>
      </c>
      <c r="B1587" s="230" t="s">
        <v>2237</v>
      </c>
      <c r="C1587" s="231" t="s">
        <v>2238</v>
      </c>
      <c r="D1587" s="234"/>
      <c r="E1587" s="230" t="s">
        <v>2163</v>
      </c>
      <c r="F1587" s="232">
        <v>70</v>
      </c>
      <c r="G1587" s="232">
        <v>60</v>
      </c>
      <c r="H1587" s="232">
        <v>55</v>
      </c>
      <c r="I1587" s="234"/>
    </row>
    <row r="1588" s="208" customFormat="1" spans="1:9">
      <c r="A1588" s="229">
        <v>310206008</v>
      </c>
      <c r="B1588" s="230" t="s">
        <v>2239</v>
      </c>
      <c r="C1588" s="231" t="s">
        <v>2240</v>
      </c>
      <c r="D1588" s="234"/>
      <c r="E1588" s="230" t="s">
        <v>2163</v>
      </c>
      <c r="F1588" s="232">
        <v>45</v>
      </c>
      <c r="G1588" s="232">
        <v>40</v>
      </c>
      <c r="H1588" s="232">
        <v>35</v>
      </c>
      <c r="I1588" s="234"/>
    </row>
    <row r="1589" s="208" customFormat="1" spans="1:9">
      <c r="A1589" s="229">
        <v>310206009</v>
      </c>
      <c r="B1589" s="230" t="s">
        <v>2241</v>
      </c>
      <c r="C1589" s="231" t="s">
        <v>2242</v>
      </c>
      <c r="D1589" s="234"/>
      <c r="E1589" s="230" t="s">
        <v>2163</v>
      </c>
      <c r="F1589" s="232">
        <v>70</v>
      </c>
      <c r="G1589" s="232">
        <v>60</v>
      </c>
      <c r="H1589" s="232">
        <v>55</v>
      </c>
      <c r="I1589" s="234"/>
    </row>
    <row r="1590" s="208" customFormat="1" spans="1:9">
      <c r="A1590" s="229">
        <v>310206010</v>
      </c>
      <c r="B1590" s="230" t="s">
        <v>2243</v>
      </c>
      <c r="C1590" s="231" t="s">
        <v>2244</v>
      </c>
      <c r="D1590" s="234"/>
      <c r="E1590" s="230" t="s">
        <v>2163</v>
      </c>
      <c r="F1590" s="232">
        <v>110</v>
      </c>
      <c r="G1590" s="232">
        <v>100</v>
      </c>
      <c r="H1590" s="232">
        <v>85</v>
      </c>
      <c r="I1590" s="234"/>
    </row>
    <row r="1591" s="208" customFormat="1" spans="1:9">
      <c r="A1591" s="229">
        <v>310206011</v>
      </c>
      <c r="B1591" s="230" t="s">
        <v>2245</v>
      </c>
      <c r="C1591" s="231" t="s">
        <v>2242</v>
      </c>
      <c r="D1591" s="234"/>
      <c r="E1591" s="230" t="s">
        <v>2163</v>
      </c>
      <c r="F1591" s="232">
        <v>110</v>
      </c>
      <c r="G1591" s="232">
        <v>100</v>
      </c>
      <c r="H1591" s="232">
        <v>85</v>
      </c>
      <c r="I1591" s="234"/>
    </row>
    <row r="1592" s="208" customFormat="1" spans="1:9">
      <c r="A1592" s="229">
        <v>310206012</v>
      </c>
      <c r="B1592" s="230" t="s">
        <v>2246</v>
      </c>
      <c r="C1592" s="231" t="s">
        <v>2247</v>
      </c>
      <c r="D1592" s="234"/>
      <c r="E1592" s="230" t="s">
        <v>2163</v>
      </c>
      <c r="F1592" s="232">
        <v>140</v>
      </c>
      <c r="G1592" s="232">
        <v>120</v>
      </c>
      <c r="H1592" s="232">
        <v>110</v>
      </c>
      <c r="I1592" s="234"/>
    </row>
    <row r="1593" s="208" customFormat="1" spans="1:9">
      <c r="A1593" s="244">
        <v>310207</v>
      </c>
      <c r="B1593" s="245" t="s">
        <v>2248</v>
      </c>
      <c r="C1593" s="234"/>
      <c r="D1593" s="234"/>
      <c r="E1593" s="246"/>
      <c r="F1593" s="247"/>
      <c r="G1593" s="247"/>
      <c r="H1593" s="247"/>
      <c r="I1593" s="234"/>
    </row>
    <row r="1594" s="208" customFormat="1" ht="27" spans="1:9">
      <c r="A1594" s="229">
        <v>310207001</v>
      </c>
      <c r="B1594" s="230" t="s">
        <v>2249</v>
      </c>
      <c r="C1594" s="231" t="s">
        <v>2250</v>
      </c>
      <c r="D1594" s="234"/>
      <c r="E1594" s="230" t="s">
        <v>2163</v>
      </c>
      <c r="F1594" s="232">
        <v>60</v>
      </c>
      <c r="G1594" s="232">
        <v>55</v>
      </c>
      <c r="H1594" s="232">
        <v>50</v>
      </c>
      <c r="I1594" s="234"/>
    </row>
    <row r="1595" s="208" customFormat="1" ht="40.5" spans="1:9">
      <c r="A1595" s="229">
        <v>310207002</v>
      </c>
      <c r="B1595" s="230" t="s">
        <v>2251</v>
      </c>
      <c r="C1595" s="231" t="s">
        <v>2252</v>
      </c>
      <c r="D1595" s="234"/>
      <c r="E1595" s="230" t="s">
        <v>2163</v>
      </c>
      <c r="F1595" s="232">
        <v>60</v>
      </c>
      <c r="G1595" s="232">
        <v>55</v>
      </c>
      <c r="H1595" s="232">
        <v>50</v>
      </c>
      <c r="I1595" s="234"/>
    </row>
    <row r="1596" s="208" customFormat="1" ht="27" spans="1:9">
      <c r="A1596" s="229">
        <v>310207003</v>
      </c>
      <c r="B1596" s="230" t="s">
        <v>2253</v>
      </c>
      <c r="C1596" s="231" t="s">
        <v>2254</v>
      </c>
      <c r="D1596" s="234"/>
      <c r="E1596" s="230" t="s">
        <v>2163</v>
      </c>
      <c r="F1596" s="232">
        <v>90</v>
      </c>
      <c r="G1596" s="232">
        <v>80</v>
      </c>
      <c r="H1596" s="232">
        <v>70</v>
      </c>
      <c r="I1596" s="234"/>
    </row>
    <row r="1597" s="208" customFormat="1" spans="1:9">
      <c r="A1597" s="229">
        <v>310207004</v>
      </c>
      <c r="B1597" s="230" t="s">
        <v>2255</v>
      </c>
      <c r="C1597" s="231" t="s">
        <v>2256</v>
      </c>
      <c r="D1597" s="234"/>
      <c r="E1597" s="230" t="s">
        <v>2163</v>
      </c>
      <c r="F1597" s="232">
        <v>55</v>
      </c>
      <c r="G1597" s="232">
        <v>50</v>
      </c>
      <c r="H1597" s="232">
        <v>45</v>
      </c>
      <c r="I1597" s="234"/>
    </row>
    <row r="1598" s="208" customFormat="1" spans="1:9">
      <c r="A1598" s="229">
        <v>310207005</v>
      </c>
      <c r="B1598" s="230" t="s">
        <v>2257</v>
      </c>
      <c r="C1598" s="231" t="s">
        <v>2258</v>
      </c>
      <c r="D1598" s="234"/>
      <c r="E1598" s="230" t="s">
        <v>2163</v>
      </c>
      <c r="F1598" s="232">
        <v>60</v>
      </c>
      <c r="G1598" s="232">
        <v>55</v>
      </c>
      <c r="H1598" s="232">
        <v>50</v>
      </c>
      <c r="I1598" s="234"/>
    </row>
    <row r="1599" s="208" customFormat="1" spans="1:9">
      <c r="A1599" s="229">
        <v>310207006</v>
      </c>
      <c r="B1599" s="230" t="s">
        <v>2259</v>
      </c>
      <c r="C1599" s="231" t="s">
        <v>2258</v>
      </c>
      <c r="D1599" s="234"/>
      <c r="E1599" s="230" t="s">
        <v>2163</v>
      </c>
      <c r="F1599" s="232">
        <v>60</v>
      </c>
      <c r="G1599" s="232">
        <v>55</v>
      </c>
      <c r="H1599" s="232">
        <v>50</v>
      </c>
      <c r="I1599" s="234"/>
    </row>
    <row r="1600" s="208" customFormat="1" spans="1:9">
      <c r="A1600" s="244">
        <v>310208</v>
      </c>
      <c r="B1600" s="245" t="s">
        <v>2260</v>
      </c>
      <c r="C1600" s="234"/>
      <c r="D1600" s="234"/>
      <c r="E1600" s="246"/>
      <c r="F1600" s="247"/>
      <c r="G1600" s="247"/>
      <c r="H1600" s="247"/>
      <c r="I1600" s="234"/>
    </row>
    <row r="1601" s="208" customFormat="1" ht="27" spans="1:9">
      <c r="A1601" s="229">
        <v>310208001</v>
      </c>
      <c r="B1601" s="230" t="s">
        <v>2261</v>
      </c>
      <c r="C1601" s="234"/>
      <c r="D1601" s="230" t="s">
        <v>2262</v>
      </c>
      <c r="E1601" s="230" t="s">
        <v>32</v>
      </c>
      <c r="F1601" s="232">
        <v>5</v>
      </c>
      <c r="G1601" s="232">
        <v>5</v>
      </c>
      <c r="H1601" s="232">
        <v>4</v>
      </c>
      <c r="I1601" s="234"/>
    </row>
    <row r="1602" s="208" customFormat="1" ht="27" spans="1:9">
      <c r="A1602" s="229">
        <v>310208002</v>
      </c>
      <c r="B1602" s="230" t="s">
        <v>2263</v>
      </c>
      <c r="C1602" s="231" t="s">
        <v>2264</v>
      </c>
      <c r="D1602" s="234"/>
      <c r="E1602" s="230" t="s">
        <v>2163</v>
      </c>
      <c r="F1602" s="232">
        <v>140</v>
      </c>
      <c r="G1602" s="232">
        <v>120</v>
      </c>
      <c r="H1602" s="232">
        <v>110</v>
      </c>
      <c r="I1602" s="234"/>
    </row>
    <row r="1603" s="208" customFormat="1" ht="81" spans="1:9">
      <c r="A1603" s="229">
        <v>310208004</v>
      </c>
      <c r="B1603" s="230" t="s">
        <v>2265</v>
      </c>
      <c r="C1603" s="231" t="s">
        <v>2266</v>
      </c>
      <c r="D1603" s="234"/>
      <c r="E1603" s="230" t="s">
        <v>205</v>
      </c>
      <c r="F1603" s="232" t="s">
        <v>17</v>
      </c>
      <c r="G1603" s="236"/>
      <c r="H1603" s="236"/>
      <c r="I1603" s="234"/>
    </row>
    <row r="1604" s="208" customFormat="1" ht="40.5" spans="1:9">
      <c r="A1604" s="229">
        <v>310208005</v>
      </c>
      <c r="B1604" s="230" t="s">
        <v>2267</v>
      </c>
      <c r="C1604" s="231" t="s">
        <v>2268</v>
      </c>
      <c r="D1604" s="234"/>
      <c r="E1604" s="230" t="s">
        <v>205</v>
      </c>
      <c r="F1604" s="232" t="s">
        <v>17</v>
      </c>
      <c r="G1604" s="236"/>
      <c r="H1604" s="236"/>
      <c r="I1604" s="234"/>
    </row>
    <row r="1605" s="208" customFormat="1" ht="54" spans="1:9">
      <c r="A1605" s="229">
        <v>310208006</v>
      </c>
      <c r="B1605" s="230" t="s">
        <v>2269</v>
      </c>
      <c r="C1605" s="231" t="s">
        <v>2270</v>
      </c>
      <c r="D1605" s="234"/>
      <c r="E1605" s="230" t="s">
        <v>2271</v>
      </c>
      <c r="F1605" s="232" t="s">
        <v>17</v>
      </c>
      <c r="G1605" s="236"/>
      <c r="H1605" s="236"/>
      <c r="I1605" s="234"/>
    </row>
    <row r="1606" s="208" customFormat="1" ht="40.5" spans="1:9">
      <c r="A1606" s="244">
        <v>310208007</v>
      </c>
      <c r="B1606" s="245" t="s">
        <v>2272</v>
      </c>
      <c r="C1606" s="235" t="s">
        <v>2273</v>
      </c>
      <c r="D1606" s="252"/>
      <c r="E1606" s="241" t="s">
        <v>12</v>
      </c>
      <c r="F1606" s="277" t="s">
        <v>17</v>
      </c>
      <c r="G1606" s="255"/>
      <c r="H1606" s="255"/>
      <c r="I1606" s="252"/>
    </row>
    <row r="1607" s="208" customFormat="1" spans="1:9">
      <c r="A1607" s="244">
        <v>3103</v>
      </c>
      <c r="B1607" s="245" t="s">
        <v>2274</v>
      </c>
      <c r="C1607" s="234"/>
      <c r="D1607" s="234"/>
      <c r="E1607" s="246"/>
      <c r="F1607" s="247"/>
      <c r="G1607" s="247"/>
      <c r="H1607" s="247"/>
      <c r="I1607" s="234"/>
    </row>
    <row r="1608" s="208" customFormat="1" spans="1:9">
      <c r="A1608" s="229">
        <v>310300008</v>
      </c>
      <c r="B1608" s="230" t="s">
        <v>2275</v>
      </c>
      <c r="C1608" s="234"/>
      <c r="D1608" s="234"/>
      <c r="E1608" s="230" t="s">
        <v>12</v>
      </c>
      <c r="F1608" s="232" t="s">
        <v>17</v>
      </c>
      <c r="G1608" s="236"/>
      <c r="H1608" s="236"/>
      <c r="I1608" s="234"/>
    </row>
    <row r="1609" s="208" customFormat="1" spans="1:9">
      <c r="A1609" s="229">
        <v>310300032</v>
      </c>
      <c r="B1609" s="230" t="s">
        <v>2276</v>
      </c>
      <c r="C1609" s="234"/>
      <c r="D1609" s="234"/>
      <c r="E1609" s="230" t="s">
        <v>205</v>
      </c>
      <c r="F1609" s="232">
        <v>10</v>
      </c>
      <c r="G1609" s="232">
        <v>9</v>
      </c>
      <c r="H1609" s="232">
        <v>8</v>
      </c>
      <c r="I1609" s="234"/>
    </row>
    <row r="1610" s="208" customFormat="1" spans="1:9">
      <c r="A1610" s="229">
        <v>310300044</v>
      </c>
      <c r="B1610" s="230" t="s">
        <v>2277</v>
      </c>
      <c r="C1610" s="231" t="s">
        <v>2278</v>
      </c>
      <c r="D1610" s="234"/>
      <c r="E1610" s="230" t="s">
        <v>12</v>
      </c>
      <c r="F1610" s="232">
        <v>20</v>
      </c>
      <c r="G1610" s="232">
        <v>18</v>
      </c>
      <c r="H1610" s="232">
        <v>16</v>
      </c>
      <c r="I1610" s="234"/>
    </row>
    <row r="1611" s="208" customFormat="1" ht="27" spans="1:9">
      <c r="A1611" s="229">
        <v>310300046</v>
      </c>
      <c r="B1611" s="230" t="s">
        <v>2279</v>
      </c>
      <c r="C1611" s="231" t="s">
        <v>2280</v>
      </c>
      <c r="D1611" s="234"/>
      <c r="E1611" s="230" t="s">
        <v>12</v>
      </c>
      <c r="F1611" s="232">
        <v>10</v>
      </c>
      <c r="G1611" s="232">
        <v>9</v>
      </c>
      <c r="H1611" s="232">
        <v>8</v>
      </c>
      <c r="I1611" s="234"/>
    </row>
    <row r="1612" s="208" customFormat="1" spans="1:9">
      <c r="A1612" s="229">
        <v>310300047</v>
      </c>
      <c r="B1612" s="230" t="s">
        <v>2281</v>
      </c>
      <c r="C1612" s="234"/>
      <c r="D1612" s="234"/>
      <c r="E1612" s="230" t="s">
        <v>12</v>
      </c>
      <c r="F1612" s="232">
        <v>10</v>
      </c>
      <c r="G1612" s="232">
        <v>9</v>
      </c>
      <c r="H1612" s="232">
        <v>8</v>
      </c>
      <c r="I1612" s="234"/>
    </row>
    <row r="1613" s="208" customFormat="1" spans="1:9">
      <c r="A1613" s="229">
        <v>310300074</v>
      </c>
      <c r="B1613" s="230" t="s">
        <v>2282</v>
      </c>
      <c r="C1613" s="234"/>
      <c r="D1613" s="234"/>
      <c r="E1613" s="230" t="s">
        <v>12</v>
      </c>
      <c r="F1613" s="232">
        <v>10</v>
      </c>
      <c r="G1613" s="232">
        <v>9</v>
      </c>
      <c r="H1613" s="232">
        <v>8</v>
      </c>
      <c r="I1613" s="234"/>
    </row>
    <row r="1614" s="208" customFormat="1" ht="27" spans="1:9">
      <c r="A1614" s="229">
        <v>310300086</v>
      </c>
      <c r="B1614" s="230" t="s">
        <v>2283</v>
      </c>
      <c r="C1614" s="231" t="s">
        <v>2284</v>
      </c>
      <c r="D1614" s="230" t="s">
        <v>2285</v>
      </c>
      <c r="E1614" s="230" t="s">
        <v>2286</v>
      </c>
      <c r="F1614" s="232">
        <v>180</v>
      </c>
      <c r="G1614" s="232">
        <v>160</v>
      </c>
      <c r="H1614" s="232">
        <v>140</v>
      </c>
      <c r="I1614" s="234"/>
    </row>
    <row r="1615" s="208" customFormat="1" spans="1:9">
      <c r="A1615" s="229">
        <v>310300093</v>
      </c>
      <c r="B1615" s="230" t="s">
        <v>2287</v>
      </c>
      <c r="C1615" s="234"/>
      <c r="D1615" s="234"/>
      <c r="E1615" s="230" t="s">
        <v>205</v>
      </c>
      <c r="F1615" s="232">
        <v>50</v>
      </c>
      <c r="G1615" s="232">
        <v>45</v>
      </c>
      <c r="H1615" s="232">
        <v>40</v>
      </c>
      <c r="I1615" s="234"/>
    </row>
    <row r="1616" s="208" customFormat="1" spans="1:9">
      <c r="A1616" s="229">
        <v>310300096</v>
      </c>
      <c r="B1616" s="230" t="s">
        <v>2288</v>
      </c>
      <c r="C1616" s="234"/>
      <c r="D1616" s="234"/>
      <c r="E1616" s="230" t="s">
        <v>12</v>
      </c>
      <c r="F1616" s="232">
        <v>10</v>
      </c>
      <c r="G1616" s="232">
        <v>9</v>
      </c>
      <c r="H1616" s="232">
        <v>8</v>
      </c>
      <c r="I1616" s="234"/>
    </row>
    <row r="1617" s="208" customFormat="1" ht="27" spans="1:9">
      <c r="A1617" s="229">
        <v>310300097</v>
      </c>
      <c r="B1617" s="230" t="s">
        <v>2289</v>
      </c>
      <c r="C1617" s="231" t="s">
        <v>2290</v>
      </c>
      <c r="D1617" s="234"/>
      <c r="E1617" s="230" t="s">
        <v>12</v>
      </c>
      <c r="F1617" s="232">
        <v>55</v>
      </c>
      <c r="G1617" s="232">
        <v>50</v>
      </c>
      <c r="H1617" s="232">
        <v>45</v>
      </c>
      <c r="I1617" s="234"/>
    </row>
    <row r="1618" s="208" customFormat="1" ht="40.5" spans="1:9">
      <c r="A1618" s="229">
        <v>310300112</v>
      </c>
      <c r="B1618" s="230" t="s">
        <v>2291</v>
      </c>
      <c r="C1618" s="231" t="s">
        <v>2292</v>
      </c>
      <c r="D1618" s="234"/>
      <c r="E1618" s="230" t="s">
        <v>2271</v>
      </c>
      <c r="F1618" s="232" t="s">
        <v>2293</v>
      </c>
      <c r="G1618" s="236"/>
      <c r="H1618" s="236"/>
      <c r="I1618" s="234"/>
    </row>
    <row r="1619" s="208" customFormat="1" ht="27" spans="1:9">
      <c r="A1619" s="229">
        <v>310300113</v>
      </c>
      <c r="B1619" s="230" t="s">
        <v>2294</v>
      </c>
      <c r="C1619" s="231" t="s">
        <v>2295</v>
      </c>
      <c r="D1619" s="234"/>
      <c r="E1619" s="230" t="s">
        <v>12</v>
      </c>
      <c r="F1619" s="232" t="s">
        <v>80</v>
      </c>
      <c r="G1619" s="236"/>
      <c r="H1619" s="236"/>
      <c r="I1619" s="234"/>
    </row>
    <row r="1620" s="208" customFormat="1" ht="54" spans="1:9">
      <c r="A1620" s="229">
        <v>310300114</v>
      </c>
      <c r="B1620" s="230" t="s">
        <v>2296</v>
      </c>
      <c r="C1620" s="231" t="s">
        <v>2297</v>
      </c>
      <c r="D1620" s="234"/>
      <c r="E1620" s="230" t="s">
        <v>2271</v>
      </c>
      <c r="F1620" s="232" t="s">
        <v>2298</v>
      </c>
      <c r="G1620" s="236"/>
      <c r="H1620" s="236"/>
      <c r="I1620" s="234"/>
    </row>
    <row r="1621" s="208" customFormat="1" ht="81" spans="1:9">
      <c r="A1621" s="229">
        <v>310300124</v>
      </c>
      <c r="B1621" s="230" t="s">
        <v>2299</v>
      </c>
      <c r="C1621" s="231" t="s">
        <v>2300</v>
      </c>
      <c r="D1621" s="234"/>
      <c r="E1621" s="230" t="s">
        <v>205</v>
      </c>
      <c r="F1621" s="232" t="s">
        <v>80</v>
      </c>
      <c r="G1621" s="236"/>
      <c r="H1621" s="236"/>
      <c r="I1621" s="234"/>
    </row>
    <row r="1622" s="208" customFormat="1" ht="69.75" spans="1:9">
      <c r="A1622" s="244">
        <v>310300125</v>
      </c>
      <c r="B1622" s="245" t="s">
        <v>2301</v>
      </c>
      <c r="C1622" s="235" t="s">
        <v>2302</v>
      </c>
      <c r="D1622" s="252"/>
      <c r="E1622" s="241" t="s">
        <v>2303</v>
      </c>
      <c r="F1622" s="278" t="s">
        <v>17</v>
      </c>
      <c r="G1622" s="255"/>
      <c r="H1622" s="255"/>
      <c r="I1622" s="252"/>
    </row>
    <row r="1623" s="208" customFormat="1" spans="1:9">
      <c r="A1623" s="244">
        <v>3104</v>
      </c>
      <c r="B1623" s="245" t="s">
        <v>2304</v>
      </c>
      <c r="C1623" s="234"/>
      <c r="D1623" s="234"/>
      <c r="E1623" s="246"/>
      <c r="F1623" s="247"/>
      <c r="G1623" s="247"/>
      <c r="H1623" s="247"/>
      <c r="I1623" s="234"/>
    </row>
    <row r="1624" s="208" customFormat="1" spans="1:9">
      <c r="A1624" s="244">
        <v>310401</v>
      </c>
      <c r="B1624" s="245" t="s">
        <v>2305</v>
      </c>
      <c r="C1624" s="234"/>
      <c r="D1624" s="234"/>
      <c r="E1624" s="246"/>
      <c r="F1624" s="247"/>
      <c r="G1624" s="247"/>
      <c r="H1624" s="247"/>
      <c r="I1624" s="234"/>
    </row>
    <row r="1625" s="208" customFormat="1" spans="1:9">
      <c r="A1625" s="229">
        <v>310401024</v>
      </c>
      <c r="B1625" s="230" t="s">
        <v>2306</v>
      </c>
      <c r="C1625" s="234"/>
      <c r="D1625" s="234"/>
      <c r="E1625" s="230" t="s">
        <v>12</v>
      </c>
      <c r="F1625" s="232">
        <v>15</v>
      </c>
      <c r="G1625" s="232">
        <v>13</v>
      </c>
      <c r="H1625" s="232">
        <v>10</v>
      </c>
      <c r="I1625" s="234"/>
    </row>
    <row r="1626" s="208" customFormat="1" spans="1:9">
      <c r="A1626" s="229">
        <v>310401032</v>
      </c>
      <c r="B1626" s="230" t="s">
        <v>2307</v>
      </c>
      <c r="C1626" s="231" t="s">
        <v>2308</v>
      </c>
      <c r="D1626" s="234"/>
      <c r="E1626" s="230" t="s">
        <v>12</v>
      </c>
      <c r="F1626" s="232">
        <v>15</v>
      </c>
      <c r="G1626" s="232">
        <v>13</v>
      </c>
      <c r="H1626" s="232">
        <v>10</v>
      </c>
      <c r="I1626" s="234"/>
    </row>
    <row r="1627" s="208" customFormat="1" spans="1:9">
      <c r="A1627" s="244">
        <v>310402</v>
      </c>
      <c r="B1627" s="245" t="s">
        <v>2309</v>
      </c>
      <c r="C1627" s="234"/>
      <c r="D1627" s="234"/>
      <c r="E1627" s="230" t="s">
        <v>12</v>
      </c>
      <c r="F1627" s="247"/>
      <c r="G1627" s="247"/>
      <c r="H1627" s="247"/>
      <c r="I1627" s="234"/>
    </row>
    <row r="1628" s="208" customFormat="1" spans="1:9">
      <c r="A1628" s="229">
        <v>310402011</v>
      </c>
      <c r="B1628" s="230" t="s">
        <v>2310</v>
      </c>
      <c r="C1628" s="234"/>
      <c r="D1628" s="234"/>
      <c r="E1628" s="230" t="s">
        <v>12</v>
      </c>
      <c r="F1628" s="232">
        <v>65</v>
      </c>
      <c r="G1628" s="232">
        <v>55</v>
      </c>
      <c r="H1628" s="232">
        <v>50</v>
      </c>
      <c r="I1628" s="234"/>
    </row>
    <row r="1629" s="208" customFormat="1" spans="1:9">
      <c r="A1629" s="229">
        <v>310402013</v>
      </c>
      <c r="B1629" s="230" t="s">
        <v>2311</v>
      </c>
      <c r="C1629" s="234"/>
      <c r="D1629" s="234"/>
      <c r="E1629" s="230" t="s">
        <v>12</v>
      </c>
      <c r="F1629" s="232">
        <v>38</v>
      </c>
      <c r="G1629" s="232">
        <v>35</v>
      </c>
      <c r="H1629" s="232">
        <v>25</v>
      </c>
      <c r="I1629" s="234"/>
    </row>
    <row r="1630" s="208" customFormat="1" spans="1:9">
      <c r="A1630" s="229">
        <v>310402016</v>
      </c>
      <c r="B1630" s="230" t="s">
        <v>2312</v>
      </c>
      <c r="C1630" s="234"/>
      <c r="D1630" s="234"/>
      <c r="E1630" s="230" t="s">
        <v>12</v>
      </c>
      <c r="F1630" s="232">
        <v>88</v>
      </c>
      <c r="G1630" s="232">
        <v>75</v>
      </c>
      <c r="H1630" s="232">
        <v>60</v>
      </c>
      <c r="I1630" s="234"/>
    </row>
    <row r="1631" s="208" customFormat="1" spans="1:9">
      <c r="A1631" s="229">
        <v>310402020</v>
      </c>
      <c r="B1631" s="230" t="s">
        <v>2313</v>
      </c>
      <c r="C1631" s="234"/>
      <c r="D1631" s="234"/>
      <c r="E1631" s="230" t="s">
        <v>12</v>
      </c>
      <c r="F1631" s="232">
        <v>9</v>
      </c>
      <c r="G1631" s="232">
        <v>8</v>
      </c>
      <c r="H1631" s="232">
        <v>7</v>
      </c>
      <c r="I1631" s="234"/>
    </row>
    <row r="1632" s="208" customFormat="1" spans="1:9">
      <c r="A1632" s="229">
        <v>310402021</v>
      </c>
      <c r="B1632" s="230" t="s">
        <v>2314</v>
      </c>
      <c r="C1632" s="234"/>
      <c r="D1632" s="234"/>
      <c r="E1632" s="230" t="s">
        <v>12</v>
      </c>
      <c r="F1632" s="232">
        <v>25</v>
      </c>
      <c r="G1632" s="232">
        <v>23</v>
      </c>
      <c r="H1632" s="232">
        <v>20</v>
      </c>
      <c r="I1632" s="234"/>
    </row>
    <row r="1633" s="208" customFormat="1" ht="54" spans="1:9">
      <c r="A1633" s="244">
        <v>3105</v>
      </c>
      <c r="B1633" s="245" t="s">
        <v>2315</v>
      </c>
      <c r="C1633" s="234"/>
      <c r="D1633" s="230" t="s">
        <v>2316</v>
      </c>
      <c r="E1633" s="246"/>
      <c r="F1633" s="247"/>
      <c r="G1633" s="247"/>
      <c r="H1633" s="247"/>
      <c r="I1633" s="230" t="s">
        <v>2317</v>
      </c>
    </row>
    <row r="1634" s="208" customFormat="1" spans="1:9">
      <c r="A1634" s="244">
        <v>310501</v>
      </c>
      <c r="B1634" s="245" t="s">
        <v>2318</v>
      </c>
      <c r="C1634" s="234"/>
      <c r="D1634" s="234"/>
      <c r="E1634" s="246"/>
      <c r="F1634" s="247"/>
      <c r="G1634" s="247"/>
      <c r="H1634" s="247"/>
      <c r="I1634" s="234"/>
    </row>
    <row r="1635" s="208" customFormat="1" spans="1:9">
      <c r="A1635" s="229">
        <v>310501011</v>
      </c>
      <c r="B1635" s="230" t="s">
        <v>2319</v>
      </c>
      <c r="C1635" s="234"/>
      <c r="D1635" s="234"/>
      <c r="E1635" s="230" t="s">
        <v>2320</v>
      </c>
      <c r="F1635" s="232">
        <v>5</v>
      </c>
      <c r="G1635" s="232">
        <v>5</v>
      </c>
      <c r="H1635" s="232">
        <v>4</v>
      </c>
      <c r="I1635" s="234"/>
    </row>
    <row r="1636" s="208" customFormat="1" spans="1:9">
      <c r="A1636" s="244">
        <v>310502</v>
      </c>
      <c r="B1636" s="245" t="s">
        <v>2321</v>
      </c>
      <c r="C1636" s="234"/>
      <c r="D1636" s="234"/>
      <c r="E1636" s="246"/>
      <c r="F1636" s="247"/>
      <c r="G1636" s="247"/>
      <c r="H1636" s="247"/>
      <c r="I1636" s="234"/>
    </row>
    <row r="1637" s="208" customFormat="1" spans="1:9">
      <c r="A1637" s="229">
        <v>310502003</v>
      </c>
      <c r="B1637" s="230" t="s">
        <v>2322</v>
      </c>
      <c r="C1637" s="234"/>
      <c r="D1637" s="234"/>
      <c r="E1637" s="230" t="s">
        <v>2320</v>
      </c>
      <c r="F1637" s="232">
        <v>10</v>
      </c>
      <c r="G1637" s="232">
        <v>9</v>
      </c>
      <c r="H1637" s="232">
        <v>8</v>
      </c>
      <c r="I1637" s="234"/>
    </row>
    <row r="1638" s="208" customFormat="1" spans="1:9">
      <c r="A1638" s="244">
        <v>310503</v>
      </c>
      <c r="B1638" s="245" t="s">
        <v>2323</v>
      </c>
      <c r="C1638" s="234"/>
      <c r="D1638" s="234"/>
      <c r="E1638" s="246"/>
      <c r="F1638" s="247"/>
      <c r="G1638" s="247"/>
      <c r="H1638" s="247"/>
      <c r="I1638" s="234"/>
    </row>
    <row r="1639" s="208" customFormat="1" spans="1:9">
      <c r="A1639" s="229">
        <v>310503002</v>
      </c>
      <c r="B1639" s="230" t="s">
        <v>2324</v>
      </c>
      <c r="C1639" s="231" t="s">
        <v>2325</v>
      </c>
      <c r="D1639" s="234"/>
      <c r="E1639" s="230" t="s">
        <v>2326</v>
      </c>
      <c r="F1639" s="232">
        <v>5</v>
      </c>
      <c r="G1639" s="232">
        <v>5</v>
      </c>
      <c r="H1639" s="232">
        <v>4</v>
      </c>
      <c r="I1639" s="234"/>
    </row>
    <row r="1640" s="208" customFormat="1" ht="40.5" spans="1:9">
      <c r="A1640" s="229">
        <v>310503005</v>
      </c>
      <c r="B1640" s="230" t="s">
        <v>2327</v>
      </c>
      <c r="C1640" s="231" t="s">
        <v>2328</v>
      </c>
      <c r="D1640" s="230" t="s">
        <v>2329</v>
      </c>
      <c r="E1640" s="230" t="s">
        <v>12</v>
      </c>
      <c r="F1640" s="232">
        <v>27</v>
      </c>
      <c r="G1640" s="232">
        <v>25</v>
      </c>
      <c r="H1640" s="232">
        <v>20</v>
      </c>
      <c r="I1640" s="234"/>
    </row>
    <row r="1641" s="208" customFormat="1" spans="1:9">
      <c r="A1641" s="244">
        <v>310504</v>
      </c>
      <c r="B1641" s="245" t="s">
        <v>2330</v>
      </c>
      <c r="C1641" s="234"/>
      <c r="D1641" s="234"/>
      <c r="E1641" s="246"/>
      <c r="F1641" s="247"/>
      <c r="G1641" s="247"/>
      <c r="H1641" s="247"/>
      <c r="I1641" s="234"/>
    </row>
    <row r="1642" s="208" customFormat="1" ht="27" spans="1:9">
      <c r="A1642" s="229">
        <v>310504001</v>
      </c>
      <c r="B1642" s="230" t="s">
        <v>2331</v>
      </c>
      <c r="C1642" s="231" t="s">
        <v>2332</v>
      </c>
      <c r="D1642" s="234"/>
      <c r="E1642" s="230" t="s">
        <v>12</v>
      </c>
      <c r="F1642" s="232">
        <v>27</v>
      </c>
      <c r="G1642" s="232">
        <v>25</v>
      </c>
      <c r="H1642" s="232">
        <v>20</v>
      </c>
      <c r="I1642" s="234"/>
    </row>
    <row r="1643" s="208" customFormat="1" ht="40.5" spans="1:9">
      <c r="A1643" s="229">
        <v>310504004</v>
      </c>
      <c r="B1643" s="230" t="s">
        <v>2333</v>
      </c>
      <c r="C1643" s="231" t="s">
        <v>2334</v>
      </c>
      <c r="D1643" s="234"/>
      <c r="E1643" s="230" t="s">
        <v>12</v>
      </c>
      <c r="F1643" s="232">
        <v>90</v>
      </c>
      <c r="G1643" s="232">
        <v>80</v>
      </c>
      <c r="H1643" s="232">
        <v>70</v>
      </c>
      <c r="I1643" s="234"/>
    </row>
    <row r="1644" s="208" customFormat="1" spans="1:9">
      <c r="A1644" s="244">
        <v>310505</v>
      </c>
      <c r="B1644" s="245" t="s">
        <v>2335</v>
      </c>
      <c r="C1644" s="234"/>
      <c r="D1644" s="234"/>
      <c r="E1644" s="246"/>
      <c r="F1644" s="247"/>
      <c r="G1644" s="247"/>
      <c r="H1644" s="247"/>
      <c r="I1644" s="234"/>
    </row>
    <row r="1645" s="208" customFormat="1" ht="67.5" spans="1:9">
      <c r="A1645" s="229">
        <v>310505001</v>
      </c>
      <c r="B1645" s="230" t="s">
        <v>2336</v>
      </c>
      <c r="C1645" s="231" t="s">
        <v>2337</v>
      </c>
      <c r="D1645" s="230" t="s">
        <v>2338</v>
      </c>
      <c r="E1645" s="230" t="s">
        <v>12</v>
      </c>
      <c r="F1645" s="232">
        <v>500</v>
      </c>
      <c r="G1645" s="232">
        <v>450</v>
      </c>
      <c r="H1645" s="232">
        <v>400</v>
      </c>
      <c r="I1645" s="234"/>
    </row>
    <row r="1646" s="208" customFormat="1" ht="27" spans="1:9">
      <c r="A1646" s="229">
        <v>310505003</v>
      </c>
      <c r="B1646" s="230" t="s">
        <v>2339</v>
      </c>
      <c r="C1646" s="231" t="s">
        <v>2340</v>
      </c>
      <c r="D1646" s="230" t="s">
        <v>2341</v>
      </c>
      <c r="E1646" s="230" t="s">
        <v>12</v>
      </c>
      <c r="F1646" s="232">
        <v>180</v>
      </c>
      <c r="G1646" s="232">
        <v>160</v>
      </c>
      <c r="H1646" s="232">
        <v>140</v>
      </c>
      <c r="I1646" s="234"/>
    </row>
    <row r="1647" s="208" customFormat="1" ht="40.5" spans="1:9">
      <c r="A1647" s="229">
        <v>310505004</v>
      </c>
      <c r="B1647" s="230" t="s">
        <v>2342</v>
      </c>
      <c r="C1647" s="231" t="s">
        <v>2343</v>
      </c>
      <c r="D1647" s="230" t="s">
        <v>2344</v>
      </c>
      <c r="E1647" s="230" t="s">
        <v>2060</v>
      </c>
      <c r="F1647" s="232">
        <v>27</v>
      </c>
      <c r="G1647" s="232">
        <v>25</v>
      </c>
      <c r="H1647" s="232">
        <v>20</v>
      </c>
      <c r="I1647" s="234"/>
    </row>
    <row r="1648" s="208" customFormat="1" ht="40.5" spans="1:9">
      <c r="A1648" s="229">
        <v>310505005</v>
      </c>
      <c r="B1648" s="230" t="s">
        <v>2345</v>
      </c>
      <c r="C1648" s="231" t="s">
        <v>2346</v>
      </c>
      <c r="D1648" s="230" t="s">
        <v>2347</v>
      </c>
      <c r="E1648" s="230" t="s">
        <v>2348</v>
      </c>
      <c r="F1648" s="232">
        <v>45</v>
      </c>
      <c r="G1648" s="232">
        <v>40</v>
      </c>
      <c r="H1648" s="232">
        <v>35</v>
      </c>
      <c r="I1648" s="230" t="s">
        <v>2349</v>
      </c>
    </row>
    <row r="1649" s="208" customFormat="1" spans="1:9">
      <c r="A1649" s="244">
        <v>310506</v>
      </c>
      <c r="B1649" s="245" t="s">
        <v>2350</v>
      </c>
      <c r="C1649" s="234"/>
      <c r="D1649" s="234"/>
      <c r="E1649" s="246"/>
      <c r="F1649" s="247"/>
      <c r="G1649" s="247"/>
      <c r="H1649" s="247"/>
      <c r="I1649" s="234"/>
    </row>
    <row r="1650" s="208" customFormat="1" spans="1:9">
      <c r="A1650" s="229">
        <v>310506002</v>
      </c>
      <c r="B1650" s="230" t="s">
        <v>2351</v>
      </c>
      <c r="C1650" s="234"/>
      <c r="D1650" s="234"/>
      <c r="E1650" s="230" t="s">
        <v>12</v>
      </c>
      <c r="F1650" s="232">
        <v>360</v>
      </c>
      <c r="G1650" s="232">
        <v>320</v>
      </c>
      <c r="H1650" s="232">
        <v>280</v>
      </c>
      <c r="I1650" s="234"/>
    </row>
    <row r="1651" s="208" customFormat="1" spans="1:9">
      <c r="A1651" s="229">
        <v>310506003</v>
      </c>
      <c r="B1651" s="230" t="s">
        <v>2352</v>
      </c>
      <c r="C1651" s="234"/>
      <c r="D1651" s="234"/>
      <c r="E1651" s="230" t="s">
        <v>2353</v>
      </c>
      <c r="F1651" s="232">
        <v>55</v>
      </c>
      <c r="G1651" s="232">
        <v>50</v>
      </c>
      <c r="H1651" s="232">
        <v>45</v>
      </c>
      <c r="I1651" s="234"/>
    </row>
    <row r="1652" s="208" customFormat="1" spans="1:9">
      <c r="A1652" s="244">
        <v>310508</v>
      </c>
      <c r="B1652" s="245" t="s">
        <v>2354</v>
      </c>
      <c r="C1652" s="234"/>
      <c r="D1652" s="234"/>
      <c r="E1652" s="246"/>
      <c r="F1652" s="247"/>
      <c r="G1652" s="247"/>
      <c r="H1652" s="247"/>
      <c r="I1652" s="234"/>
    </row>
    <row r="1653" s="208" customFormat="1" ht="27" spans="1:9">
      <c r="A1653" s="229">
        <v>310508001</v>
      </c>
      <c r="B1653" s="230" t="s">
        <v>2355</v>
      </c>
      <c r="C1653" s="231" t="s">
        <v>2356</v>
      </c>
      <c r="D1653" s="230" t="s">
        <v>2357</v>
      </c>
      <c r="E1653" s="230" t="s">
        <v>2358</v>
      </c>
      <c r="F1653" s="232">
        <v>72</v>
      </c>
      <c r="G1653" s="232">
        <v>64</v>
      </c>
      <c r="H1653" s="232">
        <v>56</v>
      </c>
      <c r="I1653" s="230" t="s">
        <v>2359</v>
      </c>
    </row>
    <row r="1654" s="208" customFormat="1" spans="1:9">
      <c r="A1654" s="229">
        <v>310508002</v>
      </c>
      <c r="B1654" s="230" t="s">
        <v>2360</v>
      </c>
      <c r="C1654" s="231" t="s">
        <v>2361</v>
      </c>
      <c r="D1654" s="234"/>
      <c r="E1654" s="230" t="s">
        <v>12</v>
      </c>
      <c r="F1654" s="232">
        <v>9</v>
      </c>
      <c r="G1654" s="232">
        <v>8</v>
      </c>
      <c r="H1654" s="232">
        <v>7</v>
      </c>
      <c r="I1654" s="234"/>
    </row>
    <row r="1655" s="208" customFormat="1" spans="1:9">
      <c r="A1655" s="229">
        <v>310508003</v>
      </c>
      <c r="B1655" s="230" t="s">
        <v>2362</v>
      </c>
      <c r="C1655" s="234"/>
      <c r="D1655" s="234"/>
      <c r="E1655" s="230" t="s">
        <v>2320</v>
      </c>
      <c r="F1655" s="232">
        <v>14</v>
      </c>
      <c r="G1655" s="232">
        <v>12</v>
      </c>
      <c r="H1655" s="232">
        <v>10</v>
      </c>
      <c r="I1655" s="234"/>
    </row>
    <row r="1656" s="208" customFormat="1" ht="27" spans="1:9">
      <c r="A1656" s="229">
        <v>310508004</v>
      </c>
      <c r="B1656" s="230" t="s">
        <v>2363</v>
      </c>
      <c r="C1656" s="231" t="s">
        <v>2364</v>
      </c>
      <c r="D1656" s="234"/>
      <c r="E1656" s="230" t="s">
        <v>12</v>
      </c>
      <c r="F1656" s="232">
        <v>14</v>
      </c>
      <c r="G1656" s="232">
        <v>12</v>
      </c>
      <c r="H1656" s="232">
        <v>10</v>
      </c>
      <c r="I1656" s="234"/>
    </row>
    <row r="1657" s="208" customFormat="1" spans="1:9">
      <c r="A1657" s="244">
        <v>310510</v>
      </c>
      <c r="B1657" s="245" t="s">
        <v>2365</v>
      </c>
      <c r="C1657" s="234"/>
      <c r="D1657" s="234"/>
      <c r="E1657" s="246"/>
      <c r="F1657" s="247"/>
      <c r="G1657" s="247"/>
      <c r="H1657" s="247"/>
      <c r="I1657" s="234"/>
    </row>
    <row r="1658" s="208" customFormat="1" spans="1:9">
      <c r="A1658" s="229">
        <v>310510012</v>
      </c>
      <c r="B1658" s="230" t="s">
        <v>2366</v>
      </c>
      <c r="C1658" s="231" t="s">
        <v>2367</v>
      </c>
      <c r="D1658" s="234"/>
      <c r="E1658" s="230" t="s">
        <v>12</v>
      </c>
      <c r="F1658" s="232">
        <v>180</v>
      </c>
      <c r="G1658" s="232">
        <v>160</v>
      </c>
      <c r="H1658" s="232">
        <v>140</v>
      </c>
      <c r="I1658" s="234"/>
    </row>
    <row r="1659" s="208" customFormat="1" spans="1:9">
      <c r="A1659" s="244">
        <v>310511</v>
      </c>
      <c r="B1659" s="245" t="s">
        <v>2368</v>
      </c>
      <c r="C1659" s="234"/>
      <c r="D1659" s="234"/>
      <c r="E1659" s="246"/>
      <c r="F1659" s="247"/>
      <c r="G1659" s="247"/>
      <c r="H1659" s="247"/>
      <c r="I1659" s="234"/>
    </row>
    <row r="1660" s="208" customFormat="1" ht="27" spans="1:9">
      <c r="A1660" s="229">
        <v>310511024</v>
      </c>
      <c r="B1660" s="230" t="s">
        <v>2369</v>
      </c>
      <c r="C1660" s="231" t="s">
        <v>2370</v>
      </c>
      <c r="D1660" s="234"/>
      <c r="E1660" s="230" t="s">
        <v>12</v>
      </c>
      <c r="F1660" s="232">
        <v>36</v>
      </c>
      <c r="G1660" s="232">
        <v>32</v>
      </c>
      <c r="H1660" s="232">
        <v>28</v>
      </c>
      <c r="I1660" s="234"/>
    </row>
    <row r="1661" s="208" customFormat="1" spans="1:9">
      <c r="A1661" s="244">
        <v>310515</v>
      </c>
      <c r="B1661" s="245" t="s">
        <v>2371</v>
      </c>
      <c r="C1661" s="234"/>
      <c r="D1661" s="234"/>
      <c r="E1661" s="246"/>
      <c r="F1661" s="247"/>
      <c r="G1661" s="247"/>
      <c r="H1661" s="247"/>
      <c r="I1661" s="234"/>
    </row>
    <row r="1662" s="208" customFormat="1" spans="1:9">
      <c r="A1662" s="229">
        <v>310515001</v>
      </c>
      <c r="B1662" s="230" t="s">
        <v>2372</v>
      </c>
      <c r="C1662" s="231" t="s">
        <v>2373</v>
      </c>
      <c r="D1662" s="234"/>
      <c r="E1662" s="230" t="s">
        <v>12</v>
      </c>
      <c r="F1662" s="232">
        <v>36</v>
      </c>
      <c r="G1662" s="232">
        <v>32</v>
      </c>
      <c r="H1662" s="232">
        <v>28</v>
      </c>
      <c r="I1662" s="234"/>
    </row>
    <row r="1663" s="208" customFormat="1" spans="1:9">
      <c r="A1663" s="229">
        <v>310515003</v>
      </c>
      <c r="B1663" s="230" t="s">
        <v>2374</v>
      </c>
      <c r="C1663" s="231" t="s">
        <v>2375</v>
      </c>
      <c r="D1663" s="230" t="s">
        <v>2357</v>
      </c>
      <c r="E1663" s="230" t="s">
        <v>2320</v>
      </c>
      <c r="F1663" s="232">
        <v>18</v>
      </c>
      <c r="G1663" s="232">
        <v>16</v>
      </c>
      <c r="H1663" s="232">
        <v>14</v>
      </c>
      <c r="I1663" s="234"/>
    </row>
    <row r="1664" s="208" customFormat="1" ht="27" spans="1:9">
      <c r="A1664" s="229">
        <v>310515006</v>
      </c>
      <c r="B1664" s="230" t="s">
        <v>2376</v>
      </c>
      <c r="C1664" s="231" t="s">
        <v>2377</v>
      </c>
      <c r="D1664" s="234"/>
      <c r="E1664" s="230" t="s">
        <v>12</v>
      </c>
      <c r="F1664" s="232">
        <v>30</v>
      </c>
      <c r="G1664" s="232">
        <v>27</v>
      </c>
      <c r="H1664" s="232">
        <v>24</v>
      </c>
      <c r="I1664" s="234"/>
    </row>
    <row r="1665" s="208" customFormat="1" ht="40.5" spans="1:9">
      <c r="A1665" s="229">
        <v>310515007</v>
      </c>
      <c r="B1665" s="230" t="s">
        <v>2378</v>
      </c>
      <c r="C1665" s="231" t="s">
        <v>2379</v>
      </c>
      <c r="D1665" s="230" t="s">
        <v>2357</v>
      </c>
      <c r="E1665" s="230" t="s">
        <v>12</v>
      </c>
      <c r="F1665" s="232">
        <v>45</v>
      </c>
      <c r="G1665" s="232">
        <v>40</v>
      </c>
      <c r="H1665" s="232">
        <v>35</v>
      </c>
      <c r="I1665" s="234"/>
    </row>
    <row r="1666" s="208" customFormat="1" ht="27" spans="1:9">
      <c r="A1666" s="229">
        <v>310515008</v>
      </c>
      <c r="B1666" s="230" t="s">
        <v>2380</v>
      </c>
      <c r="C1666" s="231" t="s">
        <v>2381</v>
      </c>
      <c r="D1666" s="234"/>
      <c r="E1666" s="230" t="s">
        <v>2024</v>
      </c>
      <c r="F1666" s="232">
        <v>18</v>
      </c>
      <c r="G1666" s="232">
        <v>16</v>
      </c>
      <c r="H1666" s="232">
        <v>14</v>
      </c>
      <c r="I1666" s="234"/>
    </row>
    <row r="1667" s="208" customFormat="1" spans="1:9">
      <c r="A1667" s="244">
        <v>310516</v>
      </c>
      <c r="B1667" s="245" t="s">
        <v>2382</v>
      </c>
      <c r="C1667" s="234"/>
      <c r="D1667" s="234"/>
      <c r="E1667" s="246"/>
      <c r="F1667" s="247"/>
      <c r="G1667" s="247"/>
      <c r="H1667" s="247"/>
      <c r="I1667" s="234"/>
    </row>
    <row r="1668" s="208" customFormat="1" spans="1:9">
      <c r="A1668" s="229">
        <v>310516001</v>
      </c>
      <c r="B1668" s="230" t="s">
        <v>2383</v>
      </c>
      <c r="C1668" s="231" t="s">
        <v>2384</v>
      </c>
      <c r="D1668" s="234"/>
      <c r="E1668" s="230" t="s">
        <v>205</v>
      </c>
      <c r="F1668" s="232">
        <v>36</v>
      </c>
      <c r="G1668" s="232">
        <v>32</v>
      </c>
      <c r="H1668" s="232">
        <v>28</v>
      </c>
      <c r="I1668" s="234"/>
    </row>
    <row r="1669" s="208" customFormat="1" spans="1:9">
      <c r="A1669" s="229">
        <v>310516002</v>
      </c>
      <c r="B1669" s="230" t="s">
        <v>2385</v>
      </c>
      <c r="C1669" s="234"/>
      <c r="D1669" s="234"/>
      <c r="E1669" s="230" t="s">
        <v>205</v>
      </c>
      <c r="F1669" s="232">
        <v>55</v>
      </c>
      <c r="G1669" s="232">
        <v>50</v>
      </c>
      <c r="H1669" s="232">
        <v>45</v>
      </c>
      <c r="I1669" s="234"/>
    </row>
    <row r="1670" s="208" customFormat="1" ht="27" spans="1:9">
      <c r="A1670" s="229">
        <v>310516004</v>
      </c>
      <c r="B1670" s="230" t="s">
        <v>2386</v>
      </c>
      <c r="C1670" s="231" t="s">
        <v>2387</v>
      </c>
      <c r="D1670" s="230" t="s">
        <v>2357</v>
      </c>
      <c r="E1670" s="230" t="s">
        <v>205</v>
      </c>
      <c r="F1670" s="232">
        <v>900</v>
      </c>
      <c r="G1670" s="232">
        <v>800</v>
      </c>
      <c r="H1670" s="232">
        <v>700</v>
      </c>
      <c r="I1670" s="230" t="s">
        <v>2388</v>
      </c>
    </row>
    <row r="1671" s="208" customFormat="1" spans="1:9">
      <c r="A1671" s="230" t="s">
        <v>2389</v>
      </c>
      <c r="B1671" s="230" t="s">
        <v>2390</v>
      </c>
      <c r="C1671" s="234"/>
      <c r="D1671" s="234"/>
      <c r="E1671" s="230" t="s">
        <v>205</v>
      </c>
      <c r="F1671" s="232">
        <v>1080</v>
      </c>
      <c r="G1671" s="232">
        <v>960</v>
      </c>
      <c r="H1671" s="232">
        <v>840</v>
      </c>
      <c r="I1671" s="234"/>
    </row>
    <row r="1672" s="208" customFormat="1" ht="108" spans="1:9">
      <c r="A1672" s="244">
        <v>310518</v>
      </c>
      <c r="B1672" s="245" t="s">
        <v>2391</v>
      </c>
      <c r="C1672" s="231" t="s">
        <v>2392</v>
      </c>
      <c r="D1672" s="230" t="s">
        <v>2393</v>
      </c>
      <c r="E1672" s="246"/>
      <c r="F1672" s="247"/>
      <c r="G1672" s="247"/>
      <c r="H1672" s="247"/>
      <c r="I1672" s="234"/>
    </row>
    <row r="1673" s="208" customFormat="1" ht="27" spans="1:9">
      <c r="A1673" s="229">
        <v>310518005</v>
      </c>
      <c r="B1673" s="230" t="s">
        <v>2394</v>
      </c>
      <c r="C1673" s="231" t="s">
        <v>2395</v>
      </c>
      <c r="D1673" s="234"/>
      <c r="E1673" s="230" t="s">
        <v>2320</v>
      </c>
      <c r="F1673" s="232">
        <v>180</v>
      </c>
      <c r="G1673" s="232">
        <v>160</v>
      </c>
      <c r="H1673" s="232">
        <v>140</v>
      </c>
      <c r="I1673" s="230" t="s">
        <v>2396</v>
      </c>
    </row>
    <row r="1674" s="208" customFormat="1" spans="1:9">
      <c r="A1674" s="244">
        <v>310519</v>
      </c>
      <c r="B1674" s="245" t="s">
        <v>2397</v>
      </c>
      <c r="C1674" s="234"/>
      <c r="D1674" s="234"/>
      <c r="E1674" s="246"/>
      <c r="F1674" s="247"/>
      <c r="G1674" s="247"/>
      <c r="H1674" s="247"/>
      <c r="I1674" s="234"/>
    </row>
    <row r="1675" s="208" customFormat="1" spans="1:9">
      <c r="A1675" s="229">
        <v>310519021</v>
      </c>
      <c r="B1675" s="230" t="s">
        <v>2398</v>
      </c>
      <c r="C1675" s="234"/>
      <c r="D1675" s="234"/>
      <c r="E1675" s="230" t="s">
        <v>2320</v>
      </c>
      <c r="F1675" s="232">
        <v>90</v>
      </c>
      <c r="G1675" s="232">
        <v>80</v>
      </c>
      <c r="H1675" s="232">
        <v>70</v>
      </c>
      <c r="I1675" s="234"/>
    </row>
    <row r="1676" s="208" customFormat="1" ht="27" spans="1:9">
      <c r="A1676" s="229">
        <v>310519022</v>
      </c>
      <c r="B1676" s="230" t="s">
        <v>2399</v>
      </c>
      <c r="C1676" s="231" t="s">
        <v>2400</v>
      </c>
      <c r="D1676" s="234"/>
      <c r="E1676" s="230" t="s">
        <v>2401</v>
      </c>
      <c r="F1676" s="232">
        <v>90</v>
      </c>
      <c r="G1676" s="232">
        <v>80</v>
      </c>
      <c r="H1676" s="232">
        <v>70</v>
      </c>
      <c r="I1676" s="234"/>
    </row>
    <row r="1677" s="208" customFormat="1" spans="1:9">
      <c r="A1677" s="229">
        <v>310519023</v>
      </c>
      <c r="B1677" s="230" t="s">
        <v>2402</v>
      </c>
      <c r="C1677" s="234"/>
      <c r="D1677" s="234"/>
      <c r="E1677" s="230" t="s">
        <v>2320</v>
      </c>
      <c r="F1677" s="232">
        <v>90</v>
      </c>
      <c r="G1677" s="232">
        <v>80</v>
      </c>
      <c r="H1677" s="232">
        <v>70</v>
      </c>
      <c r="I1677" s="230" t="s">
        <v>2403</v>
      </c>
    </row>
    <row r="1678" s="208" customFormat="1" spans="1:9">
      <c r="A1678" s="229">
        <v>310519024</v>
      </c>
      <c r="B1678" s="230" t="s">
        <v>2404</v>
      </c>
      <c r="C1678" s="234"/>
      <c r="D1678" s="234"/>
      <c r="E1678" s="230" t="s">
        <v>2320</v>
      </c>
      <c r="F1678" s="232">
        <v>90</v>
      </c>
      <c r="G1678" s="232">
        <v>80</v>
      </c>
      <c r="H1678" s="232">
        <v>70</v>
      </c>
      <c r="I1678" s="234"/>
    </row>
    <row r="1679" s="208" customFormat="1" spans="1:9">
      <c r="A1679" s="229">
        <v>310520002</v>
      </c>
      <c r="B1679" s="230" t="s">
        <v>2405</v>
      </c>
      <c r="C1679" s="234"/>
      <c r="D1679" s="234"/>
      <c r="E1679" s="230" t="s">
        <v>12</v>
      </c>
      <c r="F1679" s="232">
        <v>18</v>
      </c>
      <c r="G1679" s="232">
        <v>16</v>
      </c>
      <c r="H1679" s="232">
        <v>14</v>
      </c>
      <c r="I1679" s="234"/>
    </row>
    <row r="1680" s="208" customFormat="1" spans="1:9">
      <c r="A1680" s="244">
        <v>310521</v>
      </c>
      <c r="B1680" s="245" t="s">
        <v>2406</v>
      </c>
      <c r="C1680" s="234"/>
      <c r="D1680" s="234"/>
      <c r="E1680" s="246"/>
      <c r="F1680" s="247"/>
      <c r="G1680" s="247"/>
      <c r="H1680" s="247"/>
      <c r="I1680" s="234"/>
    </row>
    <row r="1681" s="208" customFormat="1" ht="27" spans="1:9">
      <c r="A1681" s="229">
        <v>310521004</v>
      </c>
      <c r="B1681" s="231" t="s">
        <v>2407</v>
      </c>
      <c r="C1681" s="231" t="s">
        <v>2408</v>
      </c>
      <c r="D1681" s="230" t="s">
        <v>2409</v>
      </c>
      <c r="E1681" s="230" t="s">
        <v>2410</v>
      </c>
      <c r="F1681" s="232">
        <v>140</v>
      </c>
      <c r="G1681" s="232">
        <v>120</v>
      </c>
      <c r="H1681" s="232">
        <v>110</v>
      </c>
      <c r="I1681" s="234"/>
    </row>
    <row r="1682" s="208" customFormat="1" spans="1:9">
      <c r="A1682" s="244">
        <v>310523</v>
      </c>
      <c r="B1682" s="245" t="s">
        <v>2411</v>
      </c>
      <c r="C1682" s="234"/>
      <c r="D1682" s="230" t="s">
        <v>2412</v>
      </c>
      <c r="E1682" s="246"/>
      <c r="F1682" s="247"/>
      <c r="G1682" s="247"/>
      <c r="H1682" s="247"/>
      <c r="I1682" s="234"/>
    </row>
    <row r="1683" s="208" customFormat="1" ht="67.5" spans="1:9">
      <c r="A1683" s="229">
        <v>310523008</v>
      </c>
      <c r="B1683" s="230" t="s">
        <v>2413</v>
      </c>
      <c r="C1683" s="231" t="s">
        <v>2414</v>
      </c>
      <c r="D1683" s="234"/>
      <c r="E1683" s="230" t="s">
        <v>2320</v>
      </c>
      <c r="F1683" s="232" t="s">
        <v>2415</v>
      </c>
      <c r="G1683" s="236"/>
      <c r="H1683" s="236"/>
      <c r="I1683" s="234"/>
    </row>
    <row r="1684" s="208" customFormat="1" ht="108" spans="1:9">
      <c r="A1684" s="229">
        <v>310523009</v>
      </c>
      <c r="B1684" s="230" t="s">
        <v>2416</v>
      </c>
      <c r="C1684" s="231" t="s">
        <v>2417</v>
      </c>
      <c r="D1684" s="230" t="s">
        <v>2418</v>
      </c>
      <c r="E1684" s="230" t="s">
        <v>2326</v>
      </c>
      <c r="F1684" s="232" t="s">
        <v>2419</v>
      </c>
      <c r="G1684" s="236"/>
      <c r="H1684" s="236"/>
      <c r="I1684" s="234"/>
    </row>
    <row r="1685" s="208" customFormat="1" ht="54" spans="1:9">
      <c r="A1685" s="279">
        <v>13306090010000</v>
      </c>
      <c r="B1685" s="230" t="s">
        <v>2420</v>
      </c>
      <c r="C1685" s="231" t="s">
        <v>2421</v>
      </c>
      <c r="D1685" s="234"/>
      <c r="E1685" s="230" t="s">
        <v>2422</v>
      </c>
      <c r="F1685" s="232">
        <v>1620</v>
      </c>
      <c r="G1685" s="232">
        <v>1458</v>
      </c>
      <c r="H1685" s="232">
        <v>1312</v>
      </c>
      <c r="I1685" s="230" t="s">
        <v>2423</v>
      </c>
    </row>
    <row r="1686" s="208" customFormat="1" ht="27" spans="1:9">
      <c r="A1686" s="279">
        <v>13306090010001</v>
      </c>
      <c r="B1686" s="230" t="s">
        <v>2424</v>
      </c>
      <c r="C1686" s="234"/>
      <c r="D1686" s="234"/>
      <c r="E1686" s="246"/>
      <c r="F1686" s="232">
        <v>162</v>
      </c>
      <c r="G1686" s="232">
        <v>145.8</v>
      </c>
      <c r="H1686" s="232">
        <v>131.2</v>
      </c>
      <c r="I1686" s="234"/>
    </row>
    <row r="1687" s="208" customFormat="1" ht="27" spans="1:9">
      <c r="A1687" s="279">
        <v>13306090010002</v>
      </c>
      <c r="B1687" s="230" t="s">
        <v>2425</v>
      </c>
      <c r="C1687" s="234"/>
      <c r="D1687" s="234"/>
      <c r="E1687" s="246"/>
      <c r="F1687" s="232">
        <v>486</v>
      </c>
      <c r="G1687" s="232">
        <v>437.4</v>
      </c>
      <c r="H1687" s="232">
        <v>393.6</v>
      </c>
      <c r="I1687" s="234"/>
    </row>
    <row r="1688" s="208" customFormat="1" ht="81" spans="1:9">
      <c r="A1688" s="279">
        <v>13306090020000</v>
      </c>
      <c r="B1688" s="230" t="s">
        <v>2426</v>
      </c>
      <c r="C1688" s="231" t="s">
        <v>2427</v>
      </c>
      <c r="D1688" s="234"/>
      <c r="E1688" s="230" t="s">
        <v>2004</v>
      </c>
      <c r="F1688" s="232">
        <v>6375</v>
      </c>
      <c r="G1688" s="232">
        <v>5740</v>
      </c>
      <c r="H1688" s="232">
        <v>5166</v>
      </c>
      <c r="I1688" s="248" t="s">
        <v>2428</v>
      </c>
    </row>
    <row r="1689" s="208" customFormat="1" ht="27" spans="1:9">
      <c r="A1689" s="279">
        <v>13306090020001</v>
      </c>
      <c r="B1689" s="230" t="s">
        <v>2429</v>
      </c>
      <c r="C1689" s="234"/>
      <c r="D1689" s="234"/>
      <c r="E1689" s="246"/>
      <c r="F1689" s="232">
        <v>637.5</v>
      </c>
      <c r="G1689" s="232">
        <v>574</v>
      </c>
      <c r="H1689" s="232">
        <v>516.6</v>
      </c>
      <c r="I1689" s="234"/>
    </row>
    <row r="1690" s="208" customFormat="1" ht="40.5" spans="1:9">
      <c r="A1690" s="279">
        <v>13306090020002</v>
      </c>
      <c r="B1690" s="230" t="s">
        <v>2430</v>
      </c>
      <c r="C1690" s="234"/>
      <c r="D1690" s="234"/>
      <c r="E1690" s="246"/>
      <c r="F1690" s="232">
        <v>1912.5</v>
      </c>
      <c r="G1690" s="232">
        <v>1722</v>
      </c>
      <c r="H1690" s="232">
        <v>1549.8</v>
      </c>
      <c r="I1690" s="234"/>
    </row>
    <row r="1691" s="208" customFormat="1" ht="27" spans="1:9">
      <c r="A1691" s="279">
        <v>13306090020003</v>
      </c>
      <c r="B1691" s="230" t="s">
        <v>2431</v>
      </c>
      <c r="C1691" s="234"/>
      <c r="D1691" s="234"/>
      <c r="E1691" s="246"/>
      <c r="F1691" s="232">
        <v>637.5</v>
      </c>
      <c r="G1691" s="232">
        <v>574</v>
      </c>
      <c r="H1691" s="232">
        <v>516.6</v>
      </c>
      <c r="I1691" s="234"/>
    </row>
    <row r="1692" s="208" customFormat="1" ht="67.5" spans="1:9">
      <c r="A1692" s="279">
        <v>13105170010000</v>
      </c>
      <c r="B1692" s="230" t="s">
        <v>2432</v>
      </c>
      <c r="C1692" s="231" t="s">
        <v>2433</v>
      </c>
      <c r="D1692" s="234"/>
      <c r="E1692" s="230" t="s">
        <v>2422</v>
      </c>
      <c r="F1692" s="232">
        <v>1115</v>
      </c>
      <c r="G1692" s="232">
        <v>1005</v>
      </c>
      <c r="H1692" s="232">
        <v>905</v>
      </c>
      <c r="I1692" s="230" t="s">
        <v>2434</v>
      </c>
    </row>
    <row r="1693" s="208" customFormat="1" ht="40.5" spans="1:9">
      <c r="A1693" s="279">
        <v>13105170010001</v>
      </c>
      <c r="B1693" s="230" t="s">
        <v>2435</v>
      </c>
      <c r="C1693" s="234"/>
      <c r="D1693" s="234"/>
      <c r="E1693" s="246"/>
      <c r="F1693" s="232">
        <v>111.5</v>
      </c>
      <c r="G1693" s="232">
        <v>100.5</v>
      </c>
      <c r="H1693" s="232">
        <v>90.5</v>
      </c>
      <c r="I1693" s="234"/>
    </row>
    <row r="1694" s="208" customFormat="1" ht="40.5" spans="1:9">
      <c r="A1694" s="279">
        <v>13105170010002</v>
      </c>
      <c r="B1694" s="249" t="s">
        <v>2436</v>
      </c>
      <c r="C1694" s="234"/>
      <c r="D1694" s="234"/>
      <c r="E1694" s="246"/>
      <c r="F1694" s="232">
        <v>780.5</v>
      </c>
      <c r="G1694" s="232">
        <v>703.5</v>
      </c>
      <c r="H1694" s="232">
        <v>633.5</v>
      </c>
      <c r="I1694" s="234"/>
    </row>
    <row r="1695" s="208" customFormat="1" ht="67.5" spans="1:9">
      <c r="A1695" s="279">
        <v>13105170020000</v>
      </c>
      <c r="B1695" s="231" t="s">
        <v>2437</v>
      </c>
      <c r="C1695" s="231" t="s">
        <v>2438</v>
      </c>
      <c r="D1695" s="234"/>
      <c r="E1695" s="230" t="s">
        <v>2422</v>
      </c>
      <c r="F1695" s="232">
        <v>850</v>
      </c>
      <c r="G1695" s="232">
        <v>765</v>
      </c>
      <c r="H1695" s="232">
        <v>690</v>
      </c>
      <c r="I1695" s="230" t="s">
        <v>2439</v>
      </c>
    </row>
    <row r="1696" s="208" customFormat="1" ht="40.5" spans="1:9">
      <c r="A1696" s="279">
        <v>13105170020001</v>
      </c>
      <c r="B1696" s="231" t="s">
        <v>2440</v>
      </c>
      <c r="C1696" s="234"/>
      <c r="D1696" s="234"/>
      <c r="E1696" s="246"/>
      <c r="F1696" s="232">
        <v>85</v>
      </c>
      <c r="G1696" s="232">
        <v>76.5</v>
      </c>
      <c r="H1696" s="232">
        <v>69</v>
      </c>
      <c r="I1696" s="234"/>
    </row>
    <row r="1697" s="208" customFormat="1" ht="40.5" spans="1:9">
      <c r="A1697" s="279">
        <v>13105170020002</v>
      </c>
      <c r="B1697" s="231" t="s">
        <v>2441</v>
      </c>
      <c r="C1697" s="234"/>
      <c r="D1697" s="234"/>
      <c r="E1697" s="246"/>
      <c r="F1697" s="232">
        <v>595</v>
      </c>
      <c r="G1697" s="232">
        <v>535.5</v>
      </c>
      <c r="H1697" s="232">
        <v>483</v>
      </c>
      <c r="I1697" s="234"/>
    </row>
    <row r="1698" s="208" customFormat="1" ht="81" spans="1:9">
      <c r="A1698" s="279">
        <v>13105170030000</v>
      </c>
      <c r="B1698" s="231" t="s">
        <v>2442</v>
      </c>
      <c r="C1698" s="231" t="s">
        <v>2443</v>
      </c>
      <c r="D1698" s="234"/>
      <c r="E1698" s="230" t="s">
        <v>2004</v>
      </c>
      <c r="F1698" s="232">
        <v>4675</v>
      </c>
      <c r="G1698" s="232">
        <v>4210</v>
      </c>
      <c r="H1698" s="232">
        <v>3789</v>
      </c>
      <c r="I1698" s="230" t="s">
        <v>2444</v>
      </c>
    </row>
    <row r="1699" s="208" customFormat="1" ht="40.5" spans="1:9">
      <c r="A1699" s="279">
        <v>13105170030001</v>
      </c>
      <c r="B1699" s="231" t="s">
        <v>2445</v>
      </c>
      <c r="C1699" s="234"/>
      <c r="D1699" s="234"/>
      <c r="E1699" s="246"/>
      <c r="F1699" s="232">
        <v>467.5</v>
      </c>
      <c r="G1699" s="232">
        <v>421</v>
      </c>
      <c r="H1699" s="232">
        <v>378.9</v>
      </c>
      <c r="I1699" s="234"/>
    </row>
    <row r="1700" s="208" customFormat="1" ht="67.5" spans="1:9">
      <c r="A1700" s="279">
        <v>13105230010000</v>
      </c>
      <c r="B1700" s="230" t="s">
        <v>2446</v>
      </c>
      <c r="C1700" s="231" t="s">
        <v>2447</v>
      </c>
      <c r="D1700" s="234"/>
      <c r="E1700" s="230" t="s">
        <v>2448</v>
      </c>
      <c r="F1700" s="232">
        <v>2550</v>
      </c>
      <c r="G1700" s="232">
        <v>2295</v>
      </c>
      <c r="H1700" s="232">
        <v>2066</v>
      </c>
      <c r="I1700" s="230" t="s">
        <v>2449</v>
      </c>
    </row>
    <row r="1701" s="208" customFormat="1" ht="27" spans="1:9">
      <c r="A1701" s="279">
        <v>13105230010001</v>
      </c>
      <c r="B1701" s="231" t="s">
        <v>2450</v>
      </c>
      <c r="C1701" s="234"/>
      <c r="D1701" s="234"/>
      <c r="E1701" s="246"/>
      <c r="F1701" s="232">
        <v>255</v>
      </c>
      <c r="G1701" s="232">
        <v>229.5</v>
      </c>
      <c r="H1701" s="232">
        <v>206.6</v>
      </c>
      <c r="I1701" s="234"/>
    </row>
    <row r="1702" s="208" customFormat="1" ht="94.5" spans="1:9">
      <c r="A1702" s="279">
        <v>13306090030000</v>
      </c>
      <c r="B1702" s="230" t="s">
        <v>2451</v>
      </c>
      <c r="C1702" s="231" t="s">
        <v>2452</v>
      </c>
      <c r="D1702" s="234"/>
      <c r="E1702" s="230" t="s">
        <v>2422</v>
      </c>
      <c r="F1702" s="232">
        <v>765</v>
      </c>
      <c r="G1702" s="232">
        <v>690</v>
      </c>
      <c r="H1702" s="232">
        <v>621</v>
      </c>
      <c r="I1702" s="234"/>
    </row>
    <row r="1703" s="208" customFormat="1" ht="108" spans="1:9">
      <c r="A1703" s="279">
        <v>13306090040000</v>
      </c>
      <c r="B1703" s="230" t="s">
        <v>2453</v>
      </c>
      <c r="C1703" s="231" t="s">
        <v>2454</v>
      </c>
      <c r="D1703" s="234"/>
      <c r="E1703" s="230" t="s">
        <v>2422</v>
      </c>
      <c r="F1703" s="232">
        <v>1275</v>
      </c>
      <c r="G1703" s="232">
        <v>1150</v>
      </c>
      <c r="H1703" s="232">
        <v>1035</v>
      </c>
      <c r="I1703" s="234"/>
    </row>
    <row r="1704" s="208" customFormat="1" ht="108" spans="1:9">
      <c r="A1704" s="279">
        <v>13306090050000</v>
      </c>
      <c r="B1704" s="230" t="s">
        <v>2455</v>
      </c>
      <c r="C1704" s="231" t="s">
        <v>2456</v>
      </c>
      <c r="D1704" s="234"/>
      <c r="E1704" s="230" t="s">
        <v>2422</v>
      </c>
      <c r="F1704" s="232">
        <v>2565</v>
      </c>
      <c r="G1704" s="232">
        <v>2309</v>
      </c>
      <c r="H1704" s="232">
        <v>2078</v>
      </c>
      <c r="I1704" s="230" t="s">
        <v>2457</v>
      </c>
    </row>
    <row r="1705" s="208" customFormat="1" ht="27" spans="1:9">
      <c r="A1705" s="279">
        <v>13306090050001</v>
      </c>
      <c r="B1705" s="230" t="s">
        <v>2458</v>
      </c>
      <c r="C1705" s="234"/>
      <c r="D1705" s="234"/>
      <c r="E1705" s="246"/>
      <c r="F1705" s="232">
        <v>170</v>
      </c>
      <c r="G1705" s="232">
        <v>153</v>
      </c>
      <c r="H1705" s="232">
        <v>137.7</v>
      </c>
      <c r="I1705" s="234"/>
    </row>
    <row r="1706" s="208" customFormat="1" ht="40.5" spans="1:9">
      <c r="A1706" s="279">
        <v>13306090050002</v>
      </c>
      <c r="B1706" s="230" t="s">
        <v>2459</v>
      </c>
      <c r="C1706" s="234"/>
      <c r="D1706" s="234"/>
      <c r="E1706" s="246"/>
      <c r="F1706" s="232">
        <v>850</v>
      </c>
      <c r="G1706" s="232">
        <v>765</v>
      </c>
      <c r="H1706" s="232">
        <v>688.5</v>
      </c>
      <c r="I1706" s="234"/>
    </row>
    <row r="1707" s="208" customFormat="1" ht="81" spans="1:9">
      <c r="A1707" s="279">
        <v>13306090060000</v>
      </c>
      <c r="B1707" s="230" t="s">
        <v>2460</v>
      </c>
      <c r="C1707" s="231" t="s">
        <v>2461</v>
      </c>
      <c r="D1707" s="234"/>
      <c r="E1707" s="230" t="s">
        <v>2422</v>
      </c>
      <c r="F1707" s="232">
        <v>595</v>
      </c>
      <c r="G1707" s="232">
        <v>536</v>
      </c>
      <c r="H1707" s="232">
        <v>483</v>
      </c>
      <c r="I1707" s="234"/>
    </row>
    <row r="1708" s="208" customFormat="1" ht="40.5" spans="1:9">
      <c r="A1708" s="279">
        <v>13306090070000</v>
      </c>
      <c r="B1708" s="230" t="s">
        <v>2462</v>
      </c>
      <c r="C1708" s="231" t="s">
        <v>2463</v>
      </c>
      <c r="D1708" s="234"/>
      <c r="E1708" s="230" t="s">
        <v>2422</v>
      </c>
      <c r="F1708" s="232">
        <v>425</v>
      </c>
      <c r="G1708" s="232">
        <v>383</v>
      </c>
      <c r="H1708" s="232">
        <v>345</v>
      </c>
      <c r="I1708" s="234"/>
    </row>
    <row r="1709" s="208" customFormat="1" ht="81" spans="1:9">
      <c r="A1709" s="279">
        <v>13105190010000</v>
      </c>
      <c r="B1709" s="230" t="s">
        <v>2464</v>
      </c>
      <c r="C1709" s="231" t="s">
        <v>2465</v>
      </c>
      <c r="D1709" s="234"/>
      <c r="E1709" s="230" t="s">
        <v>2422</v>
      </c>
      <c r="F1709" s="232">
        <v>935</v>
      </c>
      <c r="G1709" s="232">
        <v>842</v>
      </c>
      <c r="H1709" s="232">
        <v>758</v>
      </c>
      <c r="I1709" s="234"/>
    </row>
    <row r="1710" s="208" customFormat="1" ht="108" spans="1:9">
      <c r="A1710" s="279">
        <v>13105170040000</v>
      </c>
      <c r="B1710" s="230" t="s">
        <v>2466</v>
      </c>
      <c r="C1710" s="231" t="s">
        <v>2467</v>
      </c>
      <c r="D1710" s="234"/>
      <c r="E1710" s="230" t="s">
        <v>2004</v>
      </c>
      <c r="F1710" s="232">
        <v>196</v>
      </c>
      <c r="G1710" s="232">
        <v>177</v>
      </c>
      <c r="H1710" s="232">
        <v>160</v>
      </c>
      <c r="I1710" s="230" t="s">
        <v>2468</v>
      </c>
    </row>
    <row r="1711" s="208" customFormat="1" ht="67.5" spans="1:9">
      <c r="A1711" s="279">
        <v>13105230020000</v>
      </c>
      <c r="B1711" s="230" t="s">
        <v>2469</v>
      </c>
      <c r="C1711" s="231" t="s">
        <v>2470</v>
      </c>
      <c r="D1711" s="234"/>
      <c r="E1711" s="230" t="s">
        <v>2448</v>
      </c>
      <c r="F1711" s="232">
        <v>385</v>
      </c>
      <c r="G1711" s="232">
        <v>347</v>
      </c>
      <c r="H1711" s="232">
        <v>313</v>
      </c>
      <c r="I1711" s="230" t="s">
        <v>2471</v>
      </c>
    </row>
    <row r="1712" s="208" customFormat="1" ht="81" spans="1:9">
      <c r="A1712" s="279">
        <v>13105230030000</v>
      </c>
      <c r="B1712" s="230" t="s">
        <v>2472</v>
      </c>
      <c r="C1712" s="231" t="s">
        <v>2473</v>
      </c>
      <c r="D1712" s="234"/>
      <c r="E1712" s="230" t="s">
        <v>2448</v>
      </c>
      <c r="F1712" s="232">
        <v>1148</v>
      </c>
      <c r="G1712" s="232">
        <v>1035</v>
      </c>
      <c r="H1712" s="232">
        <v>932</v>
      </c>
      <c r="I1712" s="230" t="s">
        <v>2471</v>
      </c>
    </row>
    <row r="1713" s="208" customFormat="1" spans="1:9">
      <c r="A1713" s="244">
        <v>3106</v>
      </c>
      <c r="B1713" s="245" t="s">
        <v>2474</v>
      </c>
      <c r="C1713" s="234"/>
      <c r="D1713" s="234"/>
      <c r="E1713" s="246"/>
      <c r="F1713" s="247"/>
      <c r="G1713" s="247"/>
      <c r="H1713" s="247"/>
      <c r="I1713" s="234"/>
    </row>
    <row r="1714" s="208" customFormat="1" spans="1:9">
      <c r="A1714" s="244">
        <v>310601</v>
      </c>
      <c r="B1714" s="245" t="s">
        <v>2475</v>
      </c>
      <c r="C1714" s="231" t="s">
        <v>2476</v>
      </c>
      <c r="D1714" s="234"/>
      <c r="E1714" s="246"/>
      <c r="F1714" s="247"/>
      <c r="G1714" s="247"/>
      <c r="H1714" s="247"/>
      <c r="I1714" s="234"/>
    </row>
    <row r="1715" s="208" customFormat="1" spans="1:9">
      <c r="A1715" s="229">
        <v>310601013</v>
      </c>
      <c r="B1715" s="230" t="s">
        <v>2477</v>
      </c>
      <c r="C1715" s="231" t="s">
        <v>2478</v>
      </c>
      <c r="D1715" s="234"/>
      <c r="E1715" s="230" t="s">
        <v>12</v>
      </c>
      <c r="F1715" s="232">
        <v>230</v>
      </c>
      <c r="G1715" s="232">
        <v>220</v>
      </c>
      <c r="H1715" s="232">
        <v>200</v>
      </c>
      <c r="I1715" s="234"/>
    </row>
    <row r="1716" s="208" customFormat="1" spans="1:9">
      <c r="A1716" s="230" t="s">
        <v>2479</v>
      </c>
      <c r="B1716" s="230" t="s">
        <v>2480</v>
      </c>
      <c r="C1716" s="234"/>
      <c r="D1716" s="234"/>
      <c r="E1716" s="230" t="s">
        <v>12</v>
      </c>
      <c r="F1716" s="232" t="s">
        <v>80</v>
      </c>
      <c r="G1716" s="236"/>
      <c r="H1716" s="236"/>
      <c r="I1716" s="234"/>
    </row>
    <row r="1717" s="208" customFormat="1" spans="1:9">
      <c r="A1717" s="230" t="s">
        <v>2481</v>
      </c>
      <c r="B1717" s="230" t="s">
        <v>2482</v>
      </c>
      <c r="C1717" s="234"/>
      <c r="D1717" s="234"/>
      <c r="E1717" s="230" t="s">
        <v>12</v>
      </c>
      <c r="F1717" s="232" t="s">
        <v>1914</v>
      </c>
      <c r="G1717" s="236"/>
      <c r="H1717" s="236"/>
      <c r="I1717" s="234"/>
    </row>
    <row r="1718" s="208" customFormat="1" spans="1:9">
      <c r="A1718" s="244">
        <v>310602</v>
      </c>
      <c r="B1718" s="245" t="s">
        <v>2483</v>
      </c>
      <c r="C1718" s="234"/>
      <c r="D1718" s="234"/>
      <c r="E1718" s="246"/>
      <c r="F1718" s="247"/>
      <c r="G1718" s="247"/>
      <c r="H1718" s="247"/>
      <c r="I1718" s="234"/>
    </row>
    <row r="1719" s="208" customFormat="1" ht="27" spans="1:9">
      <c r="A1719" s="229">
        <v>310602005</v>
      </c>
      <c r="B1719" s="230" t="s">
        <v>2484</v>
      </c>
      <c r="C1719" s="231" t="s">
        <v>2485</v>
      </c>
      <c r="D1719" s="234"/>
      <c r="E1719" s="230" t="s">
        <v>32</v>
      </c>
      <c r="F1719" s="232">
        <v>5</v>
      </c>
      <c r="G1719" s="232">
        <v>5</v>
      </c>
      <c r="H1719" s="232">
        <v>4</v>
      </c>
      <c r="I1719" s="234"/>
    </row>
    <row r="1720" s="208" customFormat="1" ht="27" spans="1:9">
      <c r="A1720" s="229">
        <v>310602006</v>
      </c>
      <c r="B1720" s="230" t="s">
        <v>2486</v>
      </c>
      <c r="C1720" s="231" t="s">
        <v>2487</v>
      </c>
      <c r="D1720" s="234"/>
      <c r="E1720" s="230" t="s">
        <v>12</v>
      </c>
      <c r="F1720" s="232">
        <v>90</v>
      </c>
      <c r="G1720" s="232">
        <v>80</v>
      </c>
      <c r="H1720" s="232">
        <v>70</v>
      </c>
      <c r="I1720" s="234"/>
    </row>
    <row r="1721" s="208" customFormat="1" spans="1:9">
      <c r="A1721" s="229">
        <v>310602007</v>
      </c>
      <c r="B1721" s="230" t="s">
        <v>2488</v>
      </c>
      <c r="C1721" s="234"/>
      <c r="D1721" s="234"/>
      <c r="E1721" s="230" t="s">
        <v>12</v>
      </c>
      <c r="F1721" s="232">
        <v>170</v>
      </c>
      <c r="G1721" s="232">
        <v>150</v>
      </c>
      <c r="H1721" s="232">
        <v>130</v>
      </c>
      <c r="I1721" s="234"/>
    </row>
    <row r="1722" s="208" customFormat="1" spans="1:9">
      <c r="A1722" s="244">
        <v>310603</v>
      </c>
      <c r="B1722" s="245" t="s">
        <v>2489</v>
      </c>
      <c r="C1722" s="234"/>
      <c r="D1722" s="234"/>
      <c r="E1722" s="246"/>
      <c r="F1722" s="247"/>
      <c r="G1722" s="247"/>
      <c r="H1722" s="247"/>
      <c r="I1722" s="234"/>
    </row>
    <row r="1723" s="208" customFormat="1" ht="27" spans="1:9">
      <c r="A1723" s="229">
        <v>310603001</v>
      </c>
      <c r="B1723" s="230" t="s">
        <v>2490</v>
      </c>
      <c r="C1723" s="231" t="s">
        <v>2491</v>
      </c>
      <c r="D1723" s="234"/>
      <c r="E1723" s="230" t="s">
        <v>32</v>
      </c>
      <c r="F1723" s="232">
        <v>14</v>
      </c>
      <c r="G1723" s="232">
        <v>12</v>
      </c>
      <c r="H1723" s="232">
        <v>10</v>
      </c>
      <c r="I1723" s="234"/>
    </row>
    <row r="1724" s="208" customFormat="1" ht="27" spans="1:9">
      <c r="A1724" s="229">
        <v>310603002</v>
      </c>
      <c r="B1724" s="230" t="s">
        <v>2492</v>
      </c>
      <c r="C1724" s="231" t="s">
        <v>2493</v>
      </c>
      <c r="D1724" s="234"/>
      <c r="E1724" s="230" t="s">
        <v>32</v>
      </c>
      <c r="F1724" s="232">
        <v>11</v>
      </c>
      <c r="G1724" s="232">
        <v>10</v>
      </c>
      <c r="H1724" s="232">
        <v>9</v>
      </c>
      <c r="I1724" s="234"/>
    </row>
    <row r="1725" s="208" customFormat="1" ht="54" spans="1:9">
      <c r="A1725" s="229">
        <v>310603004</v>
      </c>
      <c r="B1725" s="230" t="s">
        <v>2494</v>
      </c>
      <c r="C1725" s="231" t="s">
        <v>2495</v>
      </c>
      <c r="D1725" s="234"/>
      <c r="E1725" s="230" t="s">
        <v>12</v>
      </c>
      <c r="F1725" s="232" t="s">
        <v>2496</v>
      </c>
      <c r="G1725" s="236"/>
      <c r="H1725" s="236"/>
      <c r="I1725" s="234"/>
    </row>
    <row r="1726" s="208" customFormat="1" ht="135" spans="1:9">
      <c r="A1726" s="229">
        <v>310603004</v>
      </c>
      <c r="B1726" s="230" t="s">
        <v>2494</v>
      </c>
      <c r="C1726" s="231" t="s">
        <v>2497</v>
      </c>
      <c r="D1726" s="234"/>
      <c r="E1726" s="230" t="s">
        <v>12</v>
      </c>
      <c r="F1726" s="232">
        <v>135</v>
      </c>
      <c r="G1726" s="232">
        <v>120</v>
      </c>
      <c r="H1726" s="232">
        <v>110</v>
      </c>
      <c r="I1726" s="230" t="s">
        <v>2498</v>
      </c>
    </row>
    <row r="1727" s="208" customFormat="1" ht="54" spans="1:9">
      <c r="A1727" s="229">
        <v>310603005</v>
      </c>
      <c r="B1727" s="230" t="s">
        <v>2499</v>
      </c>
      <c r="C1727" s="231" t="s">
        <v>2500</v>
      </c>
      <c r="D1727" s="234"/>
      <c r="E1727" s="230" t="s">
        <v>12</v>
      </c>
      <c r="F1727" s="232" t="s">
        <v>80</v>
      </c>
      <c r="G1727" s="236"/>
      <c r="H1727" s="236"/>
      <c r="I1727" s="234"/>
    </row>
    <row r="1728" s="208" customFormat="1" spans="1:9">
      <c r="A1728" s="244">
        <v>310604</v>
      </c>
      <c r="B1728" s="245" t="s">
        <v>2501</v>
      </c>
      <c r="C1728" s="234"/>
      <c r="D1728" s="234"/>
      <c r="E1728" s="246"/>
      <c r="F1728" s="247"/>
      <c r="G1728" s="247"/>
      <c r="H1728" s="247"/>
      <c r="I1728" s="234"/>
    </row>
    <row r="1729" s="208" customFormat="1" spans="1:9">
      <c r="A1729" s="229">
        <v>310604003</v>
      </c>
      <c r="B1729" s="230" t="s">
        <v>2502</v>
      </c>
      <c r="C1729" s="231" t="s">
        <v>2503</v>
      </c>
      <c r="D1729" s="234"/>
      <c r="E1729" s="230" t="s">
        <v>12</v>
      </c>
      <c r="F1729" s="232">
        <v>70</v>
      </c>
      <c r="G1729" s="232">
        <v>65</v>
      </c>
      <c r="H1729" s="232">
        <v>55</v>
      </c>
      <c r="I1729" s="234"/>
    </row>
    <row r="1730" s="208" customFormat="1" spans="1:9">
      <c r="A1730" s="229">
        <v>310604004</v>
      </c>
      <c r="B1730" s="230" t="s">
        <v>2504</v>
      </c>
      <c r="C1730" s="231" t="s">
        <v>2505</v>
      </c>
      <c r="D1730" s="234"/>
      <c r="E1730" s="230" t="s">
        <v>12</v>
      </c>
      <c r="F1730" s="232">
        <v>85</v>
      </c>
      <c r="G1730" s="232">
        <v>70</v>
      </c>
      <c r="H1730" s="232">
        <v>60</v>
      </c>
      <c r="I1730" s="234"/>
    </row>
    <row r="1731" s="208" customFormat="1" spans="1:9">
      <c r="A1731" s="229">
        <v>310604005</v>
      </c>
      <c r="B1731" s="230" t="s">
        <v>2506</v>
      </c>
      <c r="C1731" s="231" t="s">
        <v>2507</v>
      </c>
      <c r="D1731" s="230" t="s">
        <v>135</v>
      </c>
      <c r="E1731" s="230" t="s">
        <v>12</v>
      </c>
      <c r="F1731" s="232">
        <v>50</v>
      </c>
      <c r="G1731" s="232">
        <v>45</v>
      </c>
      <c r="H1731" s="232">
        <v>40</v>
      </c>
      <c r="I1731" s="234"/>
    </row>
    <row r="1732" s="208" customFormat="1" ht="27" spans="1:9">
      <c r="A1732" s="229">
        <v>310604006</v>
      </c>
      <c r="B1732" s="230" t="s">
        <v>2508</v>
      </c>
      <c r="C1732" s="231" t="s">
        <v>2509</v>
      </c>
      <c r="D1732" s="234"/>
      <c r="E1732" s="230" t="s">
        <v>2510</v>
      </c>
      <c r="F1732" s="232">
        <v>750</v>
      </c>
      <c r="G1732" s="232">
        <v>600</v>
      </c>
      <c r="H1732" s="232">
        <v>540</v>
      </c>
      <c r="I1732" s="234"/>
    </row>
    <row r="1733" s="208" customFormat="1" ht="40.5" spans="1:9">
      <c r="A1733" s="229">
        <v>310604007</v>
      </c>
      <c r="B1733" s="230" t="s">
        <v>2511</v>
      </c>
      <c r="C1733" s="231" t="s">
        <v>2512</v>
      </c>
      <c r="D1733" s="234"/>
      <c r="E1733" s="230" t="s">
        <v>12</v>
      </c>
      <c r="F1733" s="232" t="s">
        <v>80</v>
      </c>
      <c r="G1733" s="236"/>
      <c r="H1733" s="236"/>
      <c r="I1733" s="234"/>
    </row>
    <row r="1734" s="208" customFormat="1" ht="108" spans="1:9">
      <c r="A1734" s="229">
        <v>310604008</v>
      </c>
      <c r="B1734" s="230" t="s">
        <v>2513</v>
      </c>
      <c r="C1734" s="231" t="s">
        <v>2514</v>
      </c>
      <c r="D1734" s="234"/>
      <c r="E1734" s="230" t="s">
        <v>32</v>
      </c>
      <c r="F1734" s="232" t="s">
        <v>80</v>
      </c>
      <c r="G1734" s="236"/>
      <c r="H1734" s="236"/>
      <c r="I1734" s="230" t="s">
        <v>2515</v>
      </c>
    </row>
    <row r="1735" s="208" customFormat="1" ht="27" spans="1:9">
      <c r="A1735" s="229">
        <v>310604009</v>
      </c>
      <c r="B1735" s="230" t="s">
        <v>2516</v>
      </c>
      <c r="C1735" s="231" t="s">
        <v>2517</v>
      </c>
      <c r="D1735" s="234"/>
      <c r="E1735" s="230" t="s">
        <v>32</v>
      </c>
      <c r="F1735" s="232" t="s">
        <v>80</v>
      </c>
      <c r="G1735" s="236"/>
      <c r="H1735" s="236"/>
      <c r="I1735" s="234"/>
    </row>
    <row r="1736" s="208" customFormat="1" ht="54" spans="1:9">
      <c r="A1736" s="244">
        <v>310605</v>
      </c>
      <c r="B1736" s="245" t="s">
        <v>2518</v>
      </c>
      <c r="C1736" s="234"/>
      <c r="D1736" s="234"/>
      <c r="E1736" s="246"/>
      <c r="F1736" s="247"/>
      <c r="G1736" s="247"/>
      <c r="H1736" s="247"/>
      <c r="I1736" s="230" t="s">
        <v>2519</v>
      </c>
    </row>
    <row r="1737" s="208" customFormat="1" spans="1:9">
      <c r="A1737" s="229">
        <v>310605004</v>
      </c>
      <c r="B1737" s="230" t="s">
        <v>2520</v>
      </c>
      <c r="C1737" s="234"/>
      <c r="D1737" s="234"/>
      <c r="E1737" s="230" t="s">
        <v>2521</v>
      </c>
      <c r="F1737" s="232">
        <v>45</v>
      </c>
      <c r="G1737" s="232">
        <v>40</v>
      </c>
      <c r="H1737" s="232">
        <v>35</v>
      </c>
      <c r="I1737" s="234"/>
    </row>
    <row r="1738" s="208" customFormat="1" ht="27" spans="1:9">
      <c r="A1738" s="229">
        <v>310605005</v>
      </c>
      <c r="B1738" s="230" t="s">
        <v>2522</v>
      </c>
      <c r="C1738" s="234"/>
      <c r="D1738" s="234"/>
      <c r="E1738" s="230" t="s">
        <v>2521</v>
      </c>
      <c r="F1738" s="280">
        <v>117</v>
      </c>
      <c r="G1738" s="280">
        <v>105</v>
      </c>
      <c r="H1738" s="280">
        <v>95</v>
      </c>
      <c r="I1738" s="234"/>
    </row>
    <row r="1739" s="208" customFormat="1" ht="27" spans="1:9">
      <c r="A1739" s="229">
        <v>310605007</v>
      </c>
      <c r="B1739" s="230" t="s">
        <v>2523</v>
      </c>
      <c r="C1739" s="231" t="s">
        <v>2524</v>
      </c>
      <c r="D1739" s="234"/>
      <c r="E1739" s="230" t="s">
        <v>12</v>
      </c>
      <c r="F1739" s="232">
        <v>140</v>
      </c>
      <c r="G1739" s="232">
        <v>120</v>
      </c>
      <c r="H1739" s="232">
        <v>110</v>
      </c>
      <c r="I1739" s="234"/>
    </row>
    <row r="1740" s="208" customFormat="1" spans="1:9">
      <c r="A1740" s="229">
        <v>310605015</v>
      </c>
      <c r="B1740" s="230" t="s">
        <v>2525</v>
      </c>
      <c r="C1740" s="234"/>
      <c r="D1740" s="231" t="s">
        <v>2526</v>
      </c>
      <c r="E1740" s="230" t="s">
        <v>12</v>
      </c>
      <c r="F1740" s="232" t="s">
        <v>80</v>
      </c>
      <c r="G1740" s="236"/>
      <c r="H1740" s="236"/>
      <c r="I1740" s="234"/>
    </row>
    <row r="1741" s="208" customFormat="1" ht="33" spans="1:9">
      <c r="A1741" s="229">
        <v>310605016</v>
      </c>
      <c r="B1741" s="230" t="s">
        <v>2527</v>
      </c>
      <c r="C1741" s="257" t="s">
        <v>2528</v>
      </c>
      <c r="D1741" s="230" t="s">
        <v>2529</v>
      </c>
      <c r="E1741" s="230" t="s">
        <v>12</v>
      </c>
      <c r="F1741" s="232">
        <v>1100</v>
      </c>
      <c r="G1741" s="232">
        <v>1000</v>
      </c>
      <c r="H1741" s="232">
        <v>900</v>
      </c>
      <c r="I1741" s="234"/>
    </row>
    <row r="1742" s="208" customFormat="1" ht="67.5" spans="1:9">
      <c r="A1742" s="229">
        <v>310605017</v>
      </c>
      <c r="B1742" s="230" t="s">
        <v>2530</v>
      </c>
      <c r="C1742" s="231" t="s">
        <v>2531</v>
      </c>
      <c r="D1742" s="234"/>
      <c r="E1742" s="230" t="s">
        <v>12</v>
      </c>
      <c r="F1742" s="232" t="s">
        <v>80</v>
      </c>
      <c r="G1742" s="236"/>
      <c r="H1742" s="236"/>
      <c r="I1742" s="234"/>
    </row>
    <row r="1743" s="208" customFormat="1" ht="54" spans="1:9">
      <c r="A1743" s="229">
        <v>310605018</v>
      </c>
      <c r="B1743" s="230" t="s">
        <v>2532</v>
      </c>
      <c r="C1743" s="231" t="s">
        <v>2533</v>
      </c>
      <c r="D1743" s="230" t="s">
        <v>2534</v>
      </c>
      <c r="E1743" s="230" t="s">
        <v>12</v>
      </c>
      <c r="F1743" s="232" t="s">
        <v>80</v>
      </c>
      <c r="G1743" s="236"/>
      <c r="H1743" s="236"/>
      <c r="I1743" s="234"/>
    </row>
    <row r="1744" s="208" customFormat="1" ht="27" spans="1:9">
      <c r="A1744" s="229">
        <v>310605019</v>
      </c>
      <c r="B1744" s="230" t="s">
        <v>2535</v>
      </c>
      <c r="C1744" s="231" t="s">
        <v>2536</v>
      </c>
      <c r="D1744" s="231" t="s">
        <v>2537</v>
      </c>
      <c r="E1744" s="230" t="s">
        <v>12</v>
      </c>
      <c r="F1744" s="232" t="s">
        <v>80</v>
      </c>
      <c r="G1744" s="236"/>
      <c r="H1744" s="236"/>
      <c r="I1744" s="230" t="s">
        <v>2538</v>
      </c>
    </row>
    <row r="1745" s="208" customFormat="1" spans="1:9">
      <c r="A1745" s="244">
        <v>310606</v>
      </c>
      <c r="B1745" s="245" t="s">
        <v>2539</v>
      </c>
      <c r="C1745" s="234"/>
      <c r="D1745" s="234"/>
      <c r="E1745" s="246"/>
      <c r="F1745" s="247"/>
      <c r="G1745" s="247"/>
      <c r="H1745" s="247"/>
      <c r="I1745" s="234"/>
    </row>
    <row r="1746" s="208" customFormat="1" spans="1:9">
      <c r="A1746" s="229">
        <v>310606002</v>
      </c>
      <c r="B1746" s="230" t="s">
        <v>2540</v>
      </c>
      <c r="C1746" s="231" t="s">
        <v>2541</v>
      </c>
      <c r="D1746" s="234"/>
      <c r="E1746" s="230" t="s">
        <v>12</v>
      </c>
      <c r="F1746" s="232">
        <v>110</v>
      </c>
      <c r="G1746" s="232">
        <v>100</v>
      </c>
      <c r="H1746" s="232">
        <v>85</v>
      </c>
      <c r="I1746" s="234"/>
    </row>
    <row r="1747" s="208" customFormat="1" ht="121.5" spans="1:9">
      <c r="A1747" s="229">
        <v>310606003</v>
      </c>
      <c r="B1747" s="230" t="s">
        <v>2542</v>
      </c>
      <c r="C1747" s="231" t="s">
        <v>2543</v>
      </c>
      <c r="D1747" s="234"/>
      <c r="E1747" s="230" t="s">
        <v>12</v>
      </c>
      <c r="F1747" s="232" t="s">
        <v>80</v>
      </c>
      <c r="G1747" s="236"/>
      <c r="H1747" s="236"/>
      <c r="I1747" s="230" t="s">
        <v>2544</v>
      </c>
    </row>
    <row r="1748" s="208" customFormat="1" ht="135" spans="1:9">
      <c r="A1748" s="229">
        <v>310606004</v>
      </c>
      <c r="B1748" s="230" t="s">
        <v>2545</v>
      </c>
      <c r="C1748" s="231" t="s">
        <v>2546</v>
      </c>
      <c r="D1748" s="234"/>
      <c r="E1748" s="230" t="s">
        <v>12</v>
      </c>
      <c r="F1748" s="232" t="s">
        <v>80</v>
      </c>
      <c r="G1748" s="236"/>
      <c r="H1748" s="236"/>
      <c r="I1748" s="230" t="s">
        <v>2547</v>
      </c>
    </row>
    <row r="1749" s="208" customFormat="1" spans="1:9">
      <c r="A1749" s="244">
        <v>310607</v>
      </c>
      <c r="B1749" s="245" t="s">
        <v>2548</v>
      </c>
      <c r="C1749" s="231" t="s">
        <v>2549</v>
      </c>
      <c r="D1749" s="234"/>
      <c r="E1749" s="246"/>
      <c r="F1749" s="247"/>
      <c r="G1749" s="247"/>
      <c r="H1749" s="247"/>
      <c r="I1749" s="234"/>
    </row>
    <row r="1750" s="208" customFormat="1" ht="67.5" spans="1:9">
      <c r="A1750" s="229">
        <v>310607001</v>
      </c>
      <c r="B1750" s="230" t="s">
        <v>2550</v>
      </c>
      <c r="C1750" s="231" t="s">
        <v>2551</v>
      </c>
      <c r="D1750" s="234"/>
      <c r="E1750" s="230" t="s">
        <v>12</v>
      </c>
      <c r="F1750" s="232">
        <v>110</v>
      </c>
      <c r="G1750" s="232">
        <v>90</v>
      </c>
      <c r="H1750" s="232">
        <v>70</v>
      </c>
      <c r="I1750" s="230" t="s">
        <v>2552</v>
      </c>
    </row>
    <row r="1751" s="208" customFormat="1" spans="1:9">
      <c r="A1751" s="229">
        <v>310607002</v>
      </c>
      <c r="B1751" s="230" t="s">
        <v>2553</v>
      </c>
      <c r="C1751" s="231" t="s">
        <v>2554</v>
      </c>
      <c r="D1751" s="234"/>
      <c r="E1751" s="230" t="s">
        <v>12</v>
      </c>
      <c r="F1751" s="232">
        <v>160</v>
      </c>
      <c r="G1751" s="232">
        <v>140</v>
      </c>
      <c r="H1751" s="232">
        <v>130</v>
      </c>
      <c r="I1751" s="234"/>
    </row>
    <row r="1752" s="208" customFormat="1" spans="1:9">
      <c r="A1752" s="229">
        <v>310607003</v>
      </c>
      <c r="B1752" s="230" t="s">
        <v>2555</v>
      </c>
      <c r="C1752" s="231" t="s">
        <v>2554</v>
      </c>
      <c r="D1752" s="234"/>
      <c r="E1752" s="230" t="s">
        <v>12</v>
      </c>
      <c r="F1752" s="232">
        <v>110</v>
      </c>
      <c r="G1752" s="232">
        <v>100</v>
      </c>
      <c r="H1752" s="232">
        <v>85</v>
      </c>
      <c r="I1752" s="234"/>
    </row>
    <row r="1753" s="208" customFormat="1" spans="1:9">
      <c r="A1753" s="229">
        <v>310607004</v>
      </c>
      <c r="B1753" s="230" t="s">
        <v>2556</v>
      </c>
      <c r="C1753" s="234"/>
      <c r="D1753" s="234"/>
      <c r="E1753" s="230" t="s">
        <v>12</v>
      </c>
      <c r="F1753" s="232">
        <v>230</v>
      </c>
      <c r="G1753" s="232">
        <v>210</v>
      </c>
      <c r="H1753" s="232">
        <v>180</v>
      </c>
      <c r="I1753" s="230" t="s">
        <v>2557</v>
      </c>
    </row>
    <row r="1754" s="208" customFormat="1" spans="1:9">
      <c r="A1754" s="229">
        <v>310607005</v>
      </c>
      <c r="B1754" s="230" t="s">
        <v>2558</v>
      </c>
      <c r="C1754" s="234"/>
      <c r="D1754" s="234"/>
      <c r="E1754" s="230" t="s">
        <v>12</v>
      </c>
      <c r="F1754" s="232">
        <v>117</v>
      </c>
      <c r="G1754" s="232">
        <v>105</v>
      </c>
      <c r="H1754" s="232">
        <v>95</v>
      </c>
      <c r="I1754" s="234"/>
    </row>
    <row r="1755" s="208" customFormat="1" spans="1:9">
      <c r="A1755" s="229">
        <v>310607006</v>
      </c>
      <c r="B1755" s="230" t="s">
        <v>2559</v>
      </c>
      <c r="C1755" s="231" t="s">
        <v>2560</v>
      </c>
      <c r="D1755" s="234"/>
      <c r="E1755" s="230" t="s">
        <v>32</v>
      </c>
      <c r="F1755" s="232">
        <v>9</v>
      </c>
      <c r="G1755" s="232">
        <v>8</v>
      </c>
      <c r="H1755" s="232">
        <v>7</v>
      </c>
      <c r="I1755" s="234"/>
    </row>
    <row r="1756" s="208" customFormat="1" spans="1:9">
      <c r="A1756" s="244">
        <v>3107</v>
      </c>
      <c r="B1756" s="245" t="s">
        <v>2561</v>
      </c>
      <c r="C1756" s="234"/>
      <c r="D1756" s="234"/>
      <c r="E1756" s="246"/>
      <c r="F1756" s="247"/>
      <c r="G1756" s="247"/>
      <c r="H1756" s="247"/>
      <c r="I1756" s="234"/>
    </row>
    <row r="1757" s="208" customFormat="1" spans="1:9">
      <c r="A1757" s="244">
        <v>310701</v>
      </c>
      <c r="B1757" s="245" t="s">
        <v>2562</v>
      </c>
      <c r="C1757" s="234"/>
      <c r="D1757" s="234"/>
      <c r="E1757" s="246"/>
      <c r="F1757" s="247"/>
      <c r="G1757" s="247"/>
      <c r="H1757" s="247"/>
      <c r="I1757" s="234"/>
    </row>
    <row r="1758" s="208" customFormat="1" spans="1:9">
      <c r="A1758" s="229">
        <v>310701026</v>
      </c>
      <c r="B1758" s="230" t="s">
        <v>2563</v>
      </c>
      <c r="C1758" s="234"/>
      <c r="D1758" s="234"/>
      <c r="E1758" s="230" t="s">
        <v>12</v>
      </c>
      <c r="F1758" s="232">
        <v>18</v>
      </c>
      <c r="G1758" s="232">
        <v>16</v>
      </c>
      <c r="H1758" s="232">
        <v>14</v>
      </c>
      <c r="I1758" s="234"/>
    </row>
    <row r="1759" s="208" customFormat="1" spans="1:9">
      <c r="A1759" s="229">
        <v>310701030</v>
      </c>
      <c r="B1759" s="230" t="s">
        <v>2564</v>
      </c>
      <c r="C1759" s="234"/>
      <c r="D1759" s="234"/>
      <c r="E1759" s="230" t="s">
        <v>12</v>
      </c>
      <c r="F1759" s="232" t="s">
        <v>2419</v>
      </c>
      <c r="G1759" s="236"/>
      <c r="H1759" s="236"/>
      <c r="I1759" s="234"/>
    </row>
    <row r="1760" s="208" customFormat="1" spans="1:9">
      <c r="A1760" s="229">
        <v>310701031</v>
      </c>
      <c r="B1760" s="230" t="s">
        <v>2565</v>
      </c>
      <c r="C1760" s="234"/>
      <c r="D1760" s="234"/>
      <c r="E1760" s="230" t="s">
        <v>12</v>
      </c>
      <c r="F1760" s="232">
        <v>350</v>
      </c>
      <c r="G1760" s="232">
        <v>330</v>
      </c>
      <c r="H1760" s="232">
        <v>300</v>
      </c>
      <c r="I1760" s="234"/>
    </row>
    <row r="1761" s="208" customFormat="1" ht="27" spans="1:9">
      <c r="A1761" s="229">
        <v>310701032</v>
      </c>
      <c r="B1761" s="230" t="s">
        <v>2566</v>
      </c>
      <c r="C1761" s="234"/>
      <c r="D1761" s="234"/>
      <c r="E1761" s="230" t="s">
        <v>12</v>
      </c>
      <c r="F1761" s="232" t="s">
        <v>80</v>
      </c>
      <c r="G1761" s="236"/>
      <c r="H1761" s="236"/>
      <c r="I1761" s="234"/>
    </row>
    <row r="1762" s="208" customFormat="1" ht="27" spans="1:9">
      <c r="A1762" s="229">
        <v>310701034</v>
      </c>
      <c r="B1762" s="230" t="s">
        <v>2567</v>
      </c>
      <c r="C1762" s="234"/>
      <c r="D1762" s="234"/>
      <c r="E1762" s="230" t="s">
        <v>12</v>
      </c>
      <c r="F1762" s="232" t="s">
        <v>80</v>
      </c>
      <c r="G1762" s="236"/>
      <c r="H1762" s="236"/>
      <c r="I1762" s="234"/>
    </row>
    <row r="1763" s="208" customFormat="1" spans="1:9">
      <c r="A1763" s="229">
        <v>310701035</v>
      </c>
      <c r="B1763" s="230" t="s">
        <v>2568</v>
      </c>
      <c r="C1763" s="234"/>
      <c r="D1763" s="234"/>
      <c r="E1763" s="230" t="s">
        <v>12</v>
      </c>
      <c r="F1763" s="232" t="s">
        <v>80</v>
      </c>
      <c r="G1763" s="236"/>
      <c r="H1763" s="236"/>
      <c r="I1763" s="234"/>
    </row>
    <row r="1764" s="208" customFormat="1" ht="81" spans="1:9">
      <c r="A1764" s="229">
        <v>310701036</v>
      </c>
      <c r="B1764" s="230" t="s">
        <v>2569</v>
      </c>
      <c r="C1764" s="231" t="s">
        <v>2570</v>
      </c>
      <c r="D1764" s="234"/>
      <c r="E1764" s="230" t="s">
        <v>12</v>
      </c>
      <c r="F1764" s="232" t="s">
        <v>80</v>
      </c>
      <c r="G1764" s="236"/>
      <c r="H1764" s="236"/>
      <c r="I1764" s="234"/>
    </row>
    <row r="1765" s="208" customFormat="1" ht="54" spans="1:9">
      <c r="A1765" s="229">
        <v>310701039</v>
      </c>
      <c r="B1765" s="230" t="s">
        <v>2571</v>
      </c>
      <c r="C1765" s="231" t="s">
        <v>2572</v>
      </c>
      <c r="D1765" s="234"/>
      <c r="E1765" s="230" t="s">
        <v>12</v>
      </c>
      <c r="F1765" s="232" t="s">
        <v>80</v>
      </c>
      <c r="G1765" s="236"/>
      <c r="H1765" s="236"/>
      <c r="I1765" s="234"/>
    </row>
    <row r="1766" s="208" customFormat="1" ht="67.5" spans="1:9">
      <c r="A1766" s="229">
        <v>310701040</v>
      </c>
      <c r="B1766" s="230" t="s">
        <v>2573</v>
      </c>
      <c r="C1766" s="231" t="s">
        <v>2574</v>
      </c>
      <c r="D1766" s="230" t="s">
        <v>2575</v>
      </c>
      <c r="E1766" s="230" t="s">
        <v>12</v>
      </c>
      <c r="F1766" s="232" t="s">
        <v>80</v>
      </c>
      <c r="G1766" s="236"/>
      <c r="H1766" s="236"/>
      <c r="I1766" s="234"/>
    </row>
    <row r="1767" s="208" customFormat="1" spans="1:9">
      <c r="A1767" s="244">
        <v>310702</v>
      </c>
      <c r="B1767" s="245" t="s">
        <v>2576</v>
      </c>
      <c r="C1767" s="231" t="s">
        <v>2577</v>
      </c>
      <c r="D1767" s="234"/>
      <c r="E1767" s="246"/>
      <c r="F1767" s="247"/>
      <c r="G1767" s="247"/>
      <c r="H1767" s="247"/>
      <c r="I1767" s="234"/>
    </row>
    <row r="1768" s="208" customFormat="1" ht="81" spans="1:9">
      <c r="A1768" s="229">
        <v>310702004</v>
      </c>
      <c r="B1768" s="230" t="s">
        <v>2578</v>
      </c>
      <c r="C1768" s="231" t="s">
        <v>2579</v>
      </c>
      <c r="D1768" s="230" t="s">
        <v>2580</v>
      </c>
      <c r="E1768" s="230" t="s">
        <v>2581</v>
      </c>
      <c r="F1768" s="232">
        <v>3500</v>
      </c>
      <c r="G1768" s="232">
        <v>2700</v>
      </c>
      <c r="H1768" s="232">
        <v>2200</v>
      </c>
      <c r="I1768" s="230" t="s">
        <v>2582</v>
      </c>
    </row>
    <row r="1769" s="208" customFormat="1" spans="1:9">
      <c r="A1769" s="229">
        <v>310702022</v>
      </c>
      <c r="B1769" s="230" t="s">
        <v>2583</v>
      </c>
      <c r="C1769" s="231" t="s">
        <v>2584</v>
      </c>
      <c r="D1769" s="230" t="s">
        <v>2585</v>
      </c>
      <c r="E1769" s="230" t="s">
        <v>12</v>
      </c>
      <c r="F1769" s="232">
        <v>190</v>
      </c>
      <c r="G1769" s="232">
        <v>150</v>
      </c>
      <c r="H1769" s="232">
        <v>130</v>
      </c>
      <c r="I1769" s="234"/>
    </row>
    <row r="1770" s="208" customFormat="1" ht="81" spans="1:9">
      <c r="A1770" s="229">
        <v>310702024</v>
      </c>
      <c r="B1770" s="230" t="s">
        <v>2586</v>
      </c>
      <c r="C1770" s="231" t="s">
        <v>2587</v>
      </c>
      <c r="D1770" s="234"/>
      <c r="E1770" s="230" t="s">
        <v>12</v>
      </c>
      <c r="F1770" s="232" t="s">
        <v>80</v>
      </c>
      <c r="G1770" s="236"/>
      <c r="H1770" s="236"/>
      <c r="I1770" s="234"/>
    </row>
    <row r="1771" s="208" customFormat="1" spans="1:9">
      <c r="A1771" s="244">
        <v>3108</v>
      </c>
      <c r="B1771" s="245" t="s">
        <v>2588</v>
      </c>
      <c r="C1771" s="234"/>
      <c r="D1771" s="234"/>
      <c r="E1771" s="246"/>
      <c r="F1771" s="247"/>
      <c r="G1771" s="247"/>
      <c r="H1771" s="247"/>
      <c r="I1771" s="234"/>
    </row>
    <row r="1772" s="208" customFormat="1" spans="1:9">
      <c r="A1772" s="229">
        <v>310800001</v>
      </c>
      <c r="B1772" s="230" t="s">
        <v>2589</v>
      </c>
      <c r="C1772" s="234"/>
      <c r="D1772" s="234"/>
      <c r="E1772" s="230" t="s">
        <v>12</v>
      </c>
      <c r="F1772" s="232">
        <v>90</v>
      </c>
      <c r="G1772" s="232">
        <v>81</v>
      </c>
      <c r="H1772" s="232">
        <v>73</v>
      </c>
      <c r="I1772" s="234"/>
    </row>
    <row r="1773" s="208" customFormat="1" spans="1:9">
      <c r="A1773" s="229">
        <v>310800002</v>
      </c>
      <c r="B1773" s="230" t="s">
        <v>2590</v>
      </c>
      <c r="C1773" s="234"/>
      <c r="D1773" s="234"/>
      <c r="E1773" s="230" t="s">
        <v>12</v>
      </c>
      <c r="F1773" s="232">
        <v>91</v>
      </c>
      <c r="G1773" s="232">
        <v>82</v>
      </c>
      <c r="H1773" s="232">
        <v>74</v>
      </c>
      <c r="I1773" s="234"/>
    </row>
    <row r="1774" s="208" customFormat="1" spans="1:9">
      <c r="A1774" s="229">
        <v>310800003</v>
      </c>
      <c r="B1774" s="230" t="s">
        <v>2591</v>
      </c>
      <c r="C1774" s="231" t="s">
        <v>2592</v>
      </c>
      <c r="D1774" s="234"/>
      <c r="E1774" s="230" t="s">
        <v>2593</v>
      </c>
      <c r="F1774" s="232">
        <v>180</v>
      </c>
      <c r="G1774" s="232">
        <v>160</v>
      </c>
      <c r="H1774" s="232">
        <v>140</v>
      </c>
      <c r="I1774" s="234"/>
    </row>
    <row r="1775" s="208" customFormat="1" spans="1:9">
      <c r="A1775" s="229">
        <v>310800010</v>
      </c>
      <c r="B1775" s="230" t="s">
        <v>2594</v>
      </c>
      <c r="C1775" s="234"/>
      <c r="D1775" s="234"/>
      <c r="E1775" s="230" t="s">
        <v>12</v>
      </c>
      <c r="F1775" s="232">
        <v>90</v>
      </c>
      <c r="G1775" s="232">
        <v>80</v>
      </c>
      <c r="H1775" s="232">
        <v>70</v>
      </c>
      <c r="I1775" s="234"/>
    </row>
    <row r="1776" s="208" customFormat="1" ht="40.5" spans="1:9">
      <c r="A1776" s="229">
        <v>310800024</v>
      </c>
      <c r="B1776" s="230" t="s">
        <v>2595</v>
      </c>
      <c r="C1776" s="231" t="s">
        <v>2596</v>
      </c>
      <c r="D1776" s="234"/>
      <c r="E1776" s="230" t="s">
        <v>12</v>
      </c>
      <c r="F1776" s="232">
        <v>2340</v>
      </c>
      <c r="G1776" s="232">
        <v>2106</v>
      </c>
      <c r="H1776" s="232">
        <v>1896</v>
      </c>
      <c r="I1776" s="230" t="s">
        <v>2597</v>
      </c>
    </row>
    <row r="1777" s="208" customFormat="1" spans="1:9">
      <c r="A1777" s="229">
        <v>310800025</v>
      </c>
      <c r="B1777" s="230" t="s">
        <v>2598</v>
      </c>
      <c r="C1777" s="234"/>
      <c r="D1777" s="230" t="s">
        <v>2599</v>
      </c>
      <c r="E1777" s="230" t="s">
        <v>12</v>
      </c>
      <c r="F1777" s="232">
        <v>180</v>
      </c>
      <c r="G1777" s="232">
        <v>160</v>
      </c>
      <c r="H1777" s="232">
        <v>140</v>
      </c>
      <c r="I1777" s="234"/>
    </row>
    <row r="1778" s="208" customFormat="1" spans="1:9">
      <c r="A1778" s="229">
        <v>310800026</v>
      </c>
      <c r="B1778" s="230" t="s">
        <v>2600</v>
      </c>
      <c r="C1778" s="234"/>
      <c r="D1778" s="234"/>
      <c r="E1778" s="230" t="s">
        <v>12</v>
      </c>
      <c r="F1778" s="232">
        <v>18</v>
      </c>
      <c r="G1778" s="232">
        <v>16</v>
      </c>
      <c r="H1778" s="232">
        <v>14</v>
      </c>
      <c r="I1778" s="234"/>
    </row>
    <row r="1779" s="208" customFormat="1" spans="1:9">
      <c r="A1779" s="229">
        <v>310800027</v>
      </c>
      <c r="B1779" s="230" t="s">
        <v>2601</v>
      </c>
      <c r="C1779" s="234"/>
      <c r="D1779" s="234"/>
      <c r="E1779" s="230" t="s">
        <v>12</v>
      </c>
      <c r="F1779" s="232" t="s">
        <v>17</v>
      </c>
      <c r="G1779" s="236"/>
      <c r="H1779" s="236"/>
      <c r="I1779" s="230" t="s">
        <v>600</v>
      </c>
    </row>
    <row r="1780" s="208" customFormat="1" spans="1:9">
      <c r="A1780" s="230" t="s">
        <v>2602</v>
      </c>
      <c r="B1780" s="230" t="s">
        <v>2603</v>
      </c>
      <c r="C1780" s="234"/>
      <c r="D1780" s="234"/>
      <c r="E1780" s="230" t="s">
        <v>12</v>
      </c>
      <c r="F1780" s="232" t="s">
        <v>80</v>
      </c>
      <c r="G1780" s="236"/>
      <c r="H1780" s="236"/>
      <c r="I1780" s="234"/>
    </row>
    <row r="1781" s="208" customFormat="1" ht="121.5" spans="1:9">
      <c r="A1781" s="229">
        <v>310800029</v>
      </c>
      <c r="B1781" s="230" t="s">
        <v>2604</v>
      </c>
      <c r="C1781" s="231" t="s">
        <v>2605</v>
      </c>
      <c r="D1781" s="230" t="s">
        <v>2606</v>
      </c>
      <c r="E1781" s="230" t="s">
        <v>32</v>
      </c>
      <c r="F1781" s="232" t="s">
        <v>80</v>
      </c>
      <c r="G1781" s="236"/>
      <c r="H1781" s="236"/>
      <c r="I1781" s="234"/>
    </row>
    <row r="1782" s="208" customFormat="1" ht="67.5" spans="1:9">
      <c r="A1782" s="229">
        <v>310800033</v>
      </c>
      <c r="B1782" s="230" t="s">
        <v>2607</v>
      </c>
      <c r="C1782" s="231" t="s">
        <v>2608</v>
      </c>
      <c r="D1782" s="234"/>
      <c r="E1782" s="230" t="s">
        <v>12</v>
      </c>
      <c r="F1782" s="232" t="s">
        <v>80</v>
      </c>
      <c r="G1782" s="236"/>
      <c r="H1782" s="236"/>
      <c r="I1782" s="230" t="s">
        <v>2609</v>
      </c>
    </row>
    <row r="1783" s="208" customFormat="1" spans="1:9">
      <c r="A1783" s="244">
        <v>3109</v>
      </c>
      <c r="B1783" s="245" t="s">
        <v>2610</v>
      </c>
      <c r="C1783" s="234"/>
      <c r="D1783" s="234"/>
      <c r="E1783" s="246"/>
      <c r="F1783" s="247"/>
      <c r="G1783" s="247"/>
      <c r="H1783" s="247"/>
      <c r="I1783" s="234"/>
    </row>
    <row r="1784" s="208" customFormat="1" spans="1:9">
      <c r="A1784" s="244">
        <v>310901</v>
      </c>
      <c r="B1784" s="245" t="s">
        <v>2611</v>
      </c>
      <c r="C1784" s="234"/>
      <c r="D1784" s="234"/>
      <c r="E1784" s="246"/>
      <c r="F1784" s="247"/>
      <c r="G1784" s="247"/>
      <c r="H1784" s="247"/>
      <c r="I1784" s="230" t="s">
        <v>2612</v>
      </c>
    </row>
    <row r="1785" s="208" customFormat="1" ht="54" spans="1:9">
      <c r="A1785" s="229">
        <v>310901001</v>
      </c>
      <c r="B1785" s="230" t="s">
        <v>2613</v>
      </c>
      <c r="C1785" s="231" t="s">
        <v>2614</v>
      </c>
      <c r="D1785" s="234"/>
      <c r="E1785" s="230" t="s">
        <v>12</v>
      </c>
      <c r="F1785" s="232">
        <v>160</v>
      </c>
      <c r="G1785" s="232">
        <v>140</v>
      </c>
      <c r="H1785" s="232">
        <v>130</v>
      </c>
      <c r="I1785" s="230" t="s">
        <v>2615</v>
      </c>
    </row>
    <row r="1786" s="208" customFormat="1" spans="1:9">
      <c r="A1786" s="229">
        <v>310901002</v>
      </c>
      <c r="B1786" s="230" t="s">
        <v>2616</v>
      </c>
      <c r="C1786" s="234"/>
      <c r="D1786" s="234"/>
      <c r="E1786" s="230" t="s">
        <v>12</v>
      </c>
      <c r="F1786" s="232">
        <v>27</v>
      </c>
      <c r="G1786" s="232">
        <v>25</v>
      </c>
      <c r="H1786" s="232">
        <v>20</v>
      </c>
      <c r="I1786" s="234"/>
    </row>
    <row r="1787" s="208" customFormat="1" spans="1:9">
      <c r="A1787" s="229">
        <v>310901003</v>
      </c>
      <c r="B1787" s="230" t="s">
        <v>2617</v>
      </c>
      <c r="C1787" s="234"/>
      <c r="D1787" s="234"/>
      <c r="E1787" s="230" t="s">
        <v>12</v>
      </c>
      <c r="F1787" s="232">
        <v>27</v>
      </c>
      <c r="G1787" s="232">
        <v>25</v>
      </c>
      <c r="H1787" s="232">
        <v>20</v>
      </c>
      <c r="I1787" s="234"/>
    </row>
    <row r="1788" s="208" customFormat="1" spans="1:9">
      <c r="A1788" s="229">
        <v>310901004</v>
      </c>
      <c r="B1788" s="230" t="s">
        <v>2618</v>
      </c>
      <c r="C1788" s="231" t="s">
        <v>2619</v>
      </c>
      <c r="D1788" s="234"/>
      <c r="E1788" s="230" t="s">
        <v>12</v>
      </c>
      <c r="F1788" s="232">
        <v>55</v>
      </c>
      <c r="G1788" s="232">
        <v>50</v>
      </c>
      <c r="H1788" s="232">
        <v>45</v>
      </c>
      <c r="I1788" s="234"/>
    </row>
    <row r="1789" s="208" customFormat="1" spans="1:9">
      <c r="A1789" s="229">
        <v>310901005</v>
      </c>
      <c r="B1789" s="230" t="s">
        <v>2620</v>
      </c>
      <c r="C1789" s="231" t="s">
        <v>2621</v>
      </c>
      <c r="D1789" s="234"/>
      <c r="E1789" s="230" t="s">
        <v>12</v>
      </c>
      <c r="F1789" s="232">
        <v>270</v>
      </c>
      <c r="G1789" s="232">
        <v>240</v>
      </c>
      <c r="H1789" s="232">
        <v>210</v>
      </c>
      <c r="I1789" s="234"/>
    </row>
    <row r="1790" s="208" customFormat="1" spans="1:9">
      <c r="A1790" s="229">
        <v>310901006</v>
      </c>
      <c r="B1790" s="230" t="s">
        <v>2622</v>
      </c>
      <c r="C1790" s="231" t="s">
        <v>2623</v>
      </c>
      <c r="D1790" s="230" t="s">
        <v>2624</v>
      </c>
      <c r="E1790" s="230" t="s">
        <v>12</v>
      </c>
      <c r="F1790" s="232">
        <v>450</v>
      </c>
      <c r="G1790" s="232">
        <v>400</v>
      </c>
      <c r="H1790" s="232">
        <v>350</v>
      </c>
      <c r="I1790" s="234"/>
    </row>
    <row r="1791" s="208" customFormat="1" ht="27" spans="1:9">
      <c r="A1791" s="229">
        <v>310901007</v>
      </c>
      <c r="B1791" s="230" t="s">
        <v>2625</v>
      </c>
      <c r="C1791" s="231" t="s">
        <v>2626</v>
      </c>
      <c r="D1791" s="234"/>
      <c r="E1791" s="230" t="s">
        <v>12</v>
      </c>
      <c r="F1791" s="232">
        <v>750</v>
      </c>
      <c r="G1791" s="232">
        <v>650</v>
      </c>
      <c r="H1791" s="232">
        <v>580</v>
      </c>
      <c r="I1791" s="234"/>
    </row>
    <row r="1792" s="208" customFormat="1" ht="40.5" spans="1:9">
      <c r="A1792" s="229">
        <v>310901008</v>
      </c>
      <c r="B1792" s="230" t="s">
        <v>2627</v>
      </c>
      <c r="C1792" s="231" t="s">
        <v>2628</v>
      </c>
      <c r="D1792" s="230" t="s">
        <v>2629</v>
      </c>
      <c r="E1792" s="230" t="s">
        <v>12</v>
      </c>
      <c r="F1792" s="232">
        <v>1100</v>
      </c>
      <c r="G1792" s="232">
        <v>900</v>
      </c>
      <c r="H1792" s="232">
        <v>800</v>
      </c>
      <c r="I1792" s="234"/>
    </row>
    <row r="1793" s="208" customFormat="1" spans="1:9">
      <c r="A1793" s="229">
        <v>310901009</v>
      </c>
      <c r="B1793" s="230" t="s">
        <v>2630</v>
      </c>
      <c r="C1793" s="231" t="s">
        <v>2631</v>
      </c>
      <c r="D1793" s="234"/>
      <c r="E1793" s="230" t="s">
        <v>12</v>
      </c>
      <c r="F1793" s="232">
        <v>170</v>
      </c>
      <c r="G1793" s="232">
        <v>155</v>
      </c>
      <c r="H1793" s="232">
        <v>140</v>
      </c>
      <c r="I1793" s="234"/>
    </row>
    <row r="1794" s="208" customFormat="1" spans="1:9">
      <c r="A1794" s="229">
        <v>310901010</v>
      </c>
      <c r="B1794" s="230" t="s">
        <v>2632</v>
      </c>
      <c r="C1794" s="234"/>
      <c r="D1794" s="234"/>
      <c r="E1794" s="230" t="s">
        <v>12</v>
      </c>
      <c r="F1794" s="232">
        <v>450</v>
      </c>
      <c r="G1794" s="232">
        <v>400</v>
      </c>
      <c r="H1794" s="232">
        <v>350</v>
      </c>
      <c r="I1794" s="234"/>
    </row>
    <row r="1795" s="208" customFormat="1" spans="1:9">
      <c r="A1795" s="244">
        <v>310902</v>
      </c>
      <c r="B1795" s="245" t="s">
        <v>2633</v>
      </c>
      <c r="C1795" s="234"/>
      <c r="D1795" s="234"/>
      <c r="E1795" s="246"/>
      <c r="F1795" s="247"/>
      <c r="G1795" s="247"/>
      <c r="H1795" s="247"/>
      <c r="I1795" s="230" t="s">
        <v>2612</v>
      </c>
    </row>
    <row r="1796" s="208" customFormat="1" ht="27" spans="1:9">
      <c r="A1796" s="229">
        <v>310902001</v>
      </c>
      <c r="B1796" s="230" t="s">
        <v>2634</v>
      </c>
      <c r="C1796" s="234"/>
      <c r="D1796" s="234"/>
      <c r="E1796" s="230" t="s">
        <v>259</v>
      </c>
      <c r="F1796" s="230">
        <v>75</v>
      </c>
      <c r="G1796" s="230">
        <v>68</v>
      </c>
      <c r="H1796" s="230">
        <v>61</v>
      </c>
      <c r="I1796" s="230" t="s">
        <v>2635</v>
      </c>
    </row>
    <row r="1797" s="208" customFormat="1" spans="1:9">
      <c r="A1797" s="229">
        <v>310902002</v>
      </c>
      <c r="B1797" s="230" t="s">
        <v>2636</v>
      </c>
      <c r="C1797" s="231" t="s">
        <v>2637</v>
      </c>
      <c r="D1797" s="234"/>
      <c r="E1797" s="230" t="s">
        <v>12</v>
      </c>
      <c r="F1797" s="232">
        <v>410</v>
      </c>
      <c r="G1797" s="232">
        <v>360</v>
      </c>
      <c r="H1797" s="232">
        <v>320</v>
      </c>
      <c r="I1797" s="234"/>
    </row>
    <row r="1798" s="208" customFormat="1" spans="1:9">
      <c r="A1798" s="229">
        <v>310902003</v>
      </c>
      <c r="B1798" s="230" t="s">
        <v>2638</v>
      </c>
      <c r="C1798" s="234"/>
      <c r="D1798" s="234"/>
      <c r="E1798" s="230" t="s">
        <v>12</v>
      </c>
      <c r="F1798" s="232">
        <v>160</v>
      </c>
      <c r="G1798" s="232">
        <v>140</v>
      </c>
      <c r="H1798" s="232">
        <v>130</v>
      </c>
      <c r="I1798" s="234"/>
    </row>
    <row r="1799" s="208" customFormat="1" spans="1:9">
      <c r="A1799" s="229">
        <v>310902004</v>
      </c>
      <c r="B1799" s="230" t="s">
        <v>2639</v>
      </c>
      <c r="C1799" s="234"/>
      <c r="D1799" s="234"/>
      <c r="E1799" s="230" t="s">
        <v>12</v>
      </c>
      <c r="F1799" s="232">
        <v>230</v>
      </c>
      <c r="G1799" s="232">
        <v>210</v>
      </c>
      <c r="H1799" s="232">
        <v>180</v>
      </c>
      <c r="I1799" s="234"/>
    </row>
    <row r="1800" s="208" customFormat="1" ht="40.5" spans="1:9">
      <c r="A1800" s="229">
        <v>310902005</v>
      </c>
      <c r="B1800" s="230" t="s">
        <v>2640</v>
      </c>
      <c r="C1800" s="231" t="s">
        <v>2641</v>
      </c>
      <c r="D1800" s="234"/>
      <c r="E1800" s="230" t="s">
        <v>12</v>
      </c>
      <c r="F1800" s="232">
        <v>230</v>
      </c>
      <c r="G1800" s="232">
        <v>200</v>
      </c>
      <c r="H1800" s="232">
        <v>170</v>
      </c>
      <c r="I1800" s="230" t="s">
        <v>2642</v>
      </c>
    </row>
    <row r="1801" s="208" customFormat="1" ht="81" spans="1:9">
      <c r="A1801" s="229">
        <v>310902006</v>
      </c>
      <c r="B1801" s="230" t="s">
        <v>2643</v>
      </c>
      <c r="C1801" s="231" t="s">
        <v>2644</v>
      </c>
      <c r="D1801" s="230" t="s">
        <v>2645</v>
      </c>
      <c r="E1801" s="230" t="s">
        <v>2646</v>
      </c>
      <c r="F1801" s="232">
        <v>450</v>
      </c>
      <c r="G1801" s="232">
        <v>400</v>
      </c>
      <c r="H1801" s="232">
        <v>350</v>
      </c>
      <c r="I1801" s="230" t="s">
        <v>2647</v>
      </c>
    </row>
    <row r="1802" s="208" customFormat="1" ht="27" spans="1:9">
      <c r="A1802" s="229">
        <v>310902007</v>
      </c>
      <c r="B1802" s="230" t="s">
        <v>2648</v>
      </c>
      <c r="C1802" s="231" t="s">
        <v>2649</v>
      </c>
      <c r="D1802" s="230" t="s">
        <v>2624</v>
      </c>
      <c r="E1802" s="230" t="s">
        <v>12</v>
      </c>
      <c r="F1802" s="232">
        <v>1900</v>
      </c>
      <c r="G1802" s="232">
        <v>1700</v>
      </c>
      <c r="H1802" s="232">
        <v>1500</v>
      </c>
      <c r="I1802" s="234"/>
    </row>
    <row r="1803" s="208" customFormat="1" ht="27" spans="1:9">
      <c r="A1803" s="229">
        <v>310902008</v>
      </c>
      <c r="B1803" s="230" t="s">
        <v>2650</v>
      </c>
      <c r="C1803" s="231" t="s">
        <v>2651</v>
      </c>
      <c r="D1803" s="234"/>
      <c r="E1803" s="230" t="s">
        <v>12</v>
      </c>
      <c r="F1803" s="232">
        <v>630</v>
      </c>
      <c r="G1803" s="232">
        <v>550</v>
      </c>
      <c r="H1803" s="232">
        <v>500</v>
      </c>
      <c r="I1803" s="234"/>
    </row>
    <row r="1804" s="208" customFormat="1" spans="1:9">
      <c r="A1804" s="229">
        <v>310902009</v>
      </c>
      <c r="B1804" s="230" t="s">
        <v>2652</v>
      </c>
      <c r="C1804" s="231" t="s">
        <v>2653</v>
      </c>
      <c r="D1804" s="234"/>
      <c r="E1804" s="230" t="s">
        <v>12</v>
      </c>
      <c r="F1804" s="232">
        <v>540</v>
      </c>
      <c r="G1804" s="232">
        <v>480</v>
      </c>
      <c r="H1804" s="232">
        <v>420</v>
      </c>
      <c r="I1804" s="230" t="s">
        <v>2654</v>
      </c>
    </row>
    <row r="1805" s="208" customFormat="1" ht="54" spans="1:9">
      <c r="A1805" s="229">
        <v>310902010</v>
      </c>
      <c r="B1805" s="230" t="s">
        <v>2655</v>
      </c>
      <c r="C1805" s="231" t="s">
        <v>2656</v>
      </c>
      <c r="D1805" s="234"/>
      <c r="E1805" s="230" t="s">
        <v>12</v>
      </c>
      <c r="F1805" s="232" t="s">
        <v>80</v>
      </c>
      <c r="G1805" s="236"/>
      <c r="H1805" s="236"/>
      <c r="I1805" s="234"/>
    </row>
    <row r="1806" s="208" customFormat="1" ht="54" spans="1:9">
      <c r="A1806" s="229">
        <v>310902011</v>
      </c>
      <c r="B1806" s="230" t="s">
        <v>2657</v>
      </c>
      <c r="C1806" s="231" t="s">
        <v>2658</v>
      </c>
      <c r="D1806" s="230" t="s">
        <v>2659</v>
      </c>
      <c r="E1806" s="230" t="s">
        <v>156</v>
      </c>
      <c r="F1806" s="232" t="s">
        <v>80</v>
      </c>
      <c r="G1806" s="236"/>
      <c r="H1806" s="236"/>
      <c r="I1806" s="234"/>
    </row>
    <row r="1807" s="208" customFormat="1" ht="54" spans="1:9">
      <c r="A1807" s="229">
        <v>310902012</v>
      </c>
      <c r="B1807" s="230" t="s">
        <v>2660</v>
      </c>
      <c r="C1807" s="231" t="s">
        <v>2661</v>
      </c>
      <c r="D1807" s="230" t="s">
        <v>2662</v>
      </c>
      <c r="E1807" s="230" t="s">
        <v>12</v>
      </c>
      <c r="F1807" s="232" t="s">
        <v>2663</v>
      </c>
      <c r="G1807" s="236"/>
      <c r="H1807" s="236"/>
      <c r="I1807" s="234"/>
    </row>
    <row r="1808" s="208" customFormat="1" spans="1:9">
      <c r="A1808" s="244">
        <v>310903</v>
      </c>
      <c r="B1808" s="245" t="s">
        <v>2664</v>
      </c>
      <c r="C1808" s="234"/>
      <c r="D1808" s="234"/>
      <c r="E1808" s="246"/>
      <c r="F1808" s="247"/>
      <c r="G1808" s="247"/>
      <c r="H1808" s="247"/>
      <c r="I1808" s="230" t="s">
        <v>2612</v>
      </c>
    </row>
    <row r="1809" s="208" customFormat="1" spans="1:9">
      <c r="A1809" s="229">
        <v>310903001</v>
      </c>
      <c r="B1809" s="230" t="s">
        <v>2665</v>
      </c>
      <c r="C1809" s="234"/>
      <c r="D1809" s="234"/>
      <c r="E1809" s="230" t="s">
        <v>12</v>
      </c>
      <c r="F1809" s="232">
        <v>500</v>
      </c>
      <c r="G1809" s="232">
        <v>450</v>
      </c>
      <c r="H1809" s="232">
        <v>400</v>
      </c>
      <c r="I1809" s="234"/>
    </row>
    <row r="1810" s="208" customFormat="1" ht="27" spans="1:9">
      <c r="A1810" s="229">
        <v>310903002</v>
      </c>
      <c r="B1810" s="230" t="s">
        <v>2666</v>
      </c>
      <c r="C1810" s="231" t="s">
        <v>2667</v>
      </c>
      <c r="D1810" s="234"/>
      <c r="E1810" s="230" t="s">
        <v>12</v>
      </c>
      <c r="F1810" s="232">
        <v>540</v>
      </c>
      <c r="G1810" s="232">
        <v>480</v>
      </c>
      <c r="H1810" s="232">
        <v>420</v>
      </c>
      <c r="I1810" s="234"/>
    </row>
    <row r="1811" s="208" customFormat="1" ht="27" spans="1:9">
      <c r="A1811" s="229">
        <v>310903003</v>
      </c>
      <c r="B1811" s="230" t="s">
        <v>2668</v>
      </c>
      <c r="C1811" s="231" t="s">
        <v>2669</v>
      </c>
      <c r="D1811" s="234"/>
      <c r="E1811" s="230" t="s">
        <v>12</v>
      </c>
      <c r="F1811" s="232">
        <v>1900</v>
      </c>
      <c r="G1811" s="232">
        <v>1700</v>
      </c>
      <c r="H1811" s="232">
        <v>1500</v>
      </c>
      <c r="I1811" s="234"/>
    </row>
    <row r="1812" s="208" customFormat="1" spans="1:9">
      <c r="A1812" s="229">
        <v>310903004</v>
      </c>
      <c r="B1812" s="230" t="s">
        <v>2670</v>
      </c>
      <c r="C1812" s="231" t="s">
        <v>2619</v>
      </c>
      <c r="D1812" s="234"/>
      <c r="E1812" s="230" t="s">
        <v>12</v>
      </c>
      <c r="F1812" s="232">
        <v>270</v>
      </c>
      <c r="G1812" s="232">
        <v>240</v>
      </c>
      <c r="H1812" s="232">
        <v>210</v>
      </c>
      <c r="I1812" s="230" t="s">
        <v>2671</v>
      </c>
    </row>
    <row r="1813" s="208" customFormat="1" spans="1:9">
      <c r="A1813" s="229">
        <v>310903005</v>
      </c>
      <c r="B1813" s="230" t="s">
        <v>2672</v>
      </c>
      <c r="C1813" s="231" t="s">
        <v>2619</v>
      </c>
      <c r="D1813" s="234"/>
      <c r="E1813" s="230" t="s">
        <v>12</v>
      </c>
      <c r="F1813" s="232">
        <v>230</v>
      </c>
      <c r="G1813" s="232">
        <v>200</v>
      </c>
      <c r="H1813" s="232">
        <v>180</v>
      </c>
      <c r="I1813" s="234"/>
    </row>
    <row r="1814" s="208" customFormat="1" spans="1:9">
      <c r="A1814" s="229">
        <v>310903006</v>
      </c>
      <c r="B1814" s="230" t="s">
        <v>2673</v>
      </c>
      <c r="C1814" s="231" t="s">
        <v>2619</v>
      </c>
      <c r="D1814" s="234"/>
      <c r="E1814" s="230" t="s">
        <v>12</v>
      </c>
      <c r="F1814" s="232">
        <v>140</v>
      </c>
      <c r="G1814" s="232">
        <v>120</v>
      </c>
      <c r="H1814" s="232">
        <v>110</v>
      </c>
      <c r="I1814" s="234"/>
    </row>
    <row r="1815" s="208" customFormat="1" spans="1:9">
      <c r="A1815" s="229">
        <v>310903007</v>
      </c>
      <c r="B1815" s="230" t="s">
        <v>2674</v>
      </c>
      <c r="C1815" s="231" t="s">
        <v>2675</v>
      </c>
      <c r="D1815" s="230" t="s">
        <v>2676</v>
      </c>
      <c r="E1815" s="230" t="s">
        <v>12</v>
      </c>
      <c r="F1815" s="232">
        <v>750</v>
      </c>
      <c r="G1815" s="232">
        <v>650</v>
      </c>
      <c r="H1815" s="232">
        <v>580</v>
      </c>
      <c r="I1815" s="234"/>
    </row>
    <row r="1816" s="208" customFormat="1" spans="1:9">
      <c r="A1816" s="229">
        <v>310903008</v>
      </c>
      <c r="B1816" s="230" t="s">
        <v>2677</v>
      </c>
      <c r="C1816" s="231" t="s">
        <v>2678</v>
      </c>
      <c r="D1816" s="230" t="s">
        <v>2624</v>
      </c>
      <c r="E1816" s="230" t="s">
        <v>12</v>
      </c>
      <c r="F1816" s="232">
        <v>850</v>
      </c>
      <c r="G1816" s="232">
        <v>750</v>
      </c>
      <c r="H1816" s="232">
        <v>650</v>
      </c>
      <c r="I1816" s="234"/>
    </row>
    <row r="1817" s="208" customFormat="1" spans="1:9">
      <c r="A1817" s="229">
        <v>310903009</v>
      </c>
      <c r="B1817" s="230" t="s">
        <v>2679</v>
      </c>
      <c r="C1817" s="231" t="s">
        <v>2680</v>
      </c>
      <c r="D1817" s="234"/>
      <c r="E1817" s="230" t="s">
        <v>12</v>
      </c>
      <c r="F1817" s="232">
        <v>610</v>
      </c>
      <c r="G1817" s="232">
        <v>540</v>
      </c>
      <c r="H1817" s="232">
        <v>480</v>
      </c>
      <c r="I1817" s="234"/>
    </row>
    <row r="1818" s="208" customFormat="1" ht="54" spans="1:9">
      <c r="A1818" s="229">
        <v>310903010</v>
      </c>
      <c r="B1818" s="230" t="s">
        <v>2681</v>
      </c>
      <c r="C1818" s="234"/>
      <c r="D1818" s="234"/>
      <c r="E1818" s="230" t="s">
        <v>2682</v>
      </c>
      <c r="F1818" s="232">
        <v>610</v>
      </c>
      <c r="G1818" s="232">
        <v>540</v>
      </c>
      <c r="H1818" s="232">
        <v>480</v>
      </c>
      <c r="I1818" s="230" t="s">
        <v>2683</v>
      </c>
    </row>
    <row r="1819" s="208" customFormat="1" ht="27" spans="1:9">
      <c r="A1819" s="229">
        <v>310903011</v>
      </c>
      <c r="B1819" s="230" t="s">
        <v>2684</v>
      </c>
      <c r="C1819" s="231" t="s">
        <v>2685</v>
      </c>
      <c r="D1819" s="234"/>
      <c r="E1819" s="230" t="s">
        <v>12</v>
      </c>
      <c r="F1819" s="232">
        <v>230</v>
      </c>
      <c r="G1819" s="232">
        <v>210</v>
      </c>
      <c r="H1819" s="232">
        <v>180</v>
      </c>
      <c r="I1819" s="234"/>
    </row>
    <row r="1820" s="208" customFormat="1" spans="1:9">
      <c r="A1820" s="229">
        <v>310903012</v>
      </c>
      <c r="B1820" s="230" t="s">
        <v>2686</v>
      </c>
      <c r="C1820" s="231" t="s">
        <v>2687</v>
      </c>
      <c r="D1820" s="234"/>
      <c r="E1820" s="230" t="s">
        <v>12</v>
      </c>
      <c r="F1820" s="232">
        <v>255</v>
      </c>
      <c r="G1820" s="232">
        <v>230</v>
      </c>
      <c r="H1820" s="232">
        <v>200</v>
      </c>
      <c r="I1820" s="234"/>
    </row>
    <row r="1821" s="208" customFormat="1" spans="1:9">
      <c r="A1821" s="229">
        <v>310903013</v>
      </c>
      <c r="B1821" s="230" t="s">
        <v>2688</v>
      </c>
      <c r="C1821" s="231" t="s">
        <v>2689</v>
      </c>
      <c r="D1821" s="234"/>
      <c r="E1821" s="230" t="s">
        <v>12</v>
      </c>
      <c r="F1821" s="232">
        <v>255</v>
      </c>
      <c r="G1821" s="232">
        <v>230</v>
      </c>
      <c r="H1821" s="232">
        <v>200</v>
      </c>
      <c r="I1821" s="234"/>
    </row>
    <row r="1822" s="208" customFormat="1" spans="1:9">
      <c r="A1822" s="229">
        <v>310903014</v>
      </c>
      <c r="B1822" s="230" t="s">
        <v>2690</v>
      </c>
      <c r="C1822" s="231" t="s">
        <v>2691</v>
      </c>
      <c r="D1822" s="234"/>
      <c r="E1822" s="230" t="s">
        <v>12</v>
      </c>
      <c r="F1822" s="232">
        <v>1800</v>
      </c>
      <c r="G1822" s="232">
        <v>1600</v>
      </c>
      <c r="H1822" s="232">
        <v>1400</v>
      </c>
      <c r="I1822" s="234"/>
    </row>
    <row r="1823" s="208" customFormat="1" ht="67.5" spans="1:9">
      <c r="A1823" s="229">
        <v>310903015</v>
      </c>
      <c r="B1823" s="230" t="s">
        <v>2692</v>
      </c>
      <c r="C1823" s="231" t="s">
        <v>2693</v>
      </c>
      <c r="D1823" s="230" t="s">
        <v>2624</v>
      </c>
      <c r="E1823" s="230" t="s">
        <v>12</v>
      </c>
      <c r="F1823" s="232" t="s">
        <v>2694</v>
      </c>
      <c r="G1823" s="236"/>
      <c r="H1823" s="236"/>
      <c r="I1823" s="234"/>
    </row>
    <row r="1824" s="208" customFormat="1" spans="1:9">
      <c r="A1824" s="244">
        <v>310904</v>
      </c>
      <c r="B1824" s="245" t="s">
        <v>2695</v>
      </c>
      <c r="C1824" s="234"/>
      <c r="D1824" s="234"/>
      <c r="E1824" s="246"/>
      <c r="F1824" s="247"/>
      <c r="G1824" s="247"/>
      <c r="H1824" s="247"/>
      <c r="I1824" s="234"/>
    </row>
    <row r="1825" s="208" customFormat="1" spans="1:9">
      <c r="A1825" s="229">
        <v>310904001</v>
      </c>
      <c r="B1825" s="230" t="s">
        <v>2696</v>
      </c>
      <c r="C1825" s="231" t="s">
        <v>2697</v>
      </c>
      <c r="D1825" s="234"/>
      <c r="E1825" s="230" t="s">
        <v>12</v>
      </c>
      <c r="F1825" s="232">
        <v>140</v>
      </c>
      <c r="G1825" s="232">
        <v>120</v>
      </c>
      <c r="H1825" s="232">
        <v>110</v>
      </c>
      <c r="I1825" s="230" t="s">
        <v>2698</v>
      </c>
    </row>
    <row r="1826" s="208" customFormat="1" ht="67.5" spans="1:9">
      <c r="A1826" s="229">
        <v>310904002</v>
      </c>
      <c r="B1826" s="230" t="s">
        <v>2699</v>
      </c>
      <c r="C1826" s="231" t="s">
        <v>2700</v>
      </c>
      <c r="D1826" s="234"/>
      <c r="E1826" s="230" t="s">
        <v>12</v>
      </c>
      <c r="F1826" s="232">
        <v>90</v>
      </c>
      <c r="G1826" s="232">
        <v>80</v>
      </c>
      <c r="H1826" s="232">
        <v>70</v>
      </c>
      <c r="I1826" s="234"/>
    </row>
    <row r="1827" s="208" customFormat="1" spans="1:9">
      <c r="A1827" s="229">
        <v>310904003</v>
      </c>
      <c r="B1827" s="230" t="s">
        <v>2701</v>
      </c>
      <c r="C1827" s="231" t="s">
        <v>2702</v>
      </c>
      <c r="D1827" s="234"/>
      <c r="E1827" s="230" t="s">
        <v>12</v>
      </c>
      <c r="F1827" s="232">
        <v>45</v>
      </c>
      <c r="G1827" s="232">
        <v>40</v>
      </c>
      <c r="H1827" s="232">
        <v>35</v>
      </c>
      <c r="I1827" s="234"/>
    </row>
    <row r="1828" s="208" customFormat="1" spans="1:9">
      <c r="A1828" s="229">
        <v>310904004</v>
      </c>
      <c r="B1828" s="230" t="s">
        <v>2703</v>
      </c>
      <c r="C1828" s="234"/>
      <c r="D1828" s="234"/>
      <c r="E1828" s="230" t="s">
        <v>12</v>
      </c>
      <c r="F1828" s="232">
        <v>6</v>
      </c>
      <c r="G1828" s="232">
        <v>6</v>
      </c>
      <c r="H1828" s="232">
        <v>5</v>
      </c>
      <c r="I1828" s="234"/>
    </row>
    <row r="1829" s="208" customFormat="1" spans="1:9">
      <c r="A1829" s="229">
        <v>310904005</v>
      </c>
      <c r="B1829" s="230" t="s">
        <v>2704</v>
      </c>
      <c r="C1829" s="234"/>
      <c r="D1829" s="234"/>
      <c r="E1829" s="230" t="s">
        <v>12</v>
      </c>
      <c r="F1829" s="232">
        <v>45</v>
      </c>
      <c r="G1829" s="232">
        <v>40</v>
      </c>
      <c r="H1829" s="232">
        <v>35</v>
      </c>
      <c r="I1829" s="234"/>
    </row>
    <row r="1830" s="208" customFormat="1" spans="1:9">
      <c r="A1830" s="229">
        <v>310904006</v>
      </c>
      <c r="B1830" s="230" t="s">
        <v>2705</v>
      </c>
      <c r="C1830" s="234"/>
      <c r="D1830" s="234"/>
      <c r="E1830" s="230" t="s">
        <v>12</v>
      </c>
      <c r="F1830" s="232">
        <v>55</v>
      </c>
      <c r="G1830" s="232">
        <v>50</v>
      </c>
      <c r="H1830" s="232">
        <v>45</v>
      </c>
      <c r="I1830" s="230" t="s">
        <v>2706</v>
      </c>
    </row>
    <row r="1831" s="208" customFormat="1" ht="27" spans="1:9">
      <c r="A1831" s="229">
        <v>310904007</v>
      </c>
      <c r="B1831" s="230" t="s">
        <v>2707</v>
      </c>
      <c r="C1831" s="234"/>
      <c r="D1831" s="234"/>
      <c r="E1831" s="230" t="s">
        <v>12</v>
      </c>
      <c r="F1831" s="232">
        <v>60</v>
      </c>
      <c r="G1831" s="232">
        <v>55</v>
      </c>
      <c r="H1831" s="232">
        <v>50</v>
      </c>
      <c r="I1831" s="234"/>
    </row>
    <row r="1832" s="208" customFormat="1" ht="27" spans="1:9">
      <c r="A1832" s="229">
        <v>310904008</v>
      </c>
      <c r="B1832" s="230" t="s">
        <v>2708</v>
      </c>
      <c r="C1832" s="234"/>
      <c r="D1832" s="234"/>
      <c r="E1832" s="230" t="s">
        <v>12</v>
      </c>
      <c r="F1832" s="232">
        <v>45</v>
      </c>
      <c r="G1832" s="232">
        <v>40</v>
      </c>
      <c r="H1832" s="232">
        <v>35</v>
      </c>
      <c r="I1832" s="234"/>
    </row>
    <row r="1833" s="208" customFormat="1" spans="1:9">
      <c r="A1833" s="244">
        <v>310905</v>
      </c>
      <c r="B1833" s="245" t="s">
        <v>2709</v>
      </c>
      <c r="C1833" s="234"/>
      <c r="D1833" s="234"/>
      <c r="E1833" s="246"/>
      <c r="F1833" s="247"/>
      <c r="G1833" s="247"/>
      <c r="H1833" s="247"/>
      <c r="I1833" s="234"/>
    </row>
    <row r="1834" s="208" customFormat="1" spans="1:9">
      <c r="A1834" s="229">
        <v>310905001</v>
      </c>
      <c r="B1834" s="230" t="s">
        <v>2710</v>
      </c>
      <c r="C1834" s="231" t="s">
        <v>2711</v>
      </c>
      <c r="D1834" s="234"/>
      <c r="E1834" s="230" t="s">
        <v>12</v>
      </c>
      <c r="F1834" s="232">
        <v>36</v>
      </c>
      <c r="G1834" s="232">
        <v>32</v>
      </c>
      <c r="H1834" s="232">
        <v>25</v>
      </c>
      <c r="I1834" s="230" t="s">
        <v>2712</v>
      </c>
    </row>
    <row r="1835" s="208" customFormat="1" spans="1:9">
      <c r="A1835" s="229">
        <v>310905002</v>
      </c>
      <c r="B1835" s="230" t="s">
        <v>2713</v>
      </c>
      <c r="C1835" s="234"/>
      <c r="D1835" s="234"/>
      <c r="E1835" s="230" t="s">
        <v>12</v>
      </c>
      <c r="F1835" s="232">
        <v>90</v>
      </c>
      <c r="G1835" s="232">
        <v>80</v>
      </c>
      <c r="H1835" s="232">
        <v>70</v>
      </c>
      <c r="I1835" s="230" t="s">
        <v>2714</v>
      </c>
    </row>
    <row r="1836" s="208" customFormat="1" spans="1:9">
      <c r="A1836" s="229">
        <v>310905003</v>
      </c>
      <c r="B1836" s="230" t="s">
        <v>2715</v>
      </c>
      <c r="C1836" s="231" t="s">
        <v>2619</v>
      </c>
      <c r="D1836" s="234"/>
      <c r="E1836" s="230" t="s">
        <v>12</v>
      </c>
      <c r="F1836" s="232">
        <v>158</v>
      </c>
      <c r="G1836" s="232">
        <v>142</v>
      </c>
      <c r="H1836" s="232">
        <v>128</v>
      </c>
      <c r="I1836" s="234"/>
    </row>
    <row r="1837" s="208" customFormat="1" spans="1:9">
      <c r="A1837" s="229">
        <v>310905004</v>
      </c>
      <c r="B1837" s="230" t="s">
        <v>2716</v>
      </c>
      <c r="C1837" s="231" t="s">
        <v>2717</v>
      </c>
      <c r="D1837" s="234"/>
      <c r="E1837" s="230" t="s">
        <v>12</v>
      </c>
      <c r="F1837" s="232">
        <v>1350</v>
      </c>
      <c r="G1837" s="232">
        <v>1200</v>
      </c>
      <c r="H1837" s="232">
        <v>1050</v>
      </c>
      <c r="I1837" s="234"/>
    </row>
    <row r="1838" s="208" customFormat="1" ht="27" spans="1:9">
      <c r="A1838" s="229">
        <v>310905005</v>
      </c>
      <c r="B1838" s="230" t="s">
        <v>2718</v>
      </c>
      <c r="C1838" s="234"/>
      <c r="D1838" s="234"/>
      <c r="E1838" s="230" t="s">
        <v>12</v>
      </c>
      <c r="F1838" s="232">
        <v>450</v>
      </c>
      <c r="G1838" s="232">
        <v>400</v>
      </c>
      <c r="H1838" s="232">
        <v>350</v>
      </c>
      <c r="I1838" s="230" t="s">
        <v>2719</v>
      </c>
    </row>
    <row r="1839" s="208" customFormat="1" spans="1:9">
      <c r="A1839" s="229">
        <v>310905006</v>
      </c>
      <c r="B1839" s="230" t="s">
        <v>2720</v>
      </c>
      <c r="C1839" s="234"/>
      <c r="D1839" s="234"/>
      <c r="E1839" s="230" t="s">
        <v>12</v>
      </c>
      <c r="F1839" s="232">
        <v>270</v>
      </c>
      <c r="G1839" s="232">
        <v>240</v>
      </c>
      <c r="H1839" s="232">
        <v>210</v>
      </c>
      <c r="I1839" s="230" t="s">
        <v>2721</v>
      </c>
    </row>
    <row r="1840" s="208" customFormat="1" spans="1:9">
      <c r="A1840" s="229">
        <v>310905007</v>
      </c>
      <c r="B1840" s="230" t="s">
        <v>2722</v>
      </c>
      <c r="C1840" s="231" t="s">
        <v>2619</v>
      </c>
      <c r="D1840" s="234"/>
      <c r="E1840" s="230" t="s">
        <v>12</v>
      </c>
      <c r="F1840" s="232">
        <v>360</v>
      </c>
      <c r="G1840" s="232">
        <v>320</v>
      </c>
      <c r="H1840" s="232">
        <v>280</v>
      </c>
      <c r="I1840" s="234"/>
    </row>
    <row r="1841" s="208" customFormat="1" ht="27" spans="1:9">
      <c r="A1841" s="229">
        <v>310905008</v>
      </c>
      <c r="B1841" s="230" t="s">
        <v>2723</v>
      </c>
      <c r="C1841" s="231" t="s">
        <v>2724</v>
      </c>
      <c r="D1841" s="234"/>
      <c r="E1841" s="230" t="s">
        <v>12</v>
      </c>
      <c r="F1841" s="232">
        <v>630</v>
      </c>
      <c r="G1841" s="232">
        <v>550</v>
      </c>
      <c r="H1841" s="232">
        <v>500</v>
      </c>
      <c r="I1841" s="234"/>
    </row>
    <row r="1842" s="208" customFormat="1" spans="1:9">
      <c r="A1842" s="229">
        <v>310905009</v>
      </c>
      <c r="B1842" s="230" t="s">
        <v>2725</v>
      </c>
      <c r="C1842" s="231" t="s">
        <v>2726</v>
      </c>
      <c r="D1842" s="234"/>
      <c r="E1842" s="230" t="s">
        <v>12</v>
      </c>
      <c r="F1842" s="232">
        <v>380</v>
      </c>
      <c r="G1842" s="232">
        <v>320</v>
      </c>
      <c r="H1842" s="232">
        <v>280</v>
      </c>
      <c r="I1842" s="234"/>
    </row>
    <row r="1843" s="208" customFormat="1" ht="27" spans="1:9">
      <c r="A1843" s="229">
        <v>310905010</v>
      </c>
      <c r="B1843" s="230" t="s">
        <v>2727</v>
      </c>
      <c r="C1843" s="231" t="s">
        <v>2728</v>
      </c>
      <c r="D1843" s="234"/>
      <c r="E1843" s="230" t="s">
        <v>12</v>
      </c>
      <c r="F1843" s="232">
        <v>630</v>
      </c>
      <c r="G1843" s="232">
        <v>550</v>
      </c>
      <c r="H1843" s="232">
        <v>500</v>
      </c>
      <c r="I1843" s="234"/>
    </row>
    <row r="1844" s="208" customFormat="1" ht="27" spans="1:9">
      <c r="A1844" s="229">
        <v>310905011</v>
      </c>
      <c r="B1844" s="230" t="s">
        <v>2729</v>
      </c>
      <c r="C1844" s="231" t="s">
        <v>2730</v>
      </c>
      <c r="D1844" s="230" t="s">
        <v>2624</v>
      </c>
      <c r="E1844" s="230" t="s">
        <v>12</v>
      </c>
      <c r="F1844" s="232">
        <v>1300</v>
      </c>
      <c r="G1844" s="232">
        <v>1080</v>
      </c>
      <c r="H1844" s="232">
        <v>900</v>
      </c>
      <c r="I1844" s="234"/>
    </row>
    <row r="1845" s="208" customFormat="1" ht="27" spans="1:9">
      <c r="A1845" s="229">
        <v>310905012</v>
      </c>
      <c r="B1845" s="230" t="s">
        <v>2731</v>
      </c>
      <c r="C1845" s="234"/>
      <c r="D1845" s="234"/>
      <c r="E1845" s="230" t="s">
        <v>12</v>
      </c>
      <c r="F1845" s="232">
        <v>800</v>
      </c>
      <c r="G1845" s="232">
        <v>720</v>
      </c>
      <c r="H1845" s="232">
        <v>600</v>
      </c>
      <c r="I1845" s="234"/>
    </row>
    <row r="1846" s="208" customFormat="1" spans="1:9">
      <c r="A1846" s="229">
        <v>310905013</v>
      </c>
      <c r="B1846" s="230" t="s">
        <v>2732</v>
      </c>
      <c r="C1846" s="231" t="s">
        <v>2733</v>
      </c>
      <c r="D1846" s="234"/>
      <c r="E1846" s="230" t="s">
        <v>12</v>
      </c>
      <c r="F1846" s="232">
        <v>800</v>
      </c>
      <c r="G1846" s="232">
        <v>720</v>
      </c>
      <c r="H1846" s="232">
        <v>600</v>
      </c>
      <c r="I1846" s="234"/>
    </row>
    <row r="1847" s="208" customFormat="1" ht="42" customHeight="1" spans="1:9">
      <c r="A1847" s="229">
        <v>310905014</v>
      </c>
      <c r="B1847" s="230" t="s">
        <v>2734</v>
      </c>
      <c r="C1847" s="231" t="s">
        <v>2735</v>
      </c>
      <c r="D1847" s="234"/>
      <c r="E1847" s="230" t="s">
        <v>12</v>
      </c>
      <c r="F1847" s="232">
        <v>630</v>
      </c>
      <c r="G1847" s="232">
        <v>560</v>
      </c>
      <c r="H1847" s="232">
        <v>490</v>
      </c>
      <c r="I1847" s="234"/>
    </row>
    <row r="1848" s="208" customFormat="1" ht="27" spans="1:9">
      <c r="A1848" s="229">
        <v>310905015</v>
      </c>
      <c r="B1848" s="230" t="s">
        <v>2736</v>
      </c>
      <c r="C1848" s="231" t="s">
        <v>2737</v>
      </c>
      <c r="D1848" s="234"/>
      <c r="E1848" s="230" t="s">
        <v>12</v>
      </c>
      <c r="F1848" s="232">
        <v>720</v>
      </c>
      <c r="G1848" s="232">
        <v>640</v>
      </c>
      <c r="H1848" s="232">
        <v>560</v>
      </c>
      <c r="I1848" s="234"/>
    </row>
    <row r="1849" s="208" customFormat="1" spans="1:9">
      <c r="A1849" s="229">
        <v>310905016</v>
      </c>
      <c r="B1849" s="230" t="s">
        <v>2738</v>
      </c>
      <c r="C1849" s="234"/>
      <c r="D1849" s="234"/>
      <c r="E1849" s="230" t="s">
        <v>12</v>
      </c>
      <c r="F1849" s="232">
        <v>1080</v>
      </c>
      <c r="G1849" s="232">
        <v>960</v>
      </c>
      <c r="H1849" s="232">
        <v>840</v>
      </c>
      <c r="I1849" s="234"/>
    </row>
    <row r="1850" s="208" customFormat="1" ht="27" spans="1:9">
      <c r="A1850" s="229">
        <v>310905017</v>
      </c>
      <c r="B1850" s="230" t="s">
        <v>2739</v>
      </c>
      <c r="C1850" s="234"/>
      <c r="D1850" s="234"/>
      <c r="E1850" s="230" t="s">
        <v>12</v>
      </c>
      <c r="F1850" s="232">
        <v>1080</v>
      </c>
      <c r="G1850" s="232">
        <v>960</v>
      </c>
      <c r="H1850" s="232">
        <v>840</v>
      </c>
      <c r="I1850" s="234"/>
    </row>
    <row r="1851" s="208" customFormat="1" ht="27" spans="1:9">
      <c r="A1851" s="229">
        <v>310905018</v>
      </c>
      <c r="B1851" s="230" t="s">
        <v>2740</v>
      </c>
      <c r="C1851" s="234"/>
      <c r="D1851" s="230" t="s">
        <v>2624</v>
      </c>
      <c r="E1851" s="230" t="s">
        <v>12</v>
      </c>
      <c r="F1851" s="232">
        <v>630</v>
      </c>
      <c r="G1851" s="232">
        <v>560</v>
      </c>
      <c r="H1851" s="232">
        <v>490</v>
      </c>
      <c r="I1851" s="234"/>
    </row>
    <row r="1852" s="208" customFormat="1" spans="1:9">
      <c r="A1852" s="229">
        <v>310905019</v>
      </c>
      <c r="B1852" s="230" t="s">
        <v>2741</v>
      </c>
      <c r="C1852" s="231" t="s">
        <v>2742</v>
      </c>
      <c r="D1852" s="234"/>
      <c r="E1852" s="230" t="s">
        <v>12</v>
      </c>
      <c r="F1852" s="232">
        <v>900</v>
      </c>
      <c r="G1852" s="232">
        <v>800</v>
      </c>
      <c r="H1852" s="232">
        <v>700</v>
      </c>
      <c r="I1852" s="234"/>
    </row>
    <row r="1853" s="208" customFormat="1" ht="27" spans="1:9">
      <c r="A1853" s="229">
        <v>310905020</v>
      </c>
      <c r="B1853" s="230" t="s">
        <v>2743</v>
      </c>
      <c r="C1853" s="234"/>
      <c r="D1853" s="230" t="s">
        <v>2624</v>
      </c>
      <c r="E1853" s="230" t="s">
        <v>12</v>
      </c>
      <c r="F1853" s="232">
        <v>1500</v>
      </c>
      <c r="G1853" s="232">
        <v>1300</v>
      </c>
      <c r="H1853" s="232">
        <v>1100</v>
      </c>
      <c r="I1853" s="230" t="s">
        <v>2744</v>
      </c>
    </row>
    <row r="1854" s="208" customFormat="1" spans="1:9">
      <c r="A1854" s="229">
        <v>310905021</v>
      </c>
      <c r="B1854" s="230" t="s">
        <v>2745</v>
      </c>
      <c r="C1854" s="234"/>
      <c r="D1854" s="230" t="s">
        <v>2676</v>
      </c>
      <c r="E1854" s="230" t="s">
        <v>12</v>
      </c>
      <c r="F1854" s="232">
        <v>880</v>
      </c>
      <c r="G1854" s="232">
        <v>700</v>
      </c>
      <c r="H1854" s="232">
        <v>630</v>
      </c>
      <c r="I1854" s="234"/>
    </row>
    <row r="1855" s="208" customFormat="1" spans="1:9">
      <c r="A1855" s="229">
        <v>310905022</v>
      </c>
      <c r="B1855" s="230" t="s">
        <v>2746</v>
      </c>
      <c r="C1855" s="234"/>
      <c r="D1855" s="230" t="s">
        <v>2624</v>
      </c>
      <c r="E1855" s="230" t="s">
        <v>12</v>
      </c>
      <c r="F1855" s="232">
        <v>1500</v>
      </c>
      <c r="G1855" s="232">
        <v>1300</v>
      </c>
      <c r="H1855" s="232">
        <v>1100</v>
      </c>
      <c r="I1855" s="234"/>
    </row>
    <row r="1856" s="208" customFormat="1" spans="1:9">
      <c r="A1856" s="229">
        <v>310905024</v>
      </c>
      <c r="B1856" s="230" t="s">
        <v>2747</v>
      </c>
      <c r="C1856" s="234"/>
      <c r="D1856" s="234"/>
      <c r="E1856" s="230" t="s">
        <v>12</v>
      </c>
      <c r="F1856" s="232">
        <v>720</v>
      </c>
      <c r="G1856" s="232">
        <v>640</v>
      </c>
      <c r="H1856" s="232">
        <v>560</v>
      </c>
      <c r="I1856" s="234"/>
    </row>
    <row r="1857" s="208" customFormat="1" spans="1:9">
      <c r="A1857" s="229">
        <v>310905025</v>
      </c>
      <c r="B1857" s="230" t="s">
        <v>2748</v>
      </c>
      <c r="C1857" s="231" t="s">
        <v>2749</v>
      </c>
      <c r="D1857" s="234"/>
      <c r="E1857" s="230" t="s">
        <v>12</v>
      </c>
      <c r="F1857" s="232">
        <v>900</v>
      </c>
      <c r="G1857" s="232">
        <v>800</v>
      </c>
      <c r="H1857" s="232">
        <v>700</v>
      </c>
      <c r="I1857" s="230" t="s">
        <v>2750</v>
      </c>
    </row>
    <row r="1858" s="208" customFormat="1" spans="1:9">
      <c r="A1858" s="229">
        <v>310905026</v>
      </c>
      <c r="B1858" s="230" t="s">
        <v>2751</v>
      </c>
      <c r="C1858" s="234"/>
      <c r="D1858" s="234"/>
      <c r="E1858" s="230" t="s">
        <v>12</v>
      </c>
      <c r="F1858" s="232">
        <v>100</v>
      </c>
      <c r="G1858" s="232">
        <v>100</v>
      </c>
      <c r="H1858" s="232">
        <v>90</v>
      </c>
      <c r="I1858" s="234"/>
    </row>
    <row r="1859" s="208" customFormat="1" spans="1:9">
      <c r="A1859" s="229">
        <v>310905027</v>
      </c>
      <c r="B1859" s="230" t="s">
        <v>2752</v>
      </c>
      <c r="C1859" s="234"/>
      <c r="D1859" s="234"/>
      <c r="E1859" s="230" t="s">
        <v>12</v>
      </c>
      <c r="F1859" s="232" t="s">
        <v>80</v>
      </c>
      <c r="G1859" s="236"/>
      <c r="H1859" s="236"/>
      <c r="I1859" s="234"/>
    </row>
    <row r="1860" s="208" customFormat="1" ht="94.5" spans="1:9">
      <c r="A1860" s="229">
        <v>310905028</v>
      </c>
      <c r="B1860" s="230" t="s">
        <v>2753</v>
      </c>
      <c r="C1860" s="231" t="s">
        <v>2754</v>
      </c>
      <c r="D1860" s="230" t="s">
        <v>229</v>
      </c>
      <c r="E1860" s="230" t="s">
        <v>12</v>
      </c>
      <c r="F1860" s="232" t="s">
        <v>80</v>
      </c>
      <c r="G1860" s="236"/>
      <c r="H1860" s="236"/>
      <c r="I1860" s="234"/>
    </row>
    <row r="1861" s="208" customFormat="1" ht="40.5" spans="1:9">
      <c r="A1861" s="229">
        <v>310905029</v>
      </c>
      <c r="B1861" s="230" t="s">
        <v>2755</v>
      </c>
      <c r="C1861" s="249" t="s">
        <v>2756</v>
      </c>
      <c r="D1861" s="230" t="s">
        <v>2757</v>
      </c>
      <c r="E1861" s="230" t="s">
        <v>12</v>
      </c>
      <c r="F1861" s="232" t="s">
        <v>80</v>
      </c>
      <c r="G1861" s="236"/>
      <c r="H1861" s="236"/>
      <c r="I1861" s="234"/>
    </row>
    <row r="1862" s="208" customFormat="1" ht="27" spans="1:9">
      <c r="A1862" s="229">
        <v>310905034</v>
      </c>
      <c r="B1862" s="230" t="s">
        <v>2758</v>
      </c>
      <c r="C1862" s="231" t="s">
        <v>2759</v>
      </c>
      <c r="D1862" s="230" t="s">
        <v>2760</v>
      </c>
      <c r="E1862" s="230" t="s">
        <v>12</v>
      </c>
      <c r="F1862" s="232" t="s">
        <v>80</v>
      </c>
      <c r="G1862" s="236"/>
      <c r="H1862" s="236"/>
      <c r="I1862" s="234"/>
    </row>
    <row r="1863" s="208" customFormat="1" ht="94.5" spans="1:9">
      <c r="A1863" s="229">
        <v>310905035</v>
      </c>
      <c r="B1863" s="230" t="s">
        <v>2761</v>
      </c>
      <c r="C1863" s="231" t="s">
        <v>2762</v>
      </c>
      <c r="D1863" s="234"/>
      <c r="E1863" s="230" t="s">
        <v>12</v>
      </c>
      <c r="F1863" s="232" t="s">
        <v>80</v>
      </c>
      <c r="G1863" s="236"/>
      <c r="H1863" s="236"/>
      <c r="I1863" s="230" t="s">
        <v>2763</v>
      </c>
    </row>
    <row r="1864" s="208" customFormat="1" ht="27" spans="1:9">
      <c r="A1864" s="229">
        <v>310905036</v>
      </c>
      <c r="B1864" s="230" t="s">
        <v>2764</v>
      </c>
      <c r="C1864" s="231" t="s">
        <v>2765</v>
      </c>
      <c r="D1864" s="234"/>
      <c r="E1864" s="230" t="s">
        <v>12</v>
      </c>
      <c r="F1864" s="232" t="s">
        <v>80</v>
      </c>
      <c r="G1864" s="236"/>
      <c r="H1864" s="236"/>
      <c r="I1864" s="234"/>
    </row>
    <row r="1865" s="208" customFormat="1" ht="81" spans="1:9">
      <c r="A1865" s="229">
        <v>310905037</v>
      </c>
      <c r="B1865" s="230" t="s">
        <v>2766</v>
      </c>
      <c r="C1865" s="231" t="s">
        <v>2767</v>
      </c>
      <c r="D1865" s="234"/>
      <c r="E1865" s="230" t="s">
        <v>12</v>
      </c>
      <c r="F1865" s="232" t="s">
        <v>80</v>
      </c>
      <c r="G1865" s="236"/>
      <c r="H1865" s="236"/>
      <c r="I1865" s="234"/>
    </row>
    <row r="1866" s="208" customFormat="1" spans="1:9">
      <c r="A1866" s="244">
        <v>3110</v>
      </c>
      <c r="B1866" s="245" t="s">
        <v>2768</v>
      </c>
      <c r="C1866" s="234"/>
      <c r="D1866" s="234"/>
      <c r="E1866" s="246"/>
      <c r="F1866" s="247"/>
      <c r="G1866" s="247"/>
      <c r="H1866" s="247"/>
      <c r="I1866" s="234"/>
    </row>
    <row r="1867" s="208" customFormat="1" spans="1:9">
      <c r="A1867" s="229">
        <v>311000013</v>
      </c>
      <c r="B1867" s="230" t="s">
        <v>2769</v>
      </c>
      <c r="C1867" s="231" t="s">
        <v>2770</v>
      </c>
      <c r="D1867" s="234"/>
      <c r="E1867" s="230" t="s">
        <v>12</v>
      </c>
      <c r="F1867" s="232">
        <v>45</v>
      </c>
      <c r="G1867" s="232">
        <v>40</v>
      </c>
      <c r="H1867" s="232">
        <v>35</v>
      </c>
      <c r="I1867" s="234"/>
    </row>
    <row r="1868" s="208" customFormat="1" spans="1:9">
      <c r="A1868" s="229">
        <v>311000037</v>
      </c>
      <c r="B1868" s="230" t="s">
        <v>2771</v>
      </c>
      <c r="C1868" s="231" t="s">
        <v>2772</v>
      </c>
      <c r="D1868" s="234"/>
      <c r="E1868" s="230" t="s">
        <v>12</v>
      </c>
      <c r="F1868" s="232">
        <v>180</v>
      </c>
      <c r="G1868" s="232">
        <v>160</v>
      </c>
      <c r="H1868" s="232">
        <v>140</v>
      </c>
      <c r="I1868" s="234"/>
    </row>
    <row r="1869" s="208" customFormat="1" ht="40.5" spans="1:9">
      <c r="A1869" s="229">
        <v>311000041</v>
      </c>
      <c r="B1869" s="230" t="s">
        <v>2773</v>
      </c>
      <c r="C1869" s="231" t="s">
        <v>2774</v>
      </c>
      <c r="D1869" s="234"/>
      <c r="E1869" s="230" t="s">
        <v>12</v>
      </c>
      <c r="F1869" s="232" t="s">
        <v>80</v>
      </c>
      <c r="G1869" s="236"/>
      <c r="H1869" s="236"/>
      <c r="I1869" s="234"/>
    </row>
    <row r="1870" s="208" customFormat="1" ht="135" spans="1:9">
      <c r="A1870" s="229">
        <v>311000044</v>
      </c>
      <c r="B1870" s="230" t="s">
        <v>2775</v>
      </c>
      <c r="C1870" s="231" t="s">
        <v>2776</v>
      </c>
      <c r="D1870" s="230" t="s">
        <v>2777</v>
      </c>
      <c r="E1870" s="230" t="s">
        <v>12</v>
      </c>
      <c r="F1870" s="232" t="s">
        <v>80</v>
      </c>
      <c r="G1870" s="236"/>
      <c r="H1870" s="236"/>
      <c r="I1870" s="234"/>
    </row>
    <row r="1871" s="208" customFormat="1" ht="40.5" spans="1:9">
      <c r="A1871" s="229">
        <v>311000045</v>
      </c>
      <c r="B1871" s="230" t="s">
        <v>2778</v>
      </c>
      <c r="C1871" s="231" t="s">
        <v>2779</v>
      </c>
      <c r="D1871" s="230" t="s">
        <v>2780</v>
      </c>
      <c r="E1871" s="230" t="s">
        <v>32</v>
      </c>
      <c r="F1871" s="232" t="s">
        <v>80</v>
      </c>
      <c r="G1871" s="236"/>
      <c r="H1871" s="236"/>
      <c r="I1871" s="230" t="s">
        <v>2781</v>
      </c>
    </row>
    <row r="1872" s="208" customFormat="1" spans="1:9">
      <c r="A1872" s="244">
        <v>3111</v>
      </c>
      <c r="B1872" s="245" t="s">
        <v>2782</v>
      </c>
      <c r="C1872" s="234"/>
      <c r="D1872" s="234"/>
      <c r="E1872" s="246"/>
      <c r="F1872" s="247"/>
      <c r="G1872" s="247"/>
      <c r="H1872" s="247"/>
      <c r="I1872" s="234"/>
    </row>
    <row r="1873" s="208" customFormat="1" spans="1:9">
      <c r="A1873" s="229">
        <v>311100006</v>
      </c>
      <c r="B1873" s="230" t="s">
        <v>2783</v>
      </c>
      <c r="C1873" s="231" t="s">
        <v>2784</v>
      </c>
      <c r="D1873" s="234"/>
      <c r="E1873" s="230" t="s">
        <v>12</v>
      </c>
      <c r="F1873" s="232">
        <v>630</v>
      </c>
      <c r="G1873" s="232">
        <v>500</v>
      </c>
      <c r="H1873" s="232">
        <v>450</v>
      </c>
      <c r="I1873" s="230" t="s">
        <v>2785</v>
      </c>
    </row>
    <row r="1874" s="208" customFormat="1" spans="1:9">
      <c r="A1874" s="229">
        <v>311100007</v>
      </c>
      <c r="B1874" s="230" t="s">
        <v>2786</v>
      </c>
      <c r="C1874" s="234"/>
      <c r="D1874" s="234"/>
      <c r="E1874" s="230" t="s">
        <v>12</v>
      </c>
      <c r="F1874" s="232" t="s">
        <v>17</v>
      </c>
      <c r="G1874" s="236"/>
      <c r="H1874" s="236"/>
      <c r="I1874" s="234"/>
    </row>
    <row r="1875" s="208" customFormat="1" spans="1:9">
      <c r="A1875" s="229">
        <v>311100008</v>
      </c>
      <c r="B1875" s="230" t="s">
        <v>2787</v>
      </c>
      <c r="C1875" s="231" t="s">
        <v>2788</v>
      </c>
      <c r="D1875" s="234"/>
      <c r="E1875" s="230" t="s">
        <v>12</v>
      </c>
      <c r="F1875" s="232">
        <v>45</v>
      </c>
      <c r="G1875" s="232">
        <v>40</v>
      </c>
      <c r="H1875" s="232">
        <v>35</v>
      </c>
      <c r="I1875" s="234"/>
    </row>
    <row r="1876" s="208" customFormat="1" spans="1:9">
      <c r="A1876" s="229">
        <v>311100010</v>
      </c>
      <c r="B1876" s="230" t="s">
        <v>2789</v>
      </c>
      <c r="C1876" s="231" t="s">
        <v>2790</v>
      </c>
      <c r="D1876" s="234"/>
      <c r="E1876" s="230" t="s">
        <v>12</v>
      </c>
      <c r="F1876" s="232">
        <v>166</v>
      </c>
      <c r="G1876" s="232">
        <v>130</v>
      </c>
      <c r="H1876" s="232">
        <v>100</v>
      </c>
      <c r="I1876" s="234"/>
    </row>
    <row r="1877" s="208" customFormat="1" spans="1:9">
      <c r="A1877" s="229">
        <v>311100013</v>
      </c>
      <c r="B1877" s="230" t="s">
        <v>2791</v>
      </c>
      <c r="C1877" s="234"/>
      <c r="D1877" s="234"/>
      <c r="E1877" s="230" t="s">
        <v>12</v>
      </c>
      <c r="F1877" s="232">
        <v>328</v>
      </c>
      <c r="G1877" s="232">
        <v>280</v>
      </c>
      <c r="H1877" s="232">
        <v>240</v>
      </c>
      <c r="I1877" s="234"/>
    </row>
    <row r="1878" s="208" customFormat="1" spans="1:9">
      <c r="A1878" s="229">
        <v>311100014</v>
      </c>
      <c r="B1878" s="230" t="s">
        <v>2792</v>
      </c>
      <c r="C1878" s="234"/>
      <c r="D1878" s="234"/>
      <c r="E1878" s="230" t="s">
        <v>12</v>
      </c>
      <c r="F1878" s="232">
        <v>110</v>
      </c>
      <c r="G1878" s="232">
        <v>90</v>
      </c>
      <c r="H1878" s="232">
        <v>80</v>
      </c>
      <c r="I1878" s="234"/>
    </row>
    <row r="1879" s="208" customFormat="1" ht="67.5" spans="1:9">
      <c r="A1879" s="229">
        <v>311100017</v>
      </c>
      <c r="B1879" s="230" t="s">
        <v>2793</v>
      </c>
      <c r="C1879" s="234"/>
      <c r="D1879" s="234"/>
      <c r="E1879" s="230" t="s">
        <v>12</v>
      </c>
      <c r="F1879" s="232">
        <v>70</v>
      </c>
      <c r="G1879" s="232">
        <v>65</v>
      </c>
      <c r="H1879" s="232">
        <v>55</v>
      </c>
      <c r="I1879" s="230" t="s">
        <v>2794</v>
      </c>
    </row>
    <row r="1880" s="208" customFormat="1" spans="1:9">
      <c r="A1880" s="229">
        <v>311100019</v>
      </c>
      <c r="B1880" s="230" t="s">
        <v>2795</v>
      </c>
      <c r="C1880" s="231" t="s">
        <v>2796</v>
      </c>
      <c r="D1880" s="234"/>
      <c r="E1880" s="230" t="s">
        <v>12</v>
      </c>
      <c r="F1880" s="232" t="s">
        <v>17</v>
      </c>
      <c r="G1880" s="236"/>
      <c r="H1880" s="236"/>
      <c r="I1880" s="234"/>
    </row>
    <row r="1881" s="208" customFormat="1" ht="40.5" spans="1:9">
      <c r="A1881" s="229">
        <v>311100021</v>
      </c>
      <c r="B1881" s="230" t="s">
        <v>2797</v>
      </c>
      <c r="C1881" s="231" t="s">
        <v>2798</v>
      </c>
      <c r="D1881" s="234"/>
      <c r="E1881" s="230" t="s">
        <v>12</v>
      </c>
      <c r="F1881" s="232" t="s">
        <v>80</v>
      </c>
      <c r="G1881" s="236"/>
      <c r="H1881" s="236"/>
      <c r="I1881" s="234"/>
    </row>
    <row r="1882" s="208" customFormat="1" ht="27" spans="1:9">
      <c r="A1882" s="244">
        <v>3112</v>
      </c>
      <c r="B1882" s="245" t="s">
        <v>2799</v>
      </c>
      <c r="C1882" s="234"/>
      <c r="D1882" s="234"/>
      <c r="E1882" s="246"/>
      <c r="F1882" s="247"/>
      <c r="G1882" s="247"/>
      <c r="H1882" s="247"/>
      <c r="I1882" s="234"/>
    </row>
    <row r="1883" s="208" customFormat="1" ht="27" spans="1:9">
      <c r="A1883" s="244">
        <v>311201</v>
      </c>
      <c r="B1883" s="245" t="s">
        <v>2800</v>
      </c>
      <c r="C1883" s="234"/>
      <c r="D1883" s="234"/>
      <c r="E1883" s="246"/>
      <c r="F1883" s="247"/>
      <c r="G1883" s="247"/>
      <c r="H1883" s="247"/>
      <c r="I1883" s="234"/>
    </row>
    <row r="1884" s="208" customFormat="1" spans="1:9">
      <c r="A1884" s="229">
        <v>311201002</v>
      </c>
      <c r="B1884" s="230" t="s">
        <v>2801</v>
      </c>
      <c r="C1884" s="234"/>
      <c r="D1884" s="234"/>
      <c r="E1884" s="230" t="s">
        <v>12</v>
      </c>
      <c r="F1884" s="232">
        <v>36</v>
      </c>
      <c r="G1884" s="232">
        <v>32</v>
      </c>
      <c r="H1884" s="232">
        <v>28</v>
      </c>
      <c r="I1884" s="234"/>
    </row>
    <row r="1885" s="208" customFormat="1" spans="1:9">
      <c r="A1885" s="229">
        <v>311201021</v>
      </c>
      <c r="B1885" s="230" t="s">
        <v>2802</v>
      </c>
      <c r="C1885" s="234"/>
      <c r="D1885" s="234"/>
      <c r="E1885" s="230" t="s">
        <v>12</v>
      </c>
      <c r="F1885" s="232">
        <v>180</v>
      </c>
      <c r="G1885" s="232">
        <v>160</v>
      </c>
      <c r="H1885" s="232">
        <v>140</v>
      </c>
      <c r="I1885" s="234"/>
    </row>
    <row r="1886" s="208" customFormat="1" spans="1:9">
      <c r="A1886" s="229">
        <v>311201022</v>
      </c>
      <c r="B1886" s="230" t="s">
        <v>2803</v>
      </c>
      <c r="C1886" s="234"/>
      <c r="D1886" s="234"/>
      <c r="E1886" s="230" t="s">
        <v>12</v>
      </c>
      <c r="F1886" s="232">
        <v>270</v>
      </c>
      <c r="G1886" s="232">
        <v>240</v>
      </c>
      <c r="H1886" s="232">
        <v>210</v>
      </c>
      <c r="I1886" s="234"/>
    </row>
    <row r="1887" s="208" customFormat="1" spans="1:9">
      <c r="A1887" s="229">
        <v>311201025</v>
      </c>
      <c r="B1887" s="230" t="s">
        <v>2804</v>
      </c>
      <c r="C1887" s="234"/>
      <c r="D1887" s="234"/>
      <c r="E1887" s="230" t="s">
        <v>12</v>
      </c>
      <c r="F1887" s="232">
        <v>27</v>
      </c>
      <c r="G1887" s="232">
        <v>24</v>
      </c>
      <c r="H1887" s="232">
        <v>21</v>
      </c>
      <c r="I1887" s="234"/>
    </row>
    <row r="1888" s="208" customFormat="1" spans="1:9">
      <c r="A1888" s="229">
        <v>311201032</v>
      </c>
      <c r="B1888" s="230" t="s">
        <v>2805</v>
      </c>
      <c r="C1888" s="234"/>
      <c r="D1888" s="234"/>
      <c r="E1888" s="230" t="s">
        <v>12</v>
      </c>
      <c r="F1888" s="232">
        <v>23</v>
      </c>
      <c r="G1888" s="232">
        <v>20</v>
      </c>
      <c r="H1888" s="232">
        <v>18</v>
      </c>
      <c r="I1888" s="234"/>
    </row>
    <row r="1889" s="208" customFormat="1" ht="27" spans="1:9">
      <c r="A1889" s="229">
        <v>311201033</v>
      </c>
      <c r="B1889" s="230" t="s">
        <v>2806</v>
      </c>
      <c r="C1889" s="234"/>
      <c r="D1889" s="234"/>
      <c r="E1889" s="230" t="s">
        <v>12</v>
      </c>
      <c r="F1889" s="232">
        <v>27</v>
      </c>
      <c r="G1889" s="232">
        <v>25</v>
      </c>
      <c r="H1889" s="232">
        <v>20</v>
      </c>
      <c r="I1889" s="234"/>
    </row>
    <row r="1890" s="208" customFormat="1" spans="1:9">
      <c r="A1890" s="229">
        <v>311201035</v>
      </c>
      <c r="B1890" s="230" t="s">
        <v>2807</v>
      </c>
      <c r="C1890" s="231" t="s">
        <v>2808</v>
      </c>
      <c r="D1890" s="234"/>
      <c r="E1890" s="230" t="s">
        <v>12</v>
      </c>
      <c r="F1890" s="232">
        <v>45</v>
      </c>
      <c r="G1890" s="232">
        <v>40</v>
      </c>
      <c r="H1890" s="232">
        <v>35</v>
      </c>
      <c r="I1890" s="234"/>
    </row>
    <row r="1891" s="208" customFormat="1" spans="1:9">
      <c r="A1891" s="229">
        <v>311201036</v>
      </c>
      <c r="B1891" s="230" t="s">
        <v>2809</v>
      </c>
      <c r="C1891" s="234"/>
      <c r="D1891" s="234"/>
      <c r="E1891" s="230" t="s">
        <v>12</v>
      </c>
      <c r="F1891" s="232">
        <v>90</v>
      </c>
      <c r="G1891" s="232">
        <v>80</v>
      </c>
      <c r="H1891" s="232">
        <v>70</v>
      </c>
      <c r="I1891" s="234"/>
    </row>
    <row r="1892" s="208" customFormat="1" spans="1:9">
      <c r="A1892" s="229">
        <v>311201037</v>
      </c>
      <c r="B1892" s="230" t="s">
        <v>2810</v>
      </c>
      <c r="C1892" s="234"/>
      <c r="D1892" s="234"/>
      <c r="E1892" s="230" t="s">
        <v>12</v>
      </c>
      <c r="F1892" s="232" t="s">
        <v>17</v>
      </c>
      <c r="G1892" s="236"/>
      <c r="H1892" s="236"/>
      <c r="I1892" s="234"/>
    </row>
    <row r="1893" s="208" customFormat="1" ht="27" spans="1:9">
      <c r="A1893" s="229">
        <v>311201038</v>
      </c>
      <c r="B1893" s="230" t="s">
        <v>2811</v>
      </c>
      <c r="C1893" s="234"/>
      <c r="D1893" s="230" t="s">
        <v>2812</v>
      </c>
      <c r="E1893" s="230" t="s">
        <v>12</v>
      </c>
      <c r="F1893" s="232">
        <v>500</v>
      </c>
      <c r="G1893" s="232">
        <v>450</v>
      </c>
      <c r="H1893" s="232">
        <v>400</v>
      </c>
      <c r="I1893" s="230" t="s">
        <v>2813</v>
      </c>
    </row>
    <row r="1894" s="208" customFormat="1" spans="1:9">
      <c r="A1894" s="229">
        <v>311201039</v>
      </c>
      <c r="B1894" s="230" t="s">
        <v>2814</v>
      </c>
      <c r="C1894" s="234"/>
      <c r="D1894" s="234"/>
      <c r="E1894" s="230" t="s">
        <v>12</v>
      </c>
      <c r="F1894" s="232">
        <v>45</v>
      </c>
      <c r="G1894" s="232">
        <v>40</v>
      </c>
      <c r="H1894" s="232">
        <v>35</v>
      </c>
      <c r="I1894" s="234"/>
    </row>
    <row r="1895" s="208" customFormat="1" spans="1:9">
      <c r="A1895" s="229">
        <v>311201040</v>
      </c>
      <c r="B1895" s="230" t="s">
        <v>2815</v>
      </c>
      <c r="C1895" s="234"/>
      <c r="D1895" s="234"/>
      <c r="E1895" s="230" t="s">
        <v>12</v>
      </c>
      <c r="F1895" s="232" t="s">
        <v>17</v>
      </c>
      <c r="G1895" s="236"/>
      <c r="H1895" s="236"/>
      <c r="I1895" s="234"/>
    </row>
    <row r="1896" s="208" customFormat="1" spans="1:9">
      <c r="A1896" s="229">
        <v>311201041</v>
      </c>
      <c r="B1896" s="230" t="s">
        <v>2816</v>
      </c>
      <c r="C1896" s="234"/>
      <c r="D1896" s="234"/>
      <c r="E1896" s="230" t="s">
        <v>12</v>
      </c>
      <c r="F1896" s="232" t="s">
        <v>17</v>
      </c>
      <c r="G1896" s="236"/>
      <c r="H1896" s="236"/>
      <c r="I1896" s="230" t="s">
        <v>2817</v>
      </c>
    </row>
    <row r="1897" s="208" customFormat="1" spans="1:9">
      <c r="A1897" s="229">
        <v>311201042</v>
      </c>
      <c r="B1897" s="230" t="s">
        <v>2818</v>
      </c>
      <c r="C1897" s="234"/>
      <c r="D1897" s="234"/>
      <c r="E1897" s="230" t="s">
        <v>12</v>
      </c>
      <c r="F1897" s="232" t="s">
        <v>17</v>
      </c>
      <c r="G1897" s="236"/>
      <c r="H1897" s="236"/>
      <c r="I1897" s="234"/>
    </row>
    <row r="1898" s="208" customFormat="1" ht="27" spans="1:9">
      <c r="A1898" s="229">
        <v>311201043</v>
      </c>
      <c r="B1898" s="230" t="s">
        <v>2819</v>
      </c>
      <c r="C1898" s="234"/>
      <c r="D1898" s="234"/>
      <c r="E1898" s="230" t="s">
        <v>12</v>
      </c>
      <c r="F1898" s="232" t="s">
        <v>17</v>
      </c>
      <c r="G1898" s="236"/>
      <c r="H1898" s="236"/>
      <c r="I1898" s="234"/>
    </row>
    <row r="1899" s="208" customFormat="1" spans="1:9">
      <c r="A1899" s="229">
        <v>311201044</v>
      </c>
      <c r="B1899" s="230" t="s">
        <v>2820</v>
      </c>
      <c r="C1899" s="234"/>
      <c r="D1899" s="234"/>
      <c r="E1899" s="230" t="s">
        <v>12</v>
      </c>
      <c r="F1899" s="232" t="s">
        <v>17</v>
      </c>
      <c r="G1899" s="236"/>
      <c r="H1899" s="236"/>
      <c r="I1899" s="234"/>
    </row>
    <row r="1900" s="208" customFormat="1" spans="1:9">
      <c r="A1900" s="229">
        <v>311201045</v>
      </c>
      <c r="B1900" s="230" t="s">
        <v>2821</v>
      </c>
      <c r="C1900" s="234"/>
      <c r="D1900" s="230" t="s">
        <v>2822</v>
      </c>
      <c r="E1900" s="230" t="s">
        <v>12</v>
      </c>
      <c r="F1900" s="232" t="s">
        <v>17</v>
      </c>
      <c r="G1900" s="236"/>
      <c r="H1900" s="236"/>
      <c r="I1900" s="234"/>
    </row>
    <row r="1901" s="208" customFormat="1" spans="1:9">
      <c r="A1901" s="230" t="s">
        <v>2823</v>
      </c>
      <c r="B1901" s="230" t="s">
        <v>2824</v>
      </c>
      <c r="C1901" s="234"/>
      <c r="D1901" s="234"/>
      <c r="E1901" s="230" t="s">
        <v>12</v>
      </c>
      <c r="F1901" s="232" t="s">
        <v>17</v>
      </c>
      <c r="G1901" s="236"/>
      <c r="H1901" s="236"/>
      <c r="I1901" s="234"/>
    </row>
    <row r="1902" s="208" customFormat="1" spans="1:9">
      <c r="A1902" s="230" t="s">
        <v>2825</v>
      </c>
      <c r="B1902" s="230" t="s">
        <v>2826</v>
      </c>
      <c r="C1902" s="234"/>
      <c r="D1902" s="234"/>
      <c r="E1902" s="230" t="s">
        <v>12</v>
      </c>
      <c r="F1902" s="232" t="s">
        <v>17</v>
      </c>
      <c r="G1902" s="236"/>
      <c r="H1902" s="236"/>
      <c r="I1902" s="234"/>
    </row>
    <row r="1903" s="208" customFormat="1" spans="1:9">
      <c r="A1903" s="229">
        <v>311201046</v>
      </c>
      <c r="B1903" s="230" t="s">
        <v>2827</v>
      </c>
      <c r="C1903" s="234"/>
      <c r="D1903" s="230" t="s">
        <v>2822</v>
      </c>
      <c r="E1903" s="230" t="s">
        <v>12</v>
      </c>
      <c r="F1903" s="232">
        <v>180</v>
      </c>
      <c r="G1903" s="232">
        <v>160</v>
      </c>
      <c r="H1903" s="232">
        <v>140</v>
      </c>
      <c r="I1903" s="230" t="s">
        <v>2828</v>
      </c>
    </row>
    <row r="1904" s="208" customFormat="1" spans="1:9">
      <c r="A1904" s="230" t="s">
        <v>2829</v>
      </c>
      <c r="B1904" s="230" t="s">
        <v>2830</v>
      </c>
      <c r="C1904" s="234"/>
      <c r="D1904" s="234"/>
      <c r="E1904" s="230" t="s">
        <v>12</v>
      </c>
      <c r="F1904" s="232">
        <v>220</v>
      </c>
      <c r="G1904" s="232">
        <v>190</v>
      </c>
      <c r="H1904" s="232">
        <v>170</v>
      </c>
      <c r="I1904" s="234"/>
    </row>
    <row r="1905" s="208" customFormat="1" spans="1:9">
      <c r="A1905" s="230" t="s">
        <v>2831</v>
      </c>
      <c r="B1905" s="230" t="s">
        <v>2832</v>
      </c>
      <c r="C1905" s="234"/>
      <c r="D1905" s="234"/>
      <c r="E1905" s="230" t="s">
        <v>12</v>
      </c>
      <c r="F1905" s="232">
        <v>160</v>
      </c>
      <c r="G1905" s="232">
        <v>140</v>
      </c>
      <c r="H1905" s="232">
        <v>130</v>
      </c>
      <c r="I1905" s="234"/>
    </row>
    <row r="1906" s="208" customFormat="1" spans="1:9">
      <c r="A1906" s="229">
        <v>311201057</v>
      </c>
      <c r="B1906" s="230" t="s">
        <v>2833</v>
      </c>
      <c r="C1906" s="231" t="s">
        <v>2834</v>
      </c>
      <c r="D1906" s="234"/>
      <c r="E1906" s="230" t="s">
        <v>12</v>
      </c>
      <c r="F1906" s="232">
        <v>14</v>
      </c>
      <c r="G1906" s="232">
        <v>12</v>
      </c>
      <c r="H1906" s="232">
        <v>10</v>
      </c>
      <c r="I1906" s="234"/>
    </row>
    <row r="1907" s="208" customFormat="1" ht="27" spans="1:9">
      <c r="A1907" s="229">
        <v>311201058</v>
      </c>
      <c r="B1907" s="230" t="s">
        <v>2835</v>
      </c>
      <c r="C1907" s="281" t="s">
        <v>2836</v>
      </c>
      <c r="D1907" s="230" t="s">
        <v>2837</v>
      </c>
      <c r="E1907" s="230" t="s">
        <v>12</v>
      </c>
      <c r="F1907" s="232">
        <v>630</v>
      </c>
      <c r="G1907" s="232">
        <v>500</v>
      </c>
      <c r="H1907" s="232">
        <v>450</v>
      </c>
      <c r="I1907" s="234"/>
    </row>
    <row r="1908" s="208" customFormat="1" spans="1:9">
      <c r="A1908" s="229">
        <v>311201059</v>
      </c>
      <c r="B1908" s="230" t="s">
        <v>2838</v>
      </c>
      <c r="C1908" s="234"/>
      <c r="D1908" s="234"/>
      <c r="E1908" s="230" t="s">
        <v>12</v>
      </c>
      <c r="F1908" s="232" t="s">
        <v>17</v>
      </c>
      <c r="G1908" s="236"/>
      <c r="H1908" s="236"/>
      <c r="I1908" s="234"/>
    </row>
    <row r="1909" s="208" customFormat="1" ht="27" spans="1:9">
      <c r="A1909" s="229">
        <v>311201060</v>
      </c>
      <c r="B1909" s="230" t="s">
        <v>2839</v>
      </c>
      <c r="C1909" s="231" t="s">
        <v>2840</v>
      </c>
      <c r="D1909" s="234"/>
      <c r="E1909" s="230" t="s">
        <v>12</v>
      </c>
      <c r="F1909" s="232" t="s">
        <v>17</v>
      </c>
      <c r="G1909" s="236"/>
      <c r="H1909" s="236"/>
      <c r="I1909" s="234"/>
    </row>
    <row r="1910" s="208" customFormat="1" spans="1:9">
      <c r="A1910" s="229">
        <v>311201061</v>
      </c>
      <c r="B1910" s="230" t="s">
        <v>2841</v>
      </c>
      <c r="C1910" s="234"/>
      <c r="D1910" s="234"/>
      <c r="E1910" s="230" t="s">
        <v>12</v>
      </c>
      <c r="F1910" s="232" t="s">
        <v>17</v>
      </c>
      <c r="G1910" s="236"/>
      <c r="H1910" s="236"/>
      <c r="I1910" s="234"/>
    </row>
    <row r="1911" s="208" customFormat="1" spans="1:9">
      <c r="A1911" s="229">
        <v>311201062</v>
      </c>
      <c r="B1911" s="230" t="s">
        <v>2842</v>
      </c>
      <c r="C1911" s="231" t="s">
        <v>2843</v>
      </c>
      <c r="D1911" s="234"/>
      <c r="E1911" s="230" t="s">
        <v>2844</v>
      </c>
      <c r="F1911" s="232" t="s">
        <v>17</v>
      </c>
      <c r="G1911" s="236"/>
      <c r="H1911" s="236"/>
      <c r="I1911" s="230" t="s">
        <v>2845</v>
      </c>
    </row>
    <row r="1912" s="208" customFormat="1" spans="1:9">
      <c r="A1912" s="229">
        <v>311201063</v>
      </c>
      <c r="B1912" s="230" t="s">
        <v>2846</v>
      </c>
      <c r="C1912" s="231" t="s">
        <v>2847</v>
      </c>
      <c r="D1912" s="234"/>
      <c r="E1912" s="230" t="s">
        <v>12</v>
      </c>
      <c r="F1912" s="232" t="s">
        <v>17</v>
      </c>
      <c r="G1912" s="236"/>
      <c r="H1912" s="236"/>
      <c r="I1912" s="234"/>
    </row>
    <row r="1913" s="208" customFormat="1" spans="1:9">
      <c r="A1913" s="229">
        <v>311201064</v>
      </c>
      <c r="B1913" s="230" t="s">
        <v>2848</v>
      </c>
      <c r="C1913" s="231" t="s">
        <v>2849</v>
      </c>
      <c r="D1913" s="234"/>
      <c r="E1913" s="246"/>
      <c r="F1913" s="247"/>
      <c r="G1913" s="247"/>
      <c r="H1913" s="247"/>
      <c r="I1913" s="234"/>
    </row>
    <row r="1914" s="208" customFormat="1" spans="1:9">
      <c r="A1914" s="230" t="s">
        <v>2850</v>
      </c>
      <c r="B1914" s="230" t="s">
        <v>205</v>
      </c>
      <c r="C1914" s="234"/>
      <c r="D1914" s="234"/>
      <c r="E1914" s="230" t="s">
        <v>12</v>
      </c>
      <c r="F1914" s="232">
        <v>360</v>
      </c>
      <c r="G1914" s="232">
        <v>320</v>
      </c>
      <c r="H1914" s="232">
        <v>280</v>
      </c>
      <c r="I1914" s="234"/>
    </row>
    <row r="1915" s="208" customFormat="1" spans="1:9">
      <c r="A1915" s="230" t="s">
        <v>2851</v>
      </c>
      <c r="B1915" s="230" t="s">
        <v>2852</v>
      </c>
      <c r="C1915" s="234"/>
      <c r="D1915" s="234"/>
      <c r="E1915" s="230" t="s">
        <v>12</v>
      </c>
      <c r="F1915" s="232">
        <v>540</v>
      </c>
      <c r="G1915" s="232">
        <v>480</v>
      </c>
      <c r="H1915" s="232">
        <v>420</v>
      </c>
      <c r="I1915" s="234"/>
    </row>
    <row r="1916" s="208" customFormat="1" spans="1:9">
      <c r="A1916" s="229">
        <v>311201066</v>
      </c>
      <c r="B1916" s="230" t="s">
        <v>2853</v>
      </c>
      <c r="C1916" s="234"/>
      <c r="D1916" s="230" t="s">
        <v>2854</v>
      </c>
      <c r="E1916" s="230" t="s">
        <v>12</v>
      </c>
      <c r="F1916" s="232" t="s">
        <v>80</v>
      </c>
      <c r="G1916" s="236"/>
      <c r="H1916" s="236"/>
      <c r="I1916" s="234"/>
    </row>
    <row r="1917" s="208" customFormat="1" spans="1:9">
      <c r="A1917" s="229">
        <v>311201067</v>
      </c>
      <c r="B1917" s="230" t="s">
        <v>2855</v>
      </c>
      <c r="C1917" s="234"/>
      <c r="D1917" s="234"/>
      <c r="E1917" s="230" t="s">
        <v>12</v>
      </c>
      <c r="F1917" s="232" t="s">
        <v>80</v>
      </c>
      <c r="G1917" s="236"/>
      <c r="H1917" s="236"/>
      <c r="I1917" s="234"/>
    </row>
    <row r="1918" s="208" customFormat="1" ht="54" spans="1:9">
      <c r="A1918" s="229">
        <v>311201080</v>
      </c>
      <c r="B1918" s="230" t="s">
        <v>2856</v>
      </c>
      <c r="C1918" s="231" t="s">
        <v>2857</v>
      </c>
      <c r="D1918" s="234"/>
      <c r="E1918" s="230" t="s">
        <v>12</v>
      </c>
      <c r="F1918" s="232" t="s">
        <v>80</v>
      </c>
      <c r="G1918" s="236"/>
      <c r="H1918" s="236"/>
      <c r="I1918" s="234"/>
    </row>
    <row r="1919" s="208" customFormat="1" spans="1:9">
      <c r="A1919" s="244">
        <v>311202</v>
      </c>
      <c r="B1919" s="245" t="s">
        <v>2858</v>
      </c>
      <c r="C1919" s="234"/>
      <c r="D1919" s="234"/>
      <c r="E1919" s="246"/>
      <c r="F1919" s="247"/>
      <c r="G1919" s="247"/>
      <c r="H1919" s="247"/>
      <c r="I1919" s="234"/>
    </row>
    <row r="1920" s="208" customFormat="1" spans="1:9">
      <c r="A1920" s="229">
        <v>311202003</v>
      </c>
      <c r="B1920" s="230" t="s">
        <v>2859</v>
      </c>
      <c r="C1920" s="234"/>
      <c r="D1920" s="234"/>
      <c r="E1920" s="230" t="s">
        <v>12</v>
      </c>
      <c r="F1920" s="232">
        <v>80</v>
      </c>
      <c r="G1920" s="232">
        <v>65</v>
      </c>
      <c r="H1920" s="232">
        <v>50</v>
      </c>
      <c r="I1920" s="234"/>
    </row>
    <row r="1921" s="208" customFormat="1" spans="1:9">
      <c r="A1921" s="229">
        <v>311202004</v>
      </c>
      <c r="B1921" s="230" t="s">
        <v>2860</v>
      </c>
      <c r="C1921" s="234"/>
      <c r="D1921" s="234"/>
      <c r="E1921" s="230" t="s">
        <v>12</v>
      </c>
      <c r="F1921" s="232">
        <v>90</v>
      </c>
      <c r="G1921" s="232">
        <v>80</v>
      </c>
      <c r="H1921" s="232">
        <v>60</v>
      </c>
      <c r="I1921" s="234"/>
    </row>
    <row r="1922" s="208" customFormat="1" ht="27" spans="1:9">
      <c r="A1922" s="229">
        <v>311202005</v>
      </c>
      <c r="B1922" s="230" t="s">
        <v>2861</v>
      </c>
      <c r="C1922" s="234"/>
      <c r="D1922" s="234"/>
      <c r="E1922" s="230" t="s">
        <v>12</v>
      </c>
      <c r="F1922" s="232">
        <v>35</v>
      </c>
      <c r="G1922" s="232">
        <v>31</v>
      </c>
      <c r="H1922" s="232">
        <v>25</v>
      </c>
      <c r="I1922" s="234"/>
    </row>
    <row r="1923" s="208" customFormat="1" spans="1:9">
      <c r="A1923" s="229">
        <v>311202006</v>
      </c>
      <c r="B1923" s="230" t="s">
        <v>2862</v>
      </c>
      <c r="C1923" s="234"/>
      <c r="D1923" s="234"/>
      <c r="E1923" s="230" t="s">
        <v>12</v>
      </c>
      <c r="F1923" s="232">
        <v>45</v>
      </c>
      <c r="G1923" s="232">
        <v>40</v>
      </c>
      <c r="H1923" s="232">
        <v>35</v>
      </c>
      <c r="I1923" s="234"/>
    </row>
    <row r="1924" s="208" customFormat="1" ht="40.5" spans="1:9">
      <c r="A1924" s="229">
        <v>311202007</v>
      </c>
      <c r="B1924" s="230" t="s">
        <v>2863</v>
      </c>
      <c r="C1924" s="231" t="s">
        <v>2864</v>
      </c>
      <c r="D1924" s="234"/>
      <c r="E1924" s="230" t="s">
        <v>32</v>
      </c>
      <c r="F1924" s="232">
        <v>9</v>
      </c>
      <c r="G1924" s="232">
        <v>8</v>
      </c>
      <c r="H1924" s="232">
        <v>7</v>
      </c>
      <c r="I1924" s="234"/>
    </row>
    <row r="1925" s="208" customFormat="1" spans="1:9">
      <c r="A1925" s="229">
        <v>311202008</v>
      </c>
      <c r="B1925" s="230" t="s">
        <v>2865</v>
      </c>
      <c r="C1925" s="234"/>
      <c r="D1925" s="234"/>
      <c r="E1925" s="230" t="s">
        <v>12</v>
      </c>
      <c r="F1925" s="232">
        <v>18</v>
      </c>
      <c r="G1925" s="232">
        <v>15</v>
      </c>
      <c r="H1925" s="232">
        <v>12</v>
      </c>
      <c r="I1925" s="234"/>
    </row>
    <row r="1926" s="208" customFormat="1" spans="1:9">
      <c r="A1926" s="229">
        <v>311202009</v>
      </c>
      <c r="B1926" s="230" t="s">
        <v>2866</v>
      </c>
      <c r="C1926" s="231" t="s">
        <v>2867</v>
      </c>
      <c r="D1926" s="234"/>
      <c r="E1926" s="230" t="s">
        <v>32</v>
      </c>
      <c r="F1926" s="232">
        <v>2</v>
      </c>
      <c r="G1926" s="232">
        <v>2</v>
      </c>
      <c r="H1926" s="232">
        <v>2</v>
      </c>
      <c r="I1926" s="230" t="s">
        <v>2868</v>
      </c>
    </row>
    <row r="1927" s="208" customFormat="1" spans="1:9">
      <c r="A1927" s="229">
        <v>311202011</v>
      </c>
      <c r="B1927" s="230" t="s">
        <v>2869</v>
      </c>
      <c r="C1927" s="234"/>
      <c r="D1927" s="234"/>
      <c r="E1927" s="230" t="s">
        <v>12</v>
      </c>
      <c r="F1927" s="232">
        <v>15</v>
      </c>
      <c r="G1927" s="232">
        <v>13</v>
      </c>
      <c r="H1927" s="232">
        <v>10</v>
      </c>
      <c r="I1927" s="234"/>
    </row>
    <row r="1928" s="208" customFormat="1" spans="1:9">
      <c r="A1928" s="229">
        <v>311202012</v>
      </c>
      <c r="B1928" s="230" t="s">
        <v>2870</v>
      </c>
      <c r="C1928" s="231" t="s">
        <v>2871</v>
      </c>
      <c r="D1928" s="234"/>
      <c r="E1928" s="230" t="s">
        <v>32</v>
      </c>
      <c r="F1928" s="232">
        <v>11</v>
      </c>
      <c r="G1928" s="232">
        <v>10</v>
      </c>
      <c r="H1928" s="232">
        <v>9</v>
      </c>
      <c r="I1928" s="234"/>
    </row>
    <row r="1929" s="208" customFormat="1" spans="1:9">
      <c r="A1929" s="229">
        <v>311202013</v>
      </c>
      <c r="B1929" s="230" t="s">
        <v>2872</v>
      </c>
      <c r="C1929" s="231" t="s">
        <v>2873</v>
      </c>
      <c r="D1929" s="234"/>
      <c r="E1929" s="230" t="s">
        <v>12</v>
      </c>
      <c r="F1929" s="232">
        <v>50</v>
      </c>
      <c r="G1929" s="232">
        <v>45</v>
      </c>
      <c r="H1929" s="232">
        <v>30</v>
      </c>
      <c r="I1929" s="234"/>
    </row>
    <row r="1930" s="208" customFormat="1" spans="1:9">
      <c r="A1930" s="229">
        <v>311202015</v>
      </c>
      <c r="B1930" s="230" t="s">
        <v>2874</v>
      </c>
      <c r="C1930" s="231" t="s">
        <v>2875</v>
      </c>
      <c r="D1930" s="234"/>
      <c r="E1930" s="230" t="s">
        <v>12</v>
      </c>
      <c r="F1930" s="232">
        <v>27</v>
      </c>
      <c r="G1930" s="232">
        <v>25</v>
      </c>
      <c r="H1930" s="232">
        <v>20</v>
      </c>
      <c r="I1930" s="234"/>
    </row>
    <row r="1931" s="208" customFormat="1" ht="27" spans="1:9">
      <c r="A1931" s="229">
        <v>311202016</v>
      </c>
      <c r="B1931" s="230" t="s">
        <v>2876</v>
      </c>
      <c r="C1931" s="231"/>
      <c r="D1931" s="252"/>
      <c r="E1931" s="230" t="s">
        <v>12</v>
      </c>
      <c r="F1931" s="232" t="s">
        <v>17</v>
      </c>
      <c r="G1931" s="232"/>
      <c r="H1931" s="232"/>
      <c r="I1931" s="252"/>
    </row>
    <row r="1932" s="208" customFormat="1" spans="1:9">
      <c r="A1932" s="244">
        <v>3113</v>
      </c>
      <c r="B1932" s="245" t="s">
        <v>2877</v>
      </c>
      <c r="C1932" s="234"/>
      <c r="D1932" s="234"/>
      <c r="E1932" s="246"/>
      <c r="F1932" s="247"/>
      <c r="G1932" s="247"/>
      <c r="H1932" s="247"/>
      <c r="I1932" s="234"/>
    </row>
    <row r="1933" s="208" customFormat="1" spans="1:9">
      <c r="A1933" s="229">
        <v>311300001</v>
      </c>
      <c r="B1933" s="230" t="s">
        <v>2878</v>
      </c>
      <c r="C1933" s="231" t="s">
        <v>2619</v>
      </c>
      <c r="D1933" s="234"/>
      <c r="E1933" s="230" t="s">
        <v>12</v>
      </c>
      <c r="F1933" s="232">
        <v>360</v>
      </c>
      <c r="G1933" s="232">
        <v>320</v>
      </c>
      <c r="H1933" s="232">
        <v>280</v>
      </c>
      <c r="I1933" s="234"/>
    </row>
    <row r="1934" s="208" customFormat="1" spans="1:9">
      <c r="A1934" s="229">
        <v>311300002</v>
      </c>
      <c r="B1934" s="230" t="s">
        <v>2879</v>
      </c>
      <c r="C1934" s="231" t="s">
        <v>2880</v>
      </c>
      <c r="D1934" s="234"/>
      <c r="E1934" s="230" t="s">
        <v>12</v>
      </c>
      <c r="F1934" s="232">
        <v>150</v>
      </c>
      <c r="G1934" s="232">
        <v>135</v>
      </c>
      <c r="H1934" s="232">
        <v>120</v>
      </c>
      <c r="I1934" s="234"/>
    </row>
    <row r="1935" s="208" customFormat="1" spans="1:9">
      <c r="A1935" s="229">
        <v>311300003</v>
      </c>
      <c r="B1935" s="230" t="s">
        <v>2881</v>
      </c>
      <c r="C1935" s="234"/>
      <c r="D1935" s="234"/>
      <c r="E1935" s="230" t="s">
        <v>12</v>
      </c>
      <c r="F1935" s="232">
        <v>45</v>
      </c>
      <c r="G1935" s="232">
        <v>40</v>
      </c>
      <c r="H1935" s="232">
        <v>35</v>
      </c>
      <c r="I1935" s="234"/>
    </row>
    <row r="1936" s="208" customFormat="1" spans="1:9">
      <c r="A1936" s="229">
        <v>311300004</v>
      </c>
      <c r="B1936" s="230" t="s">
        <v>2882</v>
      </c>
      <c r="C1936" s="234"/>
      <c r="D1936" s="234"/>
      <c r="E1936" s="230" t="s">
        <v>12</v>
      </c>
      <c r="F1936" s="232">
        <v>75</v>
      </c>
      <c r="G1936" s="232">
        <v>60</v>
      </c>
      <c r="H1936" s="232">
        <v>50</v>
      </c>
      <c r="I1936" s="234"/>
    </row>
    <row r="1937" s="208" customFormat="1" spans="1:9">
      <c r="A1937" s="229">
        <v>311300005</v>
      </c>
      <c r="B1937" s="230" t="s">
        <v>2883</v>
      </c>
      <c r="C1937" s="234"/>
      <c r="D1937" s="234"/>
      <c r="E1937" s="230" t="s">
        <v>12</v>
      </c>
      <c r="F1937" s="232">
        <v>27</v>
      </c>
      <c r="G1937" s="232">
        <v>25</v>
      </c>
      <c r="H1937" s="232">
        <v>20</v>
      </c>
      <c r="I1937" s="234"/>
    </row>
    <row r="1938" s="208" customFormat="1" spans="1:9">
      <c r="A1938" s="229">
        <v>311300006</v>
      </c>
      <c r="B1938" s="230" t="s">
        <v>2884</v>
      </c>
      <c r="C1938" s="231" t="s">
        <v>2885</v>
      </c>
      <c r="D1938" s="234"/>
      <c r="E1938" s="230" t="s">
        <v>12</v>
      </c>
      <c r="F1938" s="232">
        <v>35</v>
      </c>
      <c r="G1938" s="232">
        <v>32</v>
      </c>
      <c r="H1938" s="232">
        <v>25</v>
      </c>
      <c r="I1938" s="234"/>
    </row>
    <row r="1939" s="208" customFormat="1" spans="1:9">
      <c r="A1939" s="229">
        <v>311300007</v>
      </c>
      <c r="B1939" s="230" t="s">
        <v>2886</v>
      </c>
      <c r="C1939" s="234"/>
      <c r="D1939" s="234"/>
      <c r="E1939" s="230" t="s">
        <v>12</v>
      </c>
      <c r="F1939" s="232">
        <v>60</v>
      </c>
      <c r="G1939" s="232">
        <v>50</v>
      </c>
      <c r="H1939" s="232">
        <v>40</v>
      </c>
      <c r="I1939" s="234"/>
    </row>
    <row r="1940" s="208" customFormat="1" spans="1:9">
      <c r="A1940" s="229">
        <v>311300008</v>
      </c>
      <c r="B1940" s="230" t="s">
        <v>2887</v>
      </c>
      <c r="C1940" s="234"/>
      <c r="D1940" s="234"/>
      <c r="E1940" s="230" t="s">
        <v>12</v>
      </c>
      <c r="F1940" s="232">
        <v>60</v>
      </c>
      <c r="G1940" s="232">
        <v>50</v>
      </c>
      <c r="H1940" s="232">
        <v>40</v>
      </c>
      <c r="I1940" s="234"/>
    </row>
    <row r="1941" s="208" customFormat="1" spans="1:9">
      <c r="A1941" s="229">
        <v>311300009</v>
      </c>
      <c r="B1941" s="230" t="s">
        <v>2888</v>
      </c>
      <c r="C1941" s="231" t="s">
        <v>2889</v>
      </c>
      <c r="D1941" s="234"/>
      <c r="E1941" s="230" t="s">
        <v>12</v>
      </c>
      <c r="F1941" s="232">
        <v>80</v>
      </c>
      <c r="G1941" s="232">
        <v>70</v>
      </c>
      <c r="H1941" s="232">
        <v>60</v>
      </c>
      <c r="I1941" s="234"/>
    </row>
    <row r="1942" s="208" customFormat="1" spans="1:9">
      <c r="A1942" s="229">
        <v>311300010</v>
      </c>
      <c r="B1942" s="230" t="s">
        <v>2890</v>
      </c>
      <c r="C1942" s="231" t="s">
        <v>2891</v>
      </c>
      <c r="D1942" s="234"/>
      <c r="E1942" s="230" t="s">
        <v>12</v>
      </c>
      <c r="F1942" s="232">
        <v>37</v>
      </c>
      <c r="G1942" s="232">
        <v>30</v>
      </c>
      <c r="H1942" s="232">
        <v>25</v>
      </c>
      <c r="I1942" s="234"/>
    </row>
    <row r="1943" s="208" customFormat="1" spans="1:9">
      <c r="A1943" s="229">
        <v>311300011</v>
      </c>
      <c r="B1943" s="230" t="s">
        <v>2892</v>
      </c>
      <c r="C1943" s="234"/>
      <c r="D1943" s="234"/>
      <c r="E1943" s="230" t="s">
        <v>12</v>
      </c>
      <c r="F1943" s="232">
        <v>90</v>
      </c>
      <c r="G1943" s="232">
        <v>80</v>
      </c>
      <c r="H1943" s="232">
        <v>70</v>
      </c>
      <c r="I1943" s="234"/>
    </row>
    <row r="1944" s="208" customFormat="1" spans="1:9">
      <c r="A1944" s="229">
        <v>311300012</v>
      </c>
      <c r="B1944" s="230" t="s">
        <v>2893</v>
      </c>
      <c r="C1944" s="231" t="s">
        <v>2894</v>
      </c>
      <c r="D1944" s="230" t="s">
        <v>2895</v>
      </c>
      <c r="E1944" s="230" t="s">
        <v>12</v>
      </c>
      <c r="F1944" s="232">
        <v>126</v>
      </c>
      <c r="G1944" s="232">
        <v>100</v>
      </c>
      <c r="H1944" s="232">
        <v>90</v>
      </c>
      <c r="I1944" s="234"/>
    </row>
    <row r="1945" s="208" customFormat="1" spans="1:9">
      <c r="A1945" s="229">
        <v>311300013</v>
      </c>
      <c r="B1945" s="230" t="s">
        <v>2896</v>
      </c>
      <c r="C1945" s="234"/>
      <c r="D1945" s="234"/>
      <c r="E1945" s="230" t="s">
        <v>12</v>
      </c>
      <c r="F1945" s="232" t="s">
        <v>80</v>
      </c>
      <c r="G1945" s="236"/>
      <c r="H1945" s="236"/>
      <c r="I1945" s="234"/>
    </row>
    <row r="1946" s="208" customFormat="1" ht="54" spans="1:9">
      <c r="A1946" s="229">
        <v>311300018</v>
      </c>
      <c r="B1946" s="230" t="s">
        <v>2897</v>
      </c>
      <c r="C1946" s="231" t="s">
        <v>2898</v>
      </c>
      <c r="D1946" s="234"/>
      <c r="E1946" s="230" t="s">
        <v>12</v>
      </c>
      <c r="F1946" s="232" t="s">
        <v>80</v>
      </c>
      <c r="G1946" s="236"/>
      <c r="H1946" s="236"/>
      <c r="I1946" s="234"/>
    </row>
    <row r="1947" s="208" customFormat="1" ht="67.5" spans="1:9">
      <c r="A1947" s="229">
        <v>311300019</v>
      </c>
      <c r="B1947" s="230" t="s">
        <v>2899</v>
      </c>
      <c r="C1947" s="231" t="s">
        <v>2900</v>
      </c>
      <c r="D1947" s="230" t="s">
        <v>2901</v>
      </c>
      <c r="E1947" s="230" t="s">
        <v>12</v>
      </c>
      <c r="F1947" s="232" t="s">
        <v>80</v>
      </c>
      <c r="G1947" s="236"/>
      <c r="H1947" s="236"/>
      <c r="I1947" s="234"/>
    </row>
    <row r="1948" s="208" customFormat="1" spans="1:9">
      <c r="A1948" s="244">
        <v>3114</v>
      </c>
      <c r="B1948" s="245" t="s">
        <v>2902</v>
      </c>
      <c r="C1948" s="234"/>
      <c r="D1948" s="234"/>
      <c r="E1948" s="246"/>
      <c r="F1948" s="247"/>
      <c r="G1948" s="247"/>
      <c r="H1948" s="247"/>
      <c r="I1948" s="234"/>
    </row>
    <row r="1949" s="208" customFormat="1" spans="1:9">
      <c r="A1949" s="229">
        <v>311400003</v>
      </c>
      <c r="B1949" s="230" t="s">
        <v>2903</v>
      </c>
      <c r="C1949" s="234"/>
      <c r="D1949" s="234"/>
      <c r="E1949" s="230" t="s">
        <v>1722</v>
      </c>
      <c r="F1949" s="232">
        <v>60</v>
      </c>
      <c r="G1949" s="232">
        <v>55</v>
      </c>
      <c r="H1949" s="232">
        <v>50</v>
      </c>
      <c r="I1949" s="234"/>
    </row>
    <row r="1950" s="208" customFormat="1" spans="1:9">
      <c r="A1950" s="229">
        <v>311400004</v>
      </c>
      <c r="B1950" s="230" t="s">
        <v>2904</v>
      </c>
      <c r="C1950" s="234"/>
      <c r="D1950" s="234"/>
      <c r="E1950" s="230" t="s">
        <v>2905</v>
      </c>
      <c r="F1950" s="232">
        <v>36</v>
      </c>
      <c r="G1950" s="232">
        <v>32</v>
      </c>
      <c r="H1950" s="232">
        <v>28</v>
      </c>
      <c r="I1950" s="234"/>
    </row>
    <row r="1951" s="208" customFormat="1" spans="1:9">
      <c r="A1951" s="229">
        <v>311400008</v>
      </c>
      <c r="B1951" s="230" t="s">
        <v>2906</v>
      </c>
      <c r="C1951" s="231" t="s">
        <v>2907</v>
      </c>
      <c r="D1951" s="234"/>
      <c r="E1951" s="230" t="s">
        <v>1722</v>
      </c>
      <c r="F1951" s="232">
        <v>18</v>
      </c>
      <c r="G1951" s="232">
        <v>16</v>
      </c>
      <c r="H1951" s="232">
        <v>14</v>
      </c>
      <c r="I1951" s="234"/>
    </row>
    <row r="1952" s="208" customFormat="1" spans="1:9">
      <c r="A1952" s="229">
        <v>311400025</v>
      </c>
      <c r="B1952" s="230" t="s">
        <v>2908</v>
      </c>
      <c r="C1952" s="234"/>
      <c r="D1952" s="234"/>
      <c r="E1952" s="230" t="s">
        <v>2521</v>
      </c>
      <c r="F1952" s="232">
        <v>27</v>
      </c>
      <c r="G1952" s="232">
        <v>25</v>
      </c>
      <c r="H1952" s="232">
        <v>20</v>
      </c>
      <c r="I1952" s="234"/>
    </row>
    <row r="1953" s="208" customFormat="1" spans="1:9">
      <c r="A1953" s="229">
        <v>311400027</v>
      </c>
      <c r="B1953" s="230" t="s">
        <v>2909</v>
      </c>
      <c r="C1953" s="234"/>
      <c r="D1953" s="234"/>
      <c r="E1953" s="230" t="s">
        <v>2910</v>
      </c>
      <c r="F1953" s="232">
        <v>50</v>
      </c>
      <c r="G1953" s="232">
        <v>45</v>
      </c>
      <c r="H1953" s="232">
        <v>35</v>
      </c>
      <c r="I1953" s="234"/>
    </row>
    <row r="1954" s="208" customFormat="1" spans="1:9">
      <c r="A1954" s="229">
        <v>311400031</v>
      </c>
      <c r="B1954" s="230" t="s">
        <v>2911</v>
      </c>
      <c r="C1954" s="231" t="s">
        <v>2912</v>
      </c>
      <c r="D1954" s="234"/>
      <c r="E1954" s="230" t="s">
        <v>2060</v>
      </c>
      <c r="F1954" s="230">
        <v>180</v>
      </c>
      <c r="G1954" s="230">
        <v>162</v>
      </c>
      <c r="H1954" s="230">
        <v>146</v>
      </c>
      <c r="I1954" s="234"/>
    </row>
    <row r="1955" s="208" customFormat="1" spans="1:9">
      <c r="A1955" s="229">
        <v>311400047</v>
      </c>
      <c r="B1955" s="230" t="s">
        <v>2913</v>
      </c>
      <c r="C1955" s="234"/>
      <c r="D1955" s="234"/>
      <c r="E1955" s="230" t="s">
        <v>32</v>
      </c>
      <c r="F1955" s="232">
        <v>5</v>
      </c>
      <c r="G1955" s="232">
        <v>5</v>
      </c>
      <c r="H1955" s="232">
        <v>4</v>
      </c>
      <c r="I1955" s="234"/>
    </row>
    <row r="1956" s="208" customFormat="1" ht="27" spans="1:9">
      <c r="A1956" s="229">
        <v>311400048</v>
      </c>
      <c r="B1956" s="230" t="s">
        <v>2914</v>
      </c>
      <c r="C1956" s="234"/>
      <c r="D1956" s="234"/>
      <c r="E1956" s="230" t="s">
        <v>32</v>
      </c>
      <c r="F1956" s="232">
        <v>27</v>
      </c>
      <c r="G1956" s="232">
        <v>25</v>
      </c>
      <c r="H1956" s="232">
        <v>20</v>
      </c>
      <c r="I1956" s="234"/>
    </row>
    <row r="1957" s="208" customFormat="1" spans="1:9">
      <c r="A1957" s="229">
        <v>311400055</v>
      </c>
      <c r="B1957" s="230" t="s">
        <v>2915</v>
      </c>
      <c r="C1957" s="234"/>
      <c r="D1957" s="234"/>
      <c r="E1957" s="230" t="s">
        <v>2521</v>
      </c>
      <c r="F1957" s="232">
        <v>27</v>
      </c>
      <c r="G1957" s="232">
        <v>25</v>
      </c>
      <c r="H1957" s="232">
        <v>20</v>
      </c>
      <c r="I1957" s="234"/>
    </row>
    <row r="1958" s="208" customFormat="1" spans="1:9">
      <c r="A1958" s="229">
        <v>311400056</v>
      </c>
      <c r="B1958" s="230" t="s">
        <v>2916</v>
      </c>
      <c r="C1958" s="234"/>
      <c r="D1958" s="234"/>
      <c r="E1958" s="230" t="s">
        <v>2917</v>
      </c>
      <c r="F1958" s="232">
        <v>58</v>
      </c>
      <c r="G1958" s="232">
        <v>50</v>
      </c>
      <c r="H1958" s="232">
        <v>40</v>
      </c>
      <c r="I1958" s="234"/>
    </row>
    <row r="1959" s="208" customFormat="1" spans="1:9">
      <c r="A1959" s="229">
        <v>311400057</v>
      </c>
      <c r="B1959" s="230" t="s">
        <v>2918</v>
      </c>
      <c r="C1959" s="231" t="s">
        <v>2919</v>
      </c>
      <c r="D1959" s="230" t="s">
        <v>2920</v>
      </c>
      <c r="E1959" s="230" t="s">
        <v>12</v>
      </c>
      <c r="F1959" s="232">
        <v>252</v>
      </c>
      <c r="G1959" s="232">
        <v>210</v>
      </c>
      <c r="H1959" s="232">
        <v>160</v>
      </c>
      <c r="I1959" s="234"/>
    </row>
    <row r="1960" s="208" customFormat="1" spans="1:9">
      <c r="A1960" s="229">
        <v>311400060</v>
      </c>
      <c r="B1960" s="230" t="s">
        <v>2921</v>
      </c>
      <c r="C1960" s="234"/>
      <c r="D1960" s="234"/>
      <c r="E1960" s="230" t="s">
        <v>12</v>
      </c>
      <c r="F1960" s="232" t="s">
        <v>2922</v>
      </c>
      <c r="G1960" s="236"/>
      <c r="H1960" s="236"/>
      <c r="I1960" s="234"/>
    </row>
    <row r="1961" s="208" customFormat="1" spans="1:9">
      <c r="A1961" s="229">
        <v>311400062</v>
      </c>
      <c r="B1961" s="230" t="s">
        <v>2923</v>
      </c>
      <c r="C1961" s="234"/>
      <c r="D1961" s="234"/>
      <c r="E1961" s="230" t="s">
        <v>12</v>
      </c>
      <c r="F1961" s="232" t="s">
        <v>80</v>
      </c>
      <c r="G1961" s="236"/>
      <c r="H1961" s="236"/>
      <c r="I1961" s="234"/>
    </row>
    <row r="1962" s="208" customFormat="1" ht="40.5" spans="1:9">
      <c r="A1962" s="229">
        <v>311400065</v>
      </c>
      <c r="B1962" s="230" t="s">
        <v>2924</v>
      </c>
      <c r="C1962" s="231" t="s">
        <v>2925</v>
      </c>
      <c r="D1962" s="234"/>
      <c r="E1962" s="230" t="s">
        <v>12</v>
      </c>
      <c r="F1962" s="232" t="s">
        <v>80</v>
      </c>
      <c r="G1962" s="236"/>
      <c r="H1962" s="236"/>
      <c r="I1962" s="230" t="s">
        <v>2926</v>
      </c>
    </row>
    <row r="1963" s="208" customFormat="1" ht="40.5" spans="1:9">
      <c r="A1963" s="229">
        <v>311400067</v>
      </c>
      <c r="B1963" s="230" t="s">
        <v>2927</v>
      </c>
      <c r="C1963" s="231" t="s">
        <v>2928</v>
      </c>
      <c r="D1963" s="234"/>
      <c r="E1963" s="230" t="s">
        <v>12</v>
      </c>
      <c r="F1963" s="232" t="s">
        <v>80</v>
      </c>
      <c r="G1963" s="236"/>
      <c r="H1963" s="236"/>
      <c r="I1963" s="234"/>
    </row>
    <row r="1964" s="208" customFormat="1" ht="40.5" spans="1:9">
      <c r="A1964" s="229">
        <v>311400068</v>
      </c>
      <c r="B1964" s="230" t="s">
        <v>2929</v>
      </c>
      <c r="C1964" s="231" t="s">
        <v>2930</v>
      </c>
      <c r="D1964" s="234"/>
      <c r="E1964" s="230" t="s">
        <v>12</v>
      </c>
      <c r="F1964" s="232" t="s">
        <v>80</v>
      </c>
      <c r="G1964" s="236"/>
      <c r="H1964" s="236"/>
      <c r="I1964" s="234"/>
    </row>
    <row r="1965" s="208" customFormat="1" ht="27" spans="1:9">
      <c r="A1965" s="244">
        <v>311400070</v>
      </c>
      <c r="B1965" s="245" t="s">
        <v>2931</v>
      </c>
      <c r="C1965" s="252"/>
      <c r="D1965" s="235" t="s">
        <v>2285</v>
      </c>
      <c r="E1965" s="241" t="s">
        <v>2286</v>
      </c>
      <c r="F1965" s="278" t="s">
        <v>17</v>
      </c>
      <c r="G1965" s="255"/>
      <c r="H1965" s="255"/>
      <c r="I1965" s="252"/>
    </row>
    <row r="1966" s="208" customFormat="1" spans="1:9">
      <c r="A1966" s="244">
        <v>3115</v>
      </c>
      <c r="B1966" s="245" t="s">
        <v>2932</v>
      </c>
      <c r="C1966" s="234"/>
      <c r="D1966" s="234"/>
      <c r="E1966" s="246"/>
      <c r="F1966" s="247"/>
      <c r="G1966" s="247"/>
      <c r="H1966" s="247"/>
      <c r="I1966" s="234"/>
    </row>
    <row r="1967" s="208" customFormat="1" spans="1:9">
      <c r="A1967" s="244">
        <v>311501</v>
      </c>
      <c r="B1967" s="245" t="s">
        <v>2933</v>
      </c>
      <c r="C1967" s="234"/>
      <c r="D1967" s="234"/>
      <c r="E1967" s="246"/>
      <c r="F1967" s="247"/>
      <c r="G1967" s="247"/>
      <c r="H1967" s="247"/>
      <c r="I1967" s="234"/>
    </row>
    <row r="1968" s="208" customFormat="1" ht="81" spans="1:9">
      <c r="A1968" s="234"/>
      <c r="B1968" s="230" t="s">
        <v>2934</v>
      </c>
      <c r="C1968" s="231" t="s">
        <v>2935</v>
      </c>
      <c r="D1968" s="234"/>
      <c r="E1968" s="230" t="s">
        <v>12</v>
      </c>
      <c r="F1968" s="232" t="s">
        <v>80</v>
      </c>
      <c r="G1968" s="236"/>
      <c r="H1968" s="236"/>
      <c r="I1968" s="234"/>
    </row>
    <row r="1969" s="208" customFormat="1" ht="67.5" spans="1:9">
      <c r="A1969" s="234"/>
      <c r="B1969" s="230" t="s">
        <v>2936</v>
      </c>
      <c r="C1969" s="231" t="s">
        <v>2937</v>
      </c>
      <c r="D1969" s="234"/>
      <c r="E1969" s="230" t="s">
        <v>12</v>
      </c>
      <c r="F1969" s="232" t="s">
        <v>80</v>
      </c>
      <c r="G1969" s="236"/>
      <c r="H1969" s="236"/>
      <c r="I1969" s="234"/>
    </row>
    <row r="1970" s="208" customFormat="1" spans="1:9">
      <c r="A1970" s="244">
        <v>311502</v>
      </c>
      <c r="B1970" s="245" t="s">
        <v>2938</v>
      </c>
      <c r="C1970" s="234"/>
      <c r="D1970" s="234"/>
      <c r="E1970" s="246"/>
      <c r="F1970" s="247"/>
      <c r="G1970" s="247"/>
      <c r="H1970" s="247"/>
      <c r="I1970" s="234"/>
    </row>
    <row r="1971" s="208" customFormat="1" spans="1:9">
      <c r="A1971" s="229">
        <v>311502004</v>
      </c>
      <c r="B1971" s="230" t="s">
        <v>2939</v>
      </c>
      <c r="C1971" s="234"/>
      <c r="D1971" s="234"/>
      <c r="E1971" s="230" t="s">
        <v>12</v>
      </c>
      <c r="F1971" s="232">
        <v>54</v>
      </c>
      <c r="G1971" s="232">
        <v>48</v>
      </c>
      <c r="H1971" s="232">
        <v>40</v>
      </c>
      <c r="I1971" s="234"/>
    </row>
    <row r="1972" s="208" customFormat="1" spans="1:9">
      <c r="A1972" s="229">
        <v>311502005</v>
      </c>
      <c r="B1972" s="230" t="s">
        <v>2940</v>
      </c>
      <c r="C1972" s="234"/>
      <c r="D1972" s="234"/>
      <c r="E1972" s="230" t="s">
        <v>12</v>
      </c>
      <c r="F1972" s="232" t="s">
        <v>17</v>
      </c>
      <c r="G1972" s="236"/>
      <c r="H1972" s="236"/>
      <c r="I1972" s="234"/>
    </row>
    <row r="1973" s="208" customFormat="1" spans="1:9">
      <c r="A1973" s="229">
        <v>311502006</v>
      </c>
      <c r="B1973" s="230" t="s">
        <v>2941</v>
      </c>
      <c r="C1973" s="234"/>
      <c r="D1973" s="234"/>
      <c r="E1973" s="230" t="s">
        <v>12</v>
      </c>
      <c r="F1973" s="232" t="s">
        <v>17</v>
      </c>
      <c r="G1973" s="236"/>
      <c r="H1973" s="236"/>
      <c r="I1973" s="234"/>
    </row>
    <row r="1974" s="208" customFormat="1" spans="1:9">
      <c r="A1974" s="229">
        <v>311502007</v>
      </c>
      <c r="B1974" s="230" t="s">
        <v>2942</v>
      </c>
      <c r="C1974" s="234"/>
      <c r="D1974" s="234"/>
      <c r="E1974" s="230" t="s">
        <v>12</v>
      </c>
      <c r="F1974" s="232">
        <v>180</v>
      </c>
      <c r="G1974" s="232">
        <v>160</v>
      </c>
      <c r="H1974" s="232">
        <v>140</v>
      </c>
      <c r="I1974" s="234"/>
    </row>
    <row r="1975" s="208" customFormat="1" ht="67.5" spans="1:9">
      <c r="A1975" s="229">
        <v>311502008</v>
      </c>
      <c r="B1975" s="230" t="s">
        <v>2943</v>
      </c>
      <c r="C1975" s="231" t="s">
        <v>2944</v>
      </c>
      <c r="D1975" s="234"/>
      <c r="E1975" s="230" t="s">
        <v>12</v>
      </c>
      <c r="F1975" s="232" t="s">
        <v>17</v>
      </c>
      <c r="G1975" s="236"/>
      <c r="H1975" s="236"/>
      <c r="I1975" s="234"/>
    </row>
    <row r="1976" s="208" customFormat="1" spans="1:9">
      <c r="A1976" s="244">
        <v>311503</v>
      </c>
      <c r="B1976" s="245" t="s">
        <v>2945</v>
      </c>
      <c r="C1976" s="234"/>
      <c r="D1976" s="234"/>
      <c r="E1976" s="246"/>
      <c r="F1976" s="247"/>
      <c r="G1976" s="247"/>
      <c r="H1976" s="247"/>
      <c r="I1976" s="234"/>
    </row>
    <row r="1977" s="208" customFormat="1" spans="1:9">
      <c r="A1977" s="229">
        <v>311503001</v>
      </c>
      <c r="B1977" s="230" t="s">
        <v>2946</v>
      </c>
      <c r="C1977" s="234"/>
      <c r="D1977" s="234"/>
      <c r="E1977" s="230" t="s">
        <v>156</v>
      </c>
      <c r="F1977" s="232">
        <v>14</v>
      </c>
      <c r="G1977" s="232">
        <v>12</v>
      </c>
      <c r="H1977" s="232">
        <v>10</v>
      </c>
      <c r="I1977" s="234"/>
    </row>
    <row r="1978" s="208" customFormat="1" ht="108" spans="1:9">
      <c r="A1978" s="229">
        <v>311600001</v>
      </c>
      <c r="B1978" s="230" t="s">
        <v>2947</v>
      </c>
      <c r="C1978" s="231" t="s">
        <v>2948</v>
      </c>
      <c r="D1978" s="234"/>
      <c r="E1978" s="230" t="s">
        <v>2949</v>
      </c>
      <c r="F1978" s="232" t="s">
        <v>2950</v>
      </c>
      <c r="G1978" s="236"/>
      <c r="H1978" s="236"/>
      <c r="I1978" s="234"/>
    </row>
    <row r="1979" s="208" customFormat="1" ht="81" spans="1:9">
      <c r="A1979" s="229">
        <v>311600002</v>
      </c>
      <c r="B1979" s="230" t="s">
        <v>2951</v>
      </c>
      <c r="C1979" s="231" t="s">
        <v>2952</v>
      </c>
      <c r="D1979" s="234"/>
      <c r="E1979" s="230" t="s">
        <v>203</v>
      </c>
      <c r="F1979" s="232" t="s">
        <v>80</v>
      </c>
      <c r="G1979" s="236"/>
      <c r="H1979" s="236"/>
      <c r="I1979" s="234"/>
    </row>
    <row r="1980" s="208" customFormat="1" ht="94.5" spans="1:9">
      <c r="A1980" s="229">
        <v>311600003</v>
      </c>
      <c r="B1980" s="230" t="s">
        <v>2953</v>
      </c>
      <c r="C1980" s="231" t="s">
        <v>2954</v>
      </c>
      <c r="D1980" s="230" t="s">
        <v>2955</v>
      </c>
      <c r="E1980" s="230" t="s">
        <v>12</v>
      </c>
      <c r="F1980" s="232" t="s">
        <v>80</v>
      </c>
      <c r="G1980" s="236"/>
      <c r="H1980" s="236"/>
      <c r="I1980" s="234"/>
    </row>
    <row r="1981" s="208" customFormat="1" ht="81" spans="1:9">
      <c r="A1981" s="229">
        <v>311600004</v>
      </c>
      <c r="B1981" s="231" t="s">
        <v>2956</v>
      </c>
      <c r="C1981" s="231" t="s">
        <v>2957</v>
      </c>
      <c r="D1981" s="234"/>
      <c r="E1981" s="230" t="s">
        <v>2958</v>
      </c>
      <c r="F1981" s="232" t="s">
        <v>80</v>
      </c>
      <c r="G1981" s="236"/>
      <c r="H1981" s="236"/>
      <c r="I1981" s="234"/>
    </row>
    <row r="1982" s="208" customFormat="1" ht="135" spans="1:9">
      <c r="A1982" s="229">
        <v>311600005</v>
      </c>
      <c r="B1982" s="230" t="s">
        <v>2959</v>
      </c>
      <c r="C1982" s="231" t="s">
        <v>2960</v>
      </c>
      <c r="D1982" s="234"/>
      <c r="E1982" s="230" t="s">
        <v>12</v>
      </c>
      <c r="F1982" s="232" t="s">
        <v>2961</v>
      </c>
      <c r="G1982" s="236"/>
      <c r="H1982" s="236"/>
      <c r="I1982" s="234"/>
    </row>
    <row r="1983" s="208" customFormat="1" ht="67.5" spans="1:9">
      <c r="A1983" s="229">
        <v>311600006</v>
      </c>
      <c r="B1983" s="230" t="s">
        <v>2962</v>
      </c>
      <c r="C1983" s="231" t="s">
        <v>2963</v>
      </c>
      <c r="D1983" s="234"/>
      <c r="E1983" s="230" t="s">
        <v>2958</v>
      </c>
      <c r="F1983" s="232" t="s">
        <v>80</v>
      </c>
      <c r="G1983" s="236"/>
      <c r="H1983" s="236"/>
      <c r="I1983" s="230" t="s">
        <v>2964</v>
      </c>
    </row>
    <row r="1984" s="208" customFormat="1" ht="121.5" spans="1:9">
      <c r="A1984" s="229">
        <v>311600007</v>
      </c>
      <c r="B1984" s="230" t="s">
        <v>2965</v>
      </c>
      <c r="C1984" s="231" t="s">
        <v>2966</v>
      </c>
      <c r="D1984" s="234"/>
      <c r="E1984" s="230" t="s">
        <v>12</v>
      </c>
      <c r="F1984" s="232" t="s">
        <v>80</v>
      </c>
      <c r="G1984" s="236"/>
      <c r="H1984" s="236"/>
      <c r="I1984" s="234"/>
    </row>
    <row r="1985" s="208" customFormat="1" ht="121.5" spans="1:9">
      <c r="A1985" s="229">
        <v>311600008</v>
      </c>
      <c r="B1985" s="230" t="s">
        <v>2967</v>
      </c>
      <c r="C1985" s="231" t="s">
        <v>2968</v>
      </c>
      <c r="D1985" s="234"/>
      <c r="E1985" s="230" t="s">
        <v>12</v>
      </c>
      <c r="F1985" s="232" t="s">
        <v>80</v>
      </c>
      <c r="G1985" s="236"/>
      <c r="H1985" s="236"/>
      <c r="I1985" s="234"/>
    </row>
    <row r="1986" s="208" customFormat="1" ht="40.5" spans="1:9">
      <c r="A1986" s="229">
        <v>311600009</v>
      </c>
      <c r="B1986" s="230" t="s">
        <v>2969</v>
      </c>
      <c r="C1986" s="231" t="s">
        <v>2970</v>
      </c>
      <c r="D1986" s="230" t="s">
        <v>2895</v>
      </c>
      <c r="E1986" s="230" t="s">
        <v>2971</v>
      </c>
      <c r="F1986" s="232" t="s">
        <v>1814</v>
      </c>
      <c r="G1986" s="236"/>
      <c r="H1986" s="236"/>
      <c r="I1986" s="234"/>
    </row>
    <row r="1987" s="208" customFormat="1" ht="54" spans="1:9">
      <c r="A1987" s="282">
        <v>311600010</v>
      </c>
      <c r="B1987" s="230" t="s">
        <v>2972</v>
      </c>
      <c r="C1987" s="231" t="s">
        <v>2973</v>
      </c>
      <c r="D1987" s="231" t="s">
        <v>2974</v>
      </c>
      <c r="E1987" s="230" t="s">
        <v>2975</v>
      </c>
      <c r="F1987" s="232" t="s">
        <v>80</v>
      </c>
      <c r="G1987" s="236"/>
      <c r="H1987" s="236"/>
      <c r="I1987" s="234"/>
    </row>
    <row r="1988" s="208" customFormat="1" ht="27" spans="1:9">
      <c r="A1988" s="282">
        <v>311600011</v>
      </c>
      <c r="B1988" s="230" t="s">
        <v>2976</v>
      </c>
      <c r="C1988" s="231" t="s">
        <v>2977</v>
      </c>
      <c r="D1988" s="230" t="s">
        <v>2895</v>
      </c>
      <c r="E1988" s="230" t="s">
        <v>2978</v>
      </c>
      <c r="F1988" s="232" t="s">
        <v>80</v>
      </c>
      <c r="G1988" s="236"/>
      <c r="H1988" s="236"/>
      <c r="I1988" s="234"/>
    </row>
    <row r="1989" s="208" customFormat="1" ht="40.5" spans="1:9">
      <c r="A1989" s="282">
        <v>311600012</v>
      </c>
      <c r="B1989" s="230" t="s">
        <v>2979</v>
      </c>
      <c r="C1989" s="231" t="s">
        <v>2980</v>
      </c>
      <c r="D1989" s="231" t="s">
        <v>2981</v>
      </c>
      <c r="E1989" s="230" t="s">
        <v>2978</v>
      </c>
      <c r="F1989" s="232" t="s">
        <v>80</v>
      </c>
      <c r="G1989" s="236"/>
      <c r="H1989" s="236"/>
      <c r="I1989" s="234"/>
    </row>
    <row r="1990" s="208" customFormat="1" ht="40.5" spans="1:9">
      <c r="A1990" s="282">
        <v>311600013</v>
      </c>
      <c r="B1990" s="230" t="s">
        <v>2982</v>
      </c>
      <c r="C1990" s="231" t="s">
        <v>2983</v>
      </c>
      <c r="D1990" s="231" t="s">
        <v>2981</v>
      </c>
      <c r="E1990" s="230" t="s">
        <v>2984</v>
      </c>
      <c r="F1990" s="232" t="s">
        <v>80</v>
      </c>
      <c r="G1990" s="236"/>
      <c r="H1990" s="236"/>
      <c r="I1990" s="234"/>
    </row>
    <row r="1991" s="208" customFormat="1" ht="40.5" spans="1:9">
      <c r="A1991" s="282">
        <v>311600015</v>
      </c>
      <c r="B1991" s="230" t="s">
        <v>2985</v>
      </c>
      <c r="C1991" s="231" t="s">
        <v>2986</v>
      </c>
      <c r="D1991" s="234"/>
      <c r="E1991" s="230" t="s">
        <v>2978</v>
      </c>
      <c r="F1991" s="232" t="s">
        <v>80</v>
      </c>
      <c r="G1991" s="236"/>
      <c r="H1991" s="236"/>
      <c r="I1991" s="234"/>
    </row>
    <row r="1992" s="208" customFormat="1" ht="40.5" spans="1:9">
      <c r="A1992" s="282">
        <v>311600016</v>
      </c>
      <c r="B1992" s="282" t="s">
        <v>2987</v>
      </c>
      <c r="C1992" s="282" t="s">
        <v>2988</v>
      </c>
      <c r="D1992" s="282"/>
      <c r="E1992" s="283" t="s">
        <v>2978</v>
      </c>
      <c r="F1992" s="282" t="s">
        <v>80</v>
      </c>
      <c r="G1992" s="282"/>
      <c r="H1992" s="282"/>
      <c r="I1992" s="282"/>
    </row>
    <row r="1993" s="208" customFormat="1" spans="1:9">
      <c r="A1993" s="282">
        <v>32</v>
      </c>
      <c r="B1993" s="284" t="s">
        <v>2989</v>
      </c>
      <c r="C1993" s="282"/>
      <c r="D1993" s="282"/>
      <c r="E1993" s="283"/>
      <c r="F1993" s="282"/>
      <c r="G1993" s="282"/>
      <c r="H1993" s="282"/>
      <c r="I1993" s="282"/>
    </row>
    <row r="1994" s="208" customFormat="1" spans="1:9">
      <c r="A1994" s="285" t="s">
        <v>2990</v>
      </c>
      <c r="B1994" s="286"/>
      <c r="C1994" s="286"/>
      <c r="D1994" s="286"/>
      <c r="E1994" s="287"/>
      <c r="F1994" s="286"/>
      <c r="G1994" s="286"/>
      <c r="H1994" s="286"/>
      <c r="I1994" s="288"/>
    </row>
    <row r="1995" s="208" customFormat="1" spans="1:9">
      <c r="A1995" s="266" t="s">
        <v>2991</v>
      </c>
      <c r="B1995" s="266" t="s">
        <v>2992</v>
      </c>
      <c r="C1995" s="289"/>
      <c r="D1995" s="290"/>
      <c r="E1995" s="246"/>
      <c r="F1995" s="291"/>
      <c r="G1995" s="291"/>
      <c r="H1995" s="291"/>
      <c r="I1995" s="290"/>
    </row>
    <row r="1996" s="208" customFormat="1" spans="1:9">
      <c r="A1996" s="266">
        <v>320100001</v>
      </c>
      <c r="B1996" s="266" t="s">
        <v>2993</v>
      </c>
      <c r="C1996" s="231" t="s">
        <v>2994</v>
      </c>
      <c r="D1996" s="234"/>
      <c r="E1996" s="230" t="s">
        <v>12</v>
      </c>
      <c r="F1996" s="232">
        <v>2200</v>
      </c>
      <c r="G1996" s="232">
        <v>1800</v>
      </c>
      <c r="H1996" s="232">
        <v>1600</v>
      </c>
      <c r="I1996" s="230" t="s">
        <v>2995</v>
      </c>
    </row>
    <row r="1997" s="208" customFormat="1" spans="1:9">
      <c r="A1997" s="266">
        <v>320100002</v>
      </c>
      <c r="B1997" s="266" t="s">
        <v>2996</v>
      </c>
      <c r="C1997" s="234"/>
      <c r="D1997" s="230" t="s">
        <v>2599</v>
      </c>
      <c r="E1997" s="230" t="s">
        <v>12</v>
      </c>
      <c r="F1997" s="232">
        <v>2300</v>
      </c>
      <c r="G1997" s="232">
        <v>2100</v>
      </c>
      <c r="H1997" s="232">
        <v>1680</v>
      </c>
      <c r="I1997" s="234"/>
    </row>
    <row r="1998" s="208" customFormat="1" spans="1:9">
      <c r="A1998" s="266">
        <v>320100003</v>
      </c>
      <c r="B1998" s="266" t="s">
        <v>2997</v>
      </c>
      <c r="C1998" s="231" t="s">
        <v>2998</v>
      </c>
      <c r="D1998" s="230" t="s">
        <v>2999</v>
      </c>
      <c r="E1998" s="230" t="s">
        <v>12</v>
      </c>
      <c r="F1998" s="232">
        <v>3500</v>
      </c>
      <c r="G1998" s="232">
        <v>2600</v>
      </c>
      <c r="H1998" s="232">
        <v>2000</v>
      </c>
      <c r="I1998" s="234"/>
    </row>
    <row r="1999" s="208" customFormat="1" spans="1:9">
      <c r="A1999" s="266">
        <v>320100004</v>
      </c>
      <c r="B1999" s="230" t="s">
        <v>3000</v>
      </c>
      <c r="C1999" s="234"/>
      <c r="D1999" s="230" t="s">
        <v>3001</v>
      </c>
      <c r="E1999" s="230" t="s">
        <v>12</v>
      </c>
      <c r="F1999" s="232">
        <v>3500</v>
      </c>
      <c r="G1999" s="232">
        <v>2600</v>
      </c>
      <c r="H1999" s="232">
        <v>2000</v>
      </c>
      <c r="I1999" s="234"/>
    </row>
    <row r="2000" s="208" customFormat="1" spans="1:9">
      <c r="A2000" s="266">
        <v>320100005</v>
      </c>
      <c r="B2000" s="230" t="s">
        <v>3002</v>
      </c>
      <c r="C2000" s="234"/>
      <c r="D2000" s="230" t="s">
        <v>2624</v>
      </c>
      <c r="E2000" s="230" t="s">
        <v>12</v>
      </c>
      <c r="F2000" s="232">
        <v>3800</v>
      </c>
      <c r="G2000" s="232">
        <v>3150</v>
      </c>
      <c r="H2000" s="232">
        <v>2800</v>
      </c>
      <c r="I2000" s="234"/>
    </row>
    <row r="2001" s="208" customFormat="1" ht="27" spans="1:9">
      <c r="A2001" s="282">
        <v>320100006</v>
      </c>
      <c r="B2001" s="230" t="s">
        <v>3003</v>
      </c>
      <c r="C2001" s="234"/>
      <c r="D2001" s="231" t="s">
        <v>3004</v>
      </c>
      <c r="E2001" s="230" t="s">
        <v>12</v>
      </c>
      <c r="F2001" s="232">
        <v>4600</v>
      </c>
      <c r="G2001" s="232">
        <v>3150</v>
      </c>
      <c r="H2001" s="232">
        <v>2800</v>
      </c>
      <c r="I2001" s="234"/>
    </row>
    <row r="2002" s="208" customFormat="1" spans="1:9">
      <c r="A2002" s="266">
        <v>320100007</v>
      </c>
      <c r="B2002" s="230" t="s">
        <v>3005</v>
      </c>
      <c r="C2002" s="234"/>
      <c r="D2002" s="230" t="s">
        <v>2599</v>
      </c>
      <c r="E2002" s="230" t="s">
        <v>12</v>
      </c>
      <c r="F2002" s="232">
        <v>2300</v>
      </c>
      <c r="G2002" s="232">
        <v>2100</v>
      </c>
      <c r="H2002" s="232">
        <v>1680</v>
      </c>
      <c r="I2002" s="234"/>
    </row>
    <row r="2003" s="208" customFormat="1" ht="27" spans="1:9">
      <c r="A2003" s="282">
        <v>320100008</v>
      </c>
      <c r="B2003" s="230" t="s">
        <v>3006</v>
      </c>
      <c r="C2003" s="231" t="s">
        <v>3007</v>
      </c>
      <c r="D2003" s="231" t="s">
        <v>3008</v>
      </c>
      <c r="E2003" s="230" t="s">
        <v>12</v>
      </c>
      <c r="F2003" s="232">
        <v>3300</v>
      </c>
      <c r="G2003" s="232">
        <v>2400</v>
      </c>
      <c r="H2003" s="232">
        <v>2000</v>
      </c>
      <c r="I2003" s="234"/>
    </row>
    <row r="2004" s="208" customFormat="1" ht="27" spans="1:9">
      <c r="A2004" s="266">
        <v>320100009</v>
      </c>
      <c r="B2004" s="230" t="s">
        <v>3009</v>
      </c>
      <c r="C2004" s="234"/>
      <c r="D2004" s="230" t="s">
        <v>2357</v>
      </c>
      <c r="E2004" s="230" t="s">
        <v>12</v>
      </c>
      <c r="F2004" s="232">
        <v>2990</v>
      </c>
      <c r="G2004" s="232">
        <v>2730</v>
      </c>
      <c r="H2004" s="232">
        <v>2180</v>
      </c>
      <c r="I2004" s="234"/>
    </row>
    <row r="2005" s="208" customFormat="1" spans="1:9">
      <c r="A2005" s="266">
        <v>320100010</v>
      </c>
      <c r="B2005" s="230" t="s">
        <v>3010</v>
      </c>
      <c r="C2005" s="231" t="s">
        <v>3011</v>
      </c>
      <c r="D2005" s="230" t="s">
        <v>3012</v>
      </c>
      <c r="E2005" s="230" t="s">
        <v>12</v>
      </c>
      <c r="F2005" s="232">
        <v>3300</v>
      </c>
      <c r="G2005" s="232">
        <v>2700</v>
      </c>
      <c r="H2005" s="232">
        <v>2200</v>
      </c>
      <c r="I2005" s="230" t="s">
        <v>3013</v>
      </c>
    </row>
    <row r="2006" s="208" customFormat="1" ht="27" spans="1:9">
      <c r="A2006" s="266">
        <v>320100011</v>
      </c>
      <c r="B2006" s="230" t="s">
        <v>3014</v>
      </c>
      <c r="C2006" s="256" t="s">
        <v>3011</v>
      </c>
      <c r="D2006" s="230" t="s">
        <v>3015</v>
      </c>
      <c r="E2006" s="230" t="s">
        <v>12</v>
      </c>
      <c r="F2006" s="232">
        <v>2600</v>
      </c>
      <c r="G2006" s="232">
        <v>2160</v>
      </c>
      <c r="H2006" s="232">
        <v>1800</v>
      </c>
      <c r="I2006" s="256" t="s">
        <v>3016</v>
      </c>
    </row>
    <row r="2007" s="208" customFormat="1" ht="27" spans="1:9">
      <c r="A2007" s="266">
        <v>320100012</v>
      </c>
      <c r="B2007" s="230" t="s">
        <v>3017</v>
      </c>
      <c r="C2007" s="231" t="s">
        <v>3018</v>
      </c>
      <c r="D2007" s="234"/>
      <c r="E2007" s="230" t="s">
        <v>12</v>
      </c>
      <c r="F2007" s="232">
        <v>3300</v>
      </c>
      <c r="G2007" s="232">
        <v>2400</v>
      </c>
      <c r="H2007" s="232">
        <v>2000</v>
      </c>
      <c r="I2007" s="234"/>
    </row>
    <row r="2008" s="208" customFormat="1" ht="175.5" spans="1:9">
      <c r="A2008" s="229">
        <v>320100013</v>
      </c>
      <c r="B2008" s="230" t="s">
        <v>3019</v>
      </c>
      <c r="C2008" s="231" t="s">
        <v>3020</v>
      </c>
      <c r="D2008" s="234"/>
      <c r="E2008" s="230" t="s">
        <v>12</v>
      </c>
      <c r="F2008" s="232">
        <v>900</v>
      </c>
      <c r="G2008" s="232">
        <v>800</v>
      </c>
      <c r="H2008" s="232">
        <v>700</v>
      </c>
      <c r="I2008" s="234"/>
    </row>
    <row r="2009" s="208" customFormat="1" spans="1:9">
      <c r="A2009" s="244">
        <v>3202</v>
      </c>
      <c r="B2009" s="245" t="s">
        <v>3021</v>
      </c>
      <c r="C2009" s="234"/>
      <c r="D2009" s="234"/>
      <c r="E2009" s="246"/>
      <c r="F2009" s="247"/>
      <c r="G2009" s="247"/>
      <c r="H2009" s="247"/>
      <c r="I2009" s="234"/>
    </row>
    <row r="2010" s="208" customFormat="1" ht="27" spans="1:9">
      <c r="A2010" s="229">
        <v>320200001</v>
      </c>
      <c r="B2010" s="230" t="s">
        <v>3022</v>
      </c>
      <c r="C2010" s="231" t="s">
        <v>3023</v>
      </c>
      <c r="D2010" s="230" t="s">
        <v>2624</v>
      </c>
      <c r="E2010" s="230" t="s">
        <v>12</v>
      </c>
      <c r="F2010" s="232">
        <v>4400</v>
      </c>
      <c r="G2010" s="232">
        <v>3600</v>
      </c>
      <c r="H2010" s="232">
        <v>3000</v>
      </c>
      <c r="I2010" s="234"/>
    </row>
    <row r="2011" s="208" customFormat="1" spans="1:9">
      <c r="A2011" s="229">
        <v>320200002</v>
      </c>
      <c r="B2011" s="230" t="s">
        <v>3024</v>
      </c>
      <c r="C2011" s="231" t="s">
        <v>3025</v>
      </c>
      <c r="D2011" s="234"/>
      <c r="E2011" s="230" t="s">
        <v>12</v>
      </c>
      <c r="F2011" s="232">
        <v>2300</v>
      </c>
      <c r="G2011" s="232">
        <v>1800</v>
      </c>
      <c r="H2011" s="232">
        <v>1600</v>
      </c>
      <c r="I2011" s="234"/>
    </row>
    <row r="2012" s="208" customFormat="1" spans="1:9">
      <c r="A2012" s="229">
        <v>320200003</v>
      </c>
      <c r="B2012" s="230" t="s">
        <v>3026</v>
      </c>
      <c r="C2012" s="231" t="s">
        <v>3025</v>
      </c>
      <c r="D2012" s="234"/>
      <c r="E2012" s="230" t="s">
        <v>12</v>
      </c>
      <c r="F2012" s="232">
        <v>3300</v>
      </c>
      <c r="G2012" s="232">
        <v>2300</v>
      </c>
      <c r="H2012" s="232">
        <v>2000</v>
      </c>
      <c r="I2012" s="230" t="s">
        <v>3027</v>
      </c>
    </row>
    <row r="2013" s="208" customFormat="1" ht="27" spans="1:9">
      <c r="A2013" s="229">
        <v>320200004</v>
      </c>
      <c r="B2013" s="230" t="s">
        <v>3028</v>
      </c>
      <c r="C2013" s="231" t="s">
        <v>3029</v>
      </c>
      <c r="D2013" s="230" t="s">
        <v>3030</v>
      </c>
      <c r="E2013" s="230" t="s">
        <v>12</v>
      </c>
      <c r="F2013" s="232">
        <v>3700</v>
      </c>
      <c r="G2013" s="232">
        <v>2600</v>
      </c>
      <c r="H2013" s="232">
        <v>2000</v>
      </c>
      <c r="I2013" s="234"/>
    </row>
    <row r="2014" s="208" customFormat="1" spans="1:9">
      <c r="A2014" s="229">
        <v>320200005</v>
      </c>
      <c r="B2014" s="230" t="s">
        <v>3031</v>
      </c>
      <c r="C2014" s="231" t="s">
        <v>3025</v>
      </c>
      <c r="D2014" s="234"/>
      <c r="E2014" s="230" t="s">
        <v>12</v>
      </c>
      <c r="F2014" s="232">
        <v>2990</v>
      </c>
      <c r="G2014" s="232">
        <v>2730</v>
      </c>
      <c r="H2014" s="232">
        <v>2180</v>
      </c>
      <c r="I2014" s="234"/>
    </row>
    <row r="2015" s="208" customFormat="1" spans="1:9">
      <c r="A2015" s="229">
        <v>320200006</v>
      </c>
      <c r="B2015" s="230" t="s">
        <v>3032</v>
      </c>
      <c r="C2015" s="231" t="s">
        <v>3025</v>
      </c>
      <c r="D2015" s="234"/>
      <c r="E2015" s="230" t="s">
        <v>12</v>
      </c>
      <c r="F2015" s="232">
        <v>2760</v>
      </c>
      <c r="G2015" s="232">
        <v>2520</v>
      </c>
      <c r="H2015" s="232">
        <v>2010</v>
      </c>
      <c r="I2015" s="234"/>
    </row>
    <row r="2016" s="208" customFormat="1" ht="27" spans="1:9">
      <c r="A2016" s="229">
        <v>320200007</v>
      </c>
      <c r="B2016" s="230" t="s">
        <v>3033</v>
      </c>
      <c r="C2016" s="231" t="s">
        <v>3034</v>
      </c>
      <c r="D2016" s="230" t="s">
        <v>3035</v>
      </c>
      <c r="E2016" s="230" t="s">
        <v>12</v>
      </c>
      <c r="F2016" s="232">
        <v>2900</v>
      </c>
      <c r="G2016" s="232">
        <v>2300</v>
      </c>
      <c r="H2016" s="232">
        <v>2000</v>
      </c>
      <c r="I2016" s="234"/>
    </row>
    <row r="2017" s="208" customFormat="1" ht="27" spans="1:9">
      <c r="A2017" s="229">
        <v>320200008</v>
      </c>
      <c r="B2017" s="230" t="s">
        <v>3036</v>
      </c>
      <c r="C2017" s="234"/>
      <c r="D2017" s="230" t="s">
        <v>2357</v>
      </c>
      <c r="E2017" s="230" t="s">
        <v>12</v>
      </c>
      <c r="F2017" s="232">
        <v>2990</v>
      </c>
      <c r="G2017" s="232">
        <v>2730</v>
      </c>
      <c r="H2017" s="232">
        <v>2180</v>
      </c>
      <c r="I2017" s="234"/>
    </row>
    <row r="2018" s="208" customFormat="1" spans="1:9">
      <c r="A2018" s="229">
        <v>320200009</v>
      </c>
      <c r="B2018" s="230" t="s">
        <v>3037</v>
      </c>
      <c r="C2018" s="231" t="s">
        <v>3025</v>
      </c>
      <c r="D2018" s="230" t="s">
        <v>3038</v>
      </c>
      <c r="E2018" s="230" t="s">
        <v>12</v>
      </c>
      <c r="F2018" s="232">
        <v>3900</v>
      </c>
      <c r="G2018" s="232">
        <v>3000</v>
      </c>
      <c r="H2018" s="232">
        <v>2000</v>
      </c>
      <c r="I2018" s="234"/>
    </row>
    <row r="2019" s="208" customFormat="1" spans="1:9">
      <c r="A2019" s="229">
        <v>320200010</v>
      </c>
      <c r="B2019" s="230" t="s">
        <v>3039</v>
      </c>
      <c r="C2019" s="231" t="s">
        <v>3040</v>
      </c>
      <c r="D2019" s="230" t="s">
        <v>2624</v>
      </c>
      <c r="E2019" s="230" t="s">
        <v>12</v>
      </c>
      <c r="F2019" s="232">
        <v>3900</v>
      </c>
      <c r="G2019" s="232">
        <v>3000</v>
      </c>
      <c r="H2019" s="232">
        <v>2000</v>
      </c>
      <c r="I2019" s="234"/>
    </row>
    <row r="2020" s="208" customFormat="1" ht="27" spans="1:9">
      <c r="A2020" s="229">
        <v>320200011</v>
      </c>
      <c r="B2020" s="230" t="s">
        <v>3041</v>
      </c>
      <c r="C2020" s="234"/>
      <c r="D2020" s="230" t="s">
        <v>3001</v>
      </c>
      <c r="E2020" s="230" t="s">
        <v>12</v>
      </c>
      <c r="F2020" s="232">
        <v>2990</v>
      </c>
      <c r="G2020" s="232">
        <v>2730</v>
      </c>
      <c r="H2020" s="232">
        <v>2180</v>
      </c>
      <c r="I2020" s="234"/>
    </row>
    <row r="2021" s="208" customFormat="1" ht="27" spans="1:9">
      <c r="A2021" s="229">
        <v>320200012</v>
      </c>
      <c r="B2021" s="230" t="s">
        <v>3042</v>
      </c>
      <c r="C2021" s="231" t="s">
        <v>3043</v>
      </c>
      <c r="D2021" s="230" t="s">
        <v>3001</v>
      </c>
      <c r="E2021" s="230" t="s">
        <v>12</v>
      </c>
      <c r="F2021" s="232">
        <v>3220</v>
      </c>
      <c r="G2021" s="232">
        <v>2940</v>
      </c>
      <c r="H2021" s="232">
        <v>2350</v>
      </c>
      <c r="I2021" s="234"/>
    </row>
    <row r="2022" s="208" customFormat="1" ht="27" spans="1:9">
      <c r="A2022" s="229">
        <v>320200013</v>
      </c>
      <c r="B2022" s="230" t="s">
        <v>3044</v>
      </c>
      <c r="C2022" s="234"/>
      <c r="D2022" s="234"/>
      <c r="E2022" s="230" t="s">
        <v>12</v>
      </c>
      <c r="F2022" s="232">
        <v>2900</v>
      </c>
      <c r="G2022" s="232">
        <v>2400</v>
      </c>
      <c r="H2022" s="232">
        <v>2000</v>
      </c>
      <c r="I2022" s="234"/>
    </row>
    <row r="2023" s="208" customFormat="1" spans="1:9">
      <c r="A2023" s="244">
        <v>3203</v>
      </c>
      <c r="B2023" s="245" t="s">
        <v>3045</v>
      </c>
      <c r="C2023" s="234"/>
      <c r="D2023" s="234"/>
      <c r="E2023" s="246"/>
      <c r="F2023" s="247"/>
      <c r="G2023" s="247"/>
      <c r="H2023" s="247"/>
      <c r="I2023" s="234"/>
    </row>
    <row r="2024" s="208" customFormat="1" spans="1:9">
      <c r="A2024" s="229">
        <v>320300001</v>
      </c>
      <c r="B2024" s="230" t="s">
        <v>3046</v>
      </c>
      <c r="C2024" s="234"/>
      <c r="D2024" s="230" t="s">
        <v>3001</v>
      </c>
      <c r="E2024" s="230" t="s">
        <v>12</v>
      </c>
      <c r="F2024" s="232">
        <v>2300</v>
      </c>
      <c r="G2024" s="232">
        <v>2100</v>
      </c>
      <c r="H2024" s="232">
        <v>1680</v>
      </c>
      <c r="I2024" s="230" t="s">
        <v>3047</v>
      </c>
    </row>
    <row r="2025" s="208" customFormat="1" ht="27" spans="1:9">
      <c r="A2025" s="229">
        <v>320300002</v>
      </c>
      <c r="B2025" s="230" t="s">
        <v>3048</v>
      </c>
      <c r="C2025" s="234"/>
      <c r="D2025" s="230" t="s">
        <v>3049</v>
      </c>
      <c r="E2025" s="230" t="s">
        <v>12</v>
      </c>
      <c r="F2025" s="232">
        <v>2800</v>
      </c>
      <c r="G2025" s="232">
        <v>2100</v>
      </c>
      <c r="H2025" s="232">
        <v>1800</v>
      </c>
      <c r="I2025" s="234"/>
    </row>
    <row r="2026" s="208" customFormat="1" ht="27" spans="1:9">
      <c r="A2026" s="229">
        <v>320300003</v>
      </c>
      <c r="B2026" s="230" t="s">
        <v>3050</v>
      </c>
      <c r="C2026" s="231" t="s">
        <v>3051</v>
      </c>
      <c r="D2026" s="230" t="s">
        <v>3052</v>
      </c>
      <c r="E2026" s="230" t="s">
        <v>12</v>
      </c>
      <c r="F2026" s="232">
        <v>2300</v>
      </c>
      <c r="G2026" s="232">
        <v>2100</v>
      </c>
      <c r="H2026" s="232">
        <v>1680</v>
      </c>
      <c r="I2026" s="234"/>
    </row>
    <row r="2027" s="208" customFormat="1" spans="1:9">
      <c r="A2027" s="244">
        <v>3204</v>
      </c>
      <c r="B2027" s="245" t="s">
        <v>3053</v>
      </c>
      <c r="C2027" s="234"/>
      <c r="D2027" s="234"/>
      <c r="E2027" s="246"/>
      <c r="F2027" s="247"/>
      <c r="G2027" s="247"/>
      <c r="H2027" s="247"/>
      <c r="I2027" s="234"/>
    </row>
    <row r="2028" s="208" customFormat="1" spans="1:9">
      <c r="A2028" s="229">
        <v>320400002</v>
      </c>
      <c r="B2028" s="230" t="s">
        <v>3054</v>
      </c>
      <c r="C2028" s="231" t="s">
        <v>3055</v>
      </c>
      <c r="D2028" s="230" t="s">
        <v>2599</v>
      </c>
      <c r="E2028" s="230" t="s">
        <v>12</v>
      </c>
      <c r="F2028" s="232">
        <v>920</v>
      </c>
      <c r="G2028" s="232">
        <v>840</v>
      </c>
      <c r="H2028" s="232">
        <v>670</v>
      </c>
      <c r="I2028" s="234"/>
    </row>
    <row r="2029" s="208" customFormat="1" spans="1:9">
      <c r="A2029" s="244">
        <v>3205</v>
      </c>
      <c r="B2029" s="245" t="s">
        <v>3056</v>
      </c>
      <c r="C2029" s="234"/>
      <c r="D2029" s="234"/>
      <c r="E2029" s="246"/>
      <c r="F2029" s="247"/>
      <c r="G2029" s="247"/>
      <c r="H2029" s="247"/>
      <c r="I2029" s="234"/>
    </row>
    <row r="2030" s="208" customFormat="1" ht="27" spans="1:9">
      <c r="A2030" s="229">
        <v>320500014</v>
      </c>
      <c r="B2030" s="230" t="s">
        <v>3057</v>
      </c>
      <c r="C2030" s="231" t="s">
        <v>3058</v>
      </c>
      <c r="D2030" s="234"/>
      <c r="E2030" s="230" t="s">
        <v>12</v>
      </c>
      <c r="F2030" s="232">
        <v>3450</v>
      </c>
      <c r="G2030" s="232">
        <v>3150</v>
      </c>
      <c r="H2030" s="232">
        <v>2520</v>
      </c>
      <c r="I2030" s="234"/>
    </row>
    <row r="2031" s="208" customFormat="1" ht="27" spans="1:9">
      <c r="A2031" s="244">
        <v>3206</v>
      </c>
      <c r="B2031" s="245" t="s">
        <v>3059</v>
      </c>
      <c r="C2031" s="234"/>
      <c r="D2031" s="234"/>
      <c r="E2031" s="246"/>
      <c r="F2031" s="247"/>
      <c r="G2031" s="247"/>
      <c r="H2031" s="247"/>
      <c r="I2031" s="234"/>
    </row>
    <row r="2032" s="208" customFormat="1" spans="1:9">
      <c r="A2032" s="229">
        <v>320600007</v>
      </c>
      <c r="B2032" s="230" t="s">
        <v>3060</v>
      </c>
      <c r="C2032" s="234"/>
      <c r="D2032" s="230" t="s">
        <v>3061</v>
      </c>
      <c r="E2032" s="230" t="s">
        <v>12</v>
      </c>
      <c r="F2032" s="232">
        <v>3080</v>
      </c>
      <c r="G2032" s="232">
        <v>2810</v>
      </c>
      <c r="H2032" s="232">
        <v>2240</v>
      </c>
      <c r="I2032" s="234"/>
    </row>
    <row r="2033" s="208" customFormat="1" spans="1:9">
      <c r="A2033" s="292">
        <v>33</v>
      </c>
      <c r="B2033" s="268" t="s">
        <v>3062</v>
      </c>
      <c r="C2033" s="290"/>
      <c r="D2033" s="290"/>
      <c r="E2033" s="246"/>
      <c r="F2033" s="291"/>
      <c r="G2033" s="291"/>
      <c r="H2033" s="247"/>
      <c r="I2033" s="234"/>
    </row>
    <row r="2034" s="208" customFormat="1" spans="1:9">
      <c r="A2034" s="249" t="s">
        <v>3063</v>
      </c>
      <c r="B2034" s="234"/>
      <c r="C2034" s="234"/>
      <c r="D2034" s="234"/>
      <c r="E2034" s="246"/>
      <c r="F2034" s="247"/>
      <c r="G2034" s="247"/>
      <c r="H2034" s="247"/>
      <c r="I2034" s="234"/>
    </row>
    <row r="2035" s="208" customFormat="1" spans="1:9">
      <c r="A2035" s="293">
        <v>330000005</v>
      </c>
      <c r="B2035" s="294" t="s">
        <v>3064</v>
      </c>
      <c r="C2035" s="295"/>
      <c r="D2035" s="296"/>
      <c r="E2035" s="230" t="s">
        <v>2004</v>
      </c>
      <c r="F2035" s="232">
        <v>800</v>
      </c>
      <c r="G2035" s="232">
        <v>700</v>
      </c>
      <c r="H2035" s="232">
        <v>600</v>
      </c>
      <c r="I2035" s="276"/>
    </row>
    <row r="2036" s="208" customFormat="1" spans="1:9">
      <c r="A2036" s="229">
        <v>330000006</v>
      </c>
      <c r="B2036" s="230" t="s">
        <v>3065</v>
      </c>
      <c r="C2036" s="234"/>
      <c r="D2036" s="234"/>
      <c r="E2036" s="230" t="s">
        <v>2004</v>
      </c>
      <c r="F2036" s="232">
        <v>800</v>
      </c>
      <c r="G2036" s="232">
        <v>700</v>
      </c>
      <c r="H2036" s="232">
        <v>600</v>
      </c>
      <c r="I2036" s="234"/>
    </row>
    <row r="2037" s="208" customFormat="1" spans="1:9">
      <c r="A2037" s="244">
        <v>3301</v>
      </c>
      <c r="B2037" s="245" t="s">
        <v>3066</v>
      </c>
      <c r="C2037" s="234"/>
      <c r="D2037" s="234"/>
      <c r="E2037" s="246"/>
      <c r="F2037" s="247"/>
      <c r="G2037" s="247"/>
      <c r="H2037" s="247"/>
      <c r="I2037" s="234"/>
    </row>
    <row r="2038" s="208" customFormat="1" spans="1:9">
      <c r="A2038" s="229">
        <v>330100006</v>
      </c>
      <c r="B2038" s="230" t="s">
        <v>3067</v>
      </c>
      <c r="C2038" s="231" t="s">
        <v>3068</v>
      </c>
      <c r="D2038" s="230" t="s">
        <v>3069</v>
      </c>
      <c r="E2038" s="230" t="s">
        <v>32</v>
      </c>
      <c r="F2038" s="230">
        <v>25</v>
      </c>
      <c r="G2038" s="230">
        <v>23</v>
      </c>
      <c r="H2038" s="230">
        <v>21</v>
      </c>
      <c r="I2038" s="234"/>
    </row>
    <row r="2039" s="208" customFormat="1" spans="1:9">
      <c r="A2039" s="229">
        <v>330100011</v>
      </c>
      <c r="B2039" s="230" t="s">
        <v>3070</v>
      </c>
      <c r="C2039" s="231" t="s">
        <v>3071</v>
      </c>
      <c r="D2039" s="230" t="s">
        <v>3072</v>
      </c>
      <c r="E2039" s="230" t="s">
        <v>12</v>
      </c>
      <c r="F2039" s="232">
        <v>140</v>
      </c>
      <c r="G2039" s="232">
        <v>130</v>
      </c>
      <c r="H2039" s="232">
        <v>100</v>
      </c>
      <c r="I2039" s="234"/>
    </row>
    <row r="2040" s="208" customFormat="1" spans="1:9">
      <c r="A2040" s="229">
        <v>330100013</v>
      </c>
      <c r="B2040" s="230" t="s">
        <v>3073</v>
      </c>
      <c r="C2040" s="231" t="s">
        <v>3074</v>
      </c>
      <c r="D2040" s="230" t="s">
        <v>3075</v>
      </c>
      <c r="E2040" s="230" t="s">
        <v>12</v>
      </c>
      <c r="F2040" s="232">
        <v>120</v>
      </c>
      <c r="G2040" s="232">
        <v>110</v>
      </c>
      <c r="H2040" s="232">
        <v>80</v>
      </c>
      <c r="I2040" s="234"/>
    </row>
    <row r="2041" s="208" customFormat="1" ht="33" spans="1:9">
      <c r="A2041" s="229">
        <v>330100014</v>
      </c>
      <c r="B2041" s="230" t="s">
        <v>3076</v>
      </c>
      <c r="C2041" s="231" t="s">
        <v>3077</v>
      </c>
      <c r="D2041" s="230" t="s">
        <v>3075</v>
      </c>
      <c r="E2041" s="230" t="s">
        <v>12</v>
      </c>
      <c r="F2041" s="232">
        <v>180</v>
      </c>
      <c r="G2041" s="232">
        <v>162</v>
      </c>
      <c r="H2041" s="232">
        <v>146</v>
      </c>
      <c r="I2041" s="256" t="s">
        <v>3078</v>
      </c>
    </row>
    <row r="2042" s="208" customFormat="1" ht="27" spans="1:9">
      <c r="A2042" s="229">
        <v>330100018</v>
      </c>
      <c r="B2042" s="230" t="s">
        <v>3079</v>
      </c>
      <c r="C2042" s="231" t="s">
        <v>3080</v>
      </c>
      <c r="D2042" s="230" t="s">
        <v>3081</v>
      </c>
      <c r="E2042" s="230" t="s">
        <v>12</v>
      </c>
      <c r="F2042" s="230">
        <v>700</v>
      </c>
      <c r="G2042" s="230">
        <v>630</v>
      </c>
      <c r="H2042" s="230">
        <v>570</v>
      </c>
      <c r="I2042" s="235" t="s">
        <v>3082</v>
      </c>
    </row>
    <row r="2043" s="208" customFormat="1" ht="67.5" spans="1:9">
      <c r="A2043" s="229">
        <v>330100019</v>
      </c>
      <c r="B2043" s="230" t="s">
        <v>3083</v>
      </c>
      <c r="C2043" s="231" t="s">
        <v>3084</v>
      </c>
      <c r="D2043" s="230" t="s">
        <v>3085</v>
      </c>
      <c r="E2043" s="230" t="s">
        <v>12</v>
      </c>
      <c r="F2043" s="230">
        <v>700</v>
      </c>
      <c r="G2043" s="230">
        <v>630</v>
      </c>
      <c r="H2043" s="230">
        <v>570</v>
      </c>
      <c r="I2043" s="297" t="s">
        <v>3082</v>
      </c>
    </row>
    <row r="2044" s="208" customFormat="1" spans="1:9">
      <c r="A2044" s="244">
        <v>3302</v>
      </c>
      <c r="B2044" s="245" t="s">
        <v>3086</v>
      </c>
      <c r="C2044" s="234"/>
      <c r="D2044" s="234"/>
      <c r="E2044" s="246"/>
      <c r="F2044" s="247"/>
      <c r="G2044" s="247"/>
      <c r="H2044" s="247"/>
      <c r="I2044" s="234"/>
    </row>
    <row r="2045" s="208" customFormat="1" spans="1:9">
      <c r="A2045" s="244">
        <v>330201</v>
      </c>
      <c r="B2045" s="245" t="s">
        <v>3087</v>
      </c>
      <c r="C2045" s="234"/>
      <c r="D2045" s="234"/>
      <c r="E2045" s="246"/>
      <c r="F2045" s="247"/>
      <c r="G2045" s="247"/>
      <c r="H2045" s="247"/>
      <c r="I2045" s="234"/>
    </row>
    <row r="2046" s="208" customFormat="1" ht="27" spans="1:9">
      <c r="A2046" s="229">
        <v>330201003</v>
      </c>
      <c r="B2046" s="230" t="s">
        <v>3088</v>
      </c>
      <c r="C2046" s="231" t="s">
        <v>3089</v>
      </c>
      <c r="D2046" s="234"/>
      <c r="E2046" s="230" t="s">
        <v>12</v>
      </c>
      <c r="F2046" s="232">
        <v>690</v>
      </c>
      <c r="G2046" s="232">
        <v>630</v>
      </c>
      <c r="H2046" s="232">
        <v>500</v>
      </c>
      <c r="I2046" s="234"/>
    </row>
    <row r="2047" s="208" customFormat="1" spans="1:9">
      <c r="A2047" s="229">
        <v>330201012</v>
      </c>
      <c r="B2047" s="230" t="s">
        <v>3090</v>
      </c>
      <c r="C2047" s="234"/>
      <c r="D2047" s="234"/>
      <c r="E2047" s="230" t="s">
        <v>12</v>
      </c>
      <c r="F2047" s="232">
        <v>2160</v>
      </c>
      <c r="G2047" s="232">
        <v>1970</v>
      </c>
      <c r="H2047" s="232">
        <v>1570</v>
      </c>
      <c r="I2047" s="234"/>
    </row>
    <row r="2048" s="208" customFormat="1" ht="40.5" spans="1:9">
      <c r="A2048" s="229">
        <v>330201061</v>
      </c>
      <c r="B2048" s="230" t="s">
        <v>3091</v>
      </c>
      <c r="C2048" s="231" t="s">
        <v>3092</v>
      </c>
      <c r="D2048" s="234"/>
      <c r="E2048" s="230" t="s">
        <v>12</v>
      </c>
      <c r="F2048" s="232" t="s">
        <v>80</v>
      </c>
      <c r="G2048" s="236"/>
      <c r="H2048" s="236"/>
      <c r="I2048" s="234"/>
    </row>
    <row r="2049" s="208" customFormat="1" ht="67.5" spans="1:9">
      <c r="A2049" s="229">
        <v>330201062</v>
      </c>
      <c r="B2049" s="230" t="s">
        <v>3093</v>
      </c>
      <c r="C2049" s="231" t="s">
        <v>3094</v>
      </c>
      <c r="D2049" s="234"/>
      <c r="E2049" s="230" t="s">
        <v>12</v>
      </c>
      <c r="F2049" s="232" t="s">
        <v>80</v>
      </c>
      <c r="G2049" s="236"/>
      <c r="H2049" s="236"/>
      <c r="I2049" s="234"/>
    </row>
    <row r="2050" s="208" customFormat="1" spans="1:9">
      <c r="A2050" s="244">
        <v>3303</v>
      </c>
      <c r="B2050" s="245" t="s">
        <v>3095</v>
      </c>
      <c r="C2050" s="234"/>
      <c r="D2050" s="234"/>
      <c r="E2050" s="246"/>
      <c r="F2050" s="247"/>
      <c r="G2050" s="247"/>
      <c r="H2050" s="247"/>
      <c r="I2050" s="234"/>
    </row>
    <row r="2051" s="208" customFormat="1" spans="1:9">
      <c r="A2051" s="229">
        <v>330300001</v>
      </c>
      <c r="B2051" s="230" t="s">
        <v>3096</v>
      </c>
      <c r="C2051" s="231" t="s">
        <v>3097</v>
      </c>
      <c r="D2051" s="230" t="s">
        <v>3098</v>
      </c>
      <c r="E2051" s="230" t="s">
        <v>12</v>
      </c>
      <c r="F2051" s="232">
        <v>2510</v>
      </c>
      <c r="G2051" s="232">
        <v>2300</v>
      </c>
      <c r="H2051" s="232">
        <v>1840</v>
      </c>
      <c r="I2051" s="234"/>
    </row>
    <row r="2052" s="208" customFormat="1" spans="1:9">
      <c r="A2052" s="229">
        <v>330300002</v>
      </c>
      <c r="B2052" s="230" t="s">
        <v>3099</v>
      </c>
      <c r="C2052" s="234"/>
      <c r="D2052" s="230" t="s">
        <v>3098</v>
      </c>
      <c r="E2052" s="230" t="s">
        <v>12</v>
      </c>
      <c r="F2052" s="232">
        <v>1360</v>
      </c>
      <c r="G2052" s="232">
        <v>1240</v>
      </c>
      <c r="H2052" s="232">
        <v>990</v>
      </c>
      <c r="I2052" s="234"/>
    </row>
    <row r="2053" s="208" customFormat="1" spans="1:9">
      <c r="A2053" s="229">
        <v>330300003</v>
      </c>
      <c r="B2053" s="230" t="s">
        <v>3100</v>
      </c>
      <c r="C2053" s="234"/>
      <c r="D2053" s="234"/>
      <c r="E2053" s="230" t="s">
        <v>12</v>
      </c>
      <c r="F2053" s="232">
        <v>1380</v>
      </c>
      <c r="G2053" s="232">
        <v>1260</v>
      </c>
      <c r="H2053" s="232">
        <v>1000</v>
      </c>
      <c r="I2053" s="234"/>
    </row>
    <row r="2054" s="208" customFormat="1" spans="1:9">
      <c r="A2054" s="229">
        <v>330300004</v>
      </c>
      <c r="B2054" s="230" t="s">
        <v>3101</v>
      </c>
      <c r="C2054" s="231" t="s">
        <v>3102</v>
      </c>
      <c r="D2054" s="230" t="s">
        <v>3098</v>
      </c>
      <c r="E2054" s="230" t="s">
        <v>12</v>
      </c>
      <c r="F2054" s="232">
        <v>1840</v>
      </c>
      <c r="G2054" s="232">
        <v>1680</v>
      </c>
      <c r="H2054" s="232">
        <v>1340</v>
      </c>
      <c r="I2054" s="234"/>
    </row>
    <row r="2055" s="208" customFormat="1" spans="1:9">
      <c r="A2055" s="229">
        <v>330300005</v>
      </c>
      <c r="B2055" s="230" t="s">
        <v>3103</v>
      </c>
      <c r="C2055" s="231" t="s">
        <v>3097</v>
      </c>
      <c r="D2055" s="230" t="s">
        <v>3098</v>
      </c>
      <c r="E2055" s="230" t="s">
        <v>12</v>
      </c>
      <c r="F2055" s="232">
        <v>2160</v>
      </c>
      <c r="G2055" s="232">
        <v>1970</v>
      </c>
      <c r="H2055" s="232">
        <v>1570</v>
      </c>
      <c r="I2055" s="234"/>
    </row>
    <row r="2056" s="208" customFormat="1" spans="1:9">
      <c r="A2056" s="229">
        <v>330300006</v>
      </c>
      <c r="B2056" s="230" t="s">
        <v>3104</v>
      </c>
      <c r="C2056" s="234"/>
      <c r="D2056" s="234"/>
      <c r="E2056" s="230" t="s">
        <v>12</v>
      </c>
      <c r="F2056" s="232">
        <v>2570</v>
      </c>
      <c r="G2056" s="232">
        <v>2340</v>
      </c>
      <c r="H2056" s="232">
        <v>1870</v>
      </c>
      <c r="I2056" s="234"/>
    </row>
    <row r="2057" s="208" customFormat="1" spans="1:9">
      <c r="A2057" s="229">
        <v>330300007</v>
      </c>
      <c r="B2057" s="230" t="s">
        <v>3105</v>
      </c>
      <c r="C2057" s="231" t="s">
        <v>3106</v>
      </c>
      <c r="D2057" s="234"/>
      <c r="E2057" s="230" t="s">
        <v>12</v>
      </c>
      <c r="F2057" s="232">
        <v>119</v>
      </c>
      <c r="G2057" s="232">
        <v>107</v>
      </c>
      <c r="H2057" s="232">
        <v>96</v>
      </c>
      <c r="I2057" s="234"/>
    </row>
    <row r="2058" s="208" customFormat="1" spans="1:9">
      <c r="A2058" s="229">
        <v>330300008</v>
      </c>
      <c r="B2058" s="230" t="s">
        <v>3107</v>
      </c>
      <c r="C2058" s="231" t="s">
        <v>3108</v>
      </c>
      <c r="D2058" s="234"/>
      <c r="E2058" s="230" t="s">
        <v>205</v>
      </c>
      <c r="F2058" s="232">
        <v>2070</v>
      </c>
      <c r="G2058" s="232">
        <v>1890</v>
      </c>
      <c r="H2058" s="232">
        <v>1510</v>
      </c>
      <c r="I2058" s="234"/>
    </row>
    <row r="2059" s="208" customFormat="1" spans="1:9">
      <c r="A2059" s="229">
        <v>330300009</v>
      </c>
      <c r="B2059" s="230" t="s">
        <v>3109</v>
      </c>
      <c r="C2059" s="234"/>
      <c r="D2059" s="234"/>
      <c r="E2059" s="230" t="s">
        <v>205</v>
      </c>
      <c r="F2059" s="232">
        <v>2070</v>
      </c>
      <c r="G2059" s="232">
        <v>1890</v>
      </c>
      <c r="H2059" s="232">
        <v>1510</v>
      </c>
      <c r="I2059" s="234"/>
    </row>
    <row r="2060" s="208" customFormat="1" spans="1:9">
      <c r="A2060" s="229">
        <v>330300010</v>
      </c>
      <c r="B2060" s="230" t="s">
        <v>3110</v>
      </c>
      <c r="C2060" s="234"/>
      <c r="D2060" s="234"/>
      <c r="E2060" s="230" t="s">
        <v>12</v>
      </c>
      <c r="F2060" s="232">
        <v>2530</v>
      </c>
      <c r="G2060" s="232">
        <v>2310</v>
      </c>
      <c r="H2060" s="232">
        <v>1840</v>
      </c>
      <c r="I2060" s="234"/>
    </row>
    <row r="2061" s="208" customFormat="1" spans="1:9">
      <c r="A2061" s="229">
        <v>330300011</v>
      </c>
      <c r="B2061" s="230" t="s">
        <v>3111</v>
      </c>
      <c r="C2061" s="234"/>
      <c r="D2061" s="234"/>
      <c r="E2061" s="230" t="s">
        <v>12</v>
      </c>
      <c r="F2061" s="232">
        <v>4000</v>
      </c>
      <c r="G2061" s="232">
        <v>3000</v>
      </c>
      <c r="H2061" s="232">
        <v>2000</v>
      </c>
      <c r="I2061" s="234"/>
    </row>
    <row r="2062" s="208" customFormat="1" ht="27" spans="1:9">
      <c r="A2062" s="229">
        <v>330300012</v>
      </c>
      <c r="B2062" s="230" t="s">
        <v>3112</v>
      </c>
      <c r="C2062" s="231" t="s">
        <v>3113</v>
      </c>
      <c r="D2062" s="234"/>
      <c r="E2062" s="230" t="s">
        <v>12</v>
      </c>
      <c r="F2062" s="232">
        <v>4200</v>
      </c>
      <c r="G2062" s="232">
        <v>3200</v>
      </c>
      <c r="H2062" s="232">
        <v>2300</v>
      </c>
      <c r="I2062" s="234"/>
    </row>
    <row r="2063" s="208" customFormat="1" ht="27" spans="1:9">
      <c r="A2063" s="229">
        <v>330300013</v>
      </c>
      <c r="B2063" s="230" t="s">
        <v>3114</v>
      </c>
      <c r="C2063" s="234"/>
      <c r="D2063" s="234"/>
      <c r="E2063" s="230" t="s">
        <v>12</v>
      </c>
      <c r="F2063" s="232">
        <v>3430</v>
      </c>
      <c r="G2063" s="232">
        <v>3130</v>
      </c>
      <c r="H2063" s="232">
        <v>2500</v>
      </c>
      <c r="I2063" s="234"/>
    </row>
    <row r="2064" s="208" customFormat="1" spans="1:9">
      <c r="A2064" s="229">
        <v>330300014</v>
      </c>
      <c r="B2064" s="230" t="s">
        <v>3115</v>
      </c>
      <c r="C2064" s="231" t="s">
        <v>3097</v>
      </c>
      <c r="D2064" s="230" t="s">
        <v>3098</v>
      </c>
      <c r="E2064" s="230" t="s">
        <v>12</v>
      </c>
      <c r="F2064" s="232">
        <v>2280</v>
      </c>
      <c r="G2064" s="232">
        <v>2080</v>
      </c>
      <c r="H2064" s="232">
        <v>1660</v>
      </c>
      <c r="I2064" s="234"/>
    </row>
    <row r="2065" s="208" customFormat="1" spans="1:9">
      <c r="A2065" s="229">
        <v>330300015</v>
      </c>
      <c r="B2065" s="230" t="s">
        <v>3116</v>
      </c>
      <c r="C2065" s="231" t="s">
        <v>3117</v>
      </c>
      <c r="D2065" s="234"/>
      <c r="E2065" s="230" t="s">
        <v>12</v>
      </c>
      <c r="F2065" s="232">
        <v>1270</v>
      </c>
      <c r="G2065" s="232">
        <v>1160</v>
      </c>
      <c r="H2065" s="232">
        <v>920</v>
      </c>
      <c r="I2065" s="234"/>
    </row>
    <row r="2066" s="208" customFormat="1" spans="1:9">
      <c r="A2066" s="229">
        <v>330300016</v>
      </c>
      <c r="B2066" s="230" t="s">
        <v>3118</v>
      </c>
      <c r="C2066" s="234"/>
      <c r="D2066" s="230" t="s">
        <v>3098</v>
      </c>
      <c r="E2066" s="230" t="s">
        <v>12</v>
      </c>
      <c r="F2066" s="232">
        <v>2740</v>
      </c>
      <c r="G2066" s="232">
        <v>2500</v>
      </c>
      <c r="H2066" s="232">
        <v>2000</v>
      </c>
      <c r="I2066" s="234"/>
    </row>
    <row r="2067" s="208" customFormat="1" spans="1:9">
      <c r="A2067" s="229">
        <v>330300017</v>
      </c>
      <c r="B2067" s="230" t="s">
        <v>3119</v>
      </c>
      <c r="C2067" s="231" t="s">
        <v>3120</v>
      </c>
      <c r="D2067" s="234"/>
      <c r="E2067" s="230" t="s">
        <v>12</v>
      </c>
      <c r="F2067" s="232">
        <v>1820</v>
      </c>
      <c r="G2067" s="232">
        <v>1660</v>
      </c>
      <c r="H2067" s="232">
        <v>1320</v>
      </c>
      <c r="I2067" s="234"/>
    </row>
    <row r="2068" s="208" customFormat="1" ht="27" spans="1:9">
      <c r="A2068" s="229">
        <v>330300024</v>
      </c>
      <c r="B2068" s="230" t="s">
        <v>3121</v>
      </c>
      <c r="C2068" s="234"/>
      <c r="D2068" s="230" t="s">
        <v>3098</v>
      </c>
      <c r="E2068" s="230" t="s">
        <v>12</v>
      </c>
      <c r="F2068" s="232">
        <v>2740</v>
      </c>
      <c r="G2068" s="232">
        <v>2500</v>
      </c>
      <c r="H2068" s="232">
        <v>2000</v>
      </c>
      <c r="I2068" s="234"/>
    </row>
    <row r="2069" s="208" customFormat="1" ht="67.5" spans="1:9">
      <c r="A2069" s="229">
        <v>330300026</v>
      </c>
      <c r="B2069" s="230" t="s">
        <v>3122</v>
      </c>
      <c r="C2069" s="231" t="s">
        <v>3123</v>
      </c>
      <c r="D2069" s="234"/>
      <c r="E2069" s="230" t="s">
        <v>12</v>
      </c>
      <c r="F2069" s="232" t="s">
        <v>17</v>
      </c>
      <c r="G2069" s="236"/>
      <c r="H2069" s="236"/>
      <c r="I2069" s="234"/>
    </row>
    <row r="2070" s="208" customFormat="1" spans="1:9">
      <c r="A2070" s="244">
        <v>3304</v>
      </c>
      <c r="B2070" s="245" t="s">
        <v>3124</v>
      </c>
      <c r="C2070" s="234"/>
      <c r="D2070" s="230" t="s">
        <v>3125</v>
      </c>
      <c r="E2070" s="246"/>
      <c r="F2070" s="247"/>
      <c r="G2070" s="247"/>
      <c r="H2070" s="247"/>
      <c r="I2070" s="234"/>
    </row>
    <row r="2071" s="208" customFormat="1" spans="1:9">
      <c r="A2071" s="244">
        <v>330403</v>
      </c>
      <c r="B2071" s="245" t="s">
        <v>3126</v>
      </c>
      <c r="C2071" s="234"/>
      <c r="D2071" s="234"/>
      <c r="E2071" s="246"/>
      <c r="F2071" s="247"/>
      <c r="G2071" s="247"/>
      <c r="H2071" s="247"/>
      <c r="I2071" s="234"/>
    </row>
    <row r="2072" s="208" customFormat="1" ht="67.5" spans="1:9">
      <c r="A2072" s="229">
        <v>330403010</v>
      </c>
      <c r="B2072" s="230" t="s">
        <v>3127</v>
      </c>
      <c r="C2072" s="231" t="s">
        <v>3128</v>
      </c>
      <c r="D2072" s="234"/>
      <c r="E2072" s="230" t="s">
        <v>205</v>
      </c>
      <c r="F2072" s="232" t="s">
        <v>3129</v>
      </c>
      <c r="G2072" s="236"/>
      <c r="H2072" s="236"/>
      <c r="I2072" s="234"/>
    </row>
    <row r="2073" s="208" customFormat="1" spans="1:9">
      <c r="A2073" s="244">
        <v>330404</v>
      </c>
      <c r="B2073" s="245" t="s">
        <v>3130</v>
      </c>
      <c r="C2073" s="234"/>
      <c r="D2073" s="234"/>
      <c r="E2073" s="246"/>
      <c r="F2073" s="247"/>
      <c r="G2073" s="247"/>
      <c r="H2073" s="247"/>
      <c r="I2073" s="234"/>
    </row>
    <row r="2074" s="208" customFormat="1" ht="81" spans="1:9">
      <c r="A2074" s="229">
        <v>330404016</v>
      </c>
      <c r="B2074" s="230" t="s">
        <v>3131</v>
      </c>
      <c r="C2074" s="231" t="s">
        <v>3132</v>
      </c>
      <c r="D2074" s="234"/>
      <c r="E2074" s="230" t="s">
        <v>3133</v>
      </c>
      <c r="F2074" s="232" t="s">
        <v>80</v>
      </c>
      <c r="G2074" s="236"/>
      <c r="H2074" s="236"/>
      <c r="I2074" s="234"/>
    </row>
    <row r="2075" s="208" customFormat="1" ht="40.5" spans="1:9">
      <c r="A2075" s="229">
        <v>330404017</v>
      </c>
      <c r="B2075" s="230" t="s">
        <v>3134</v>
      </c>
      <c r="C2075" s="231" t="s">
        <v>3135</v>
      </c>
      <c r="D2075" s="234"/>
      <c r="E2075" s="230" t="s">
        <v>2271</v>
      </c>
      <c r="F2075" s="232" t="s">
        <v>3136</v>
      </c>
      <c r="G2075" s="236"/>
      <c r="H2075" s="236"/>
      <c r="I2075" s="234"/>
    </row>
    <row r="2076" s="208" customFormat="1" ht="27" spans="1:9">
      <c r="A2076" s="244">
        <v>330405</v>
      </c>
      <c r="B2076" s="245" t="s">
        <v>3137</v>
      </c>
      <c r="C2076" s="234"/>
      <c r="D2076" s="234"/>
      <c r="E2076" s="246"/>
      <c r="F2076" s="247"/>
      <c r="G2076" s="247"/>
      <c r="H2076" s="247"/>
      <c r="I2076" s="234"/>
    </row>
    <row r="2077" s="208" customFormat="1" ht="54" spans="1:9">
      <c r="A2077" s="229">
        <v>330405022</v>
      </c>
      <c r="B2077" s="230" t="s">
        <v>3138</v>
      </c>
      <c r="C2077" s="231" t="s">
        <v>3139</v>
      </c>
      <c r="D2077" s="231" t="s">
        <v>3140</v>
      </c>
      <c r="E2077" s="230" t="s">
        <v>205</v>
      </c>
      <c r="F2077" s="232" t="s">
        <v>17</v>
      </c>
      <c r="G2077" s="236"/>
      <c r="H2077" s="236"/>
      <c r="I2077" s="234"/>
    </row>
    <row r="2078" s="208" customFormat="1" spans="1:9">
      <c r="A2078" s="244">
        <v>330406</v>
      </c>
      <c r="B2078" s="245" t="s">
        <v>3141</v>
      </c>
      <c r="C2078" s="234"/>
      <c r="D2078" s="234"/>
      <c r="E2078" s="246"/>
      <c r="F2078" s="247"/>
      <c r="G2078" s="247"/>
      <c r="H2078" s="247"/>
      <c r="I2078" s="234"/>
    </row>
    <row r="2079" s="208" customFormat="1" ht="81" spans="1:9">
      <c r="A2079" s="229">
        <v>330406022</v>
      </c>
      <c r="B2079" s="230" t="s">
        <v>3142</v>
      </c>
      <c r="C2079" s="231" t="s">
        <v>3143</v>
      </c>
      <c r="D2079" s="234"/>
      <c r="E2079" s="230" t="s">
        <v>205</v>
      </c>
      <c r="F2079" s="232" t="s">
        <v>17</v>
      </c>
      <c r="G2079" s="236"/>
      <c r="H2079" s="236"/>
      <c r="I2079" s="234"/>
    </row>
    <row r="2080" s="208" customFormat="1" spans="1:9">
      <c r="A2080" s="244">
        <v>3305</v>
      </c>
      <c r="B2080" s="245" t="s">
        <v>3144</v>
      </c>
      <c r="C2080" s="234"/>
      <c r="D2080" s="234"/>
      <c r="E2080" s="246"/>
      <c r="F2080" s="247"/>
      <c r="G2080" s="247"/>
      <c r="H2080" s="247"/>
      <c r="I2080" s="234"/>
    </row>
    <row r="2081" s="208" customFormat="1" spans="1:9">
      <c r="A2081" s="244">
        <v>330501</v>
      </c>
      <c r="B2081" s="245" t="s">
        <v>3145</v>
      </c>
      <c r="C2081" s="234"/>
      <c r="D2081" s="234"/>
      <c r="E2081" s="246"/>
      <c r="F2081" s="247"/>
      <c r="G2081" s="247"/>
      <c r="H2081" s="247"/>
      <c r="I2081" s="234"/>
    </row>
    <row r="2082" s="208" customFormat="1" spans="1:9">
      <c r="A2082" s="229">
        <v>330501009</v>
      </c>
      <c r="B2082" s="230" t="s">
        <v>3146</v>
      </c>
      <c r="C2082" s="234"/>
      <c r="D2082" s="234"/>
      <c r="E2082" s="230" t="s">
        <v>12</v>
      </c>
      <c r="F2082" s="232">
        <v>149</v>
      </c>
      <c r="G2082" s="232">
        <v>134</v>
      </c>
      <c r="H2082" s="232">
        <v>121</v>
      </c>
      <c r="I2082" s="234"/>
    </row>
    <row r="2083" s="208" customFormat="1" spans="1:9">
      <c r="A2083" s="229">
        <v>330501011</v>
      </c>
      <c r="B2083" s="230" t="s">
        <v>3147</v>
      </c>
      <c r="C2083" s="234"/>
      <c r="D2083" s="234"/>
      <c r="E2083" s="230" t="s">
        <v>12</v>
      </c>
      <c r="F2083" s="232">
        <v>99</v>
      </c>
      <c r="G2083" s="232">
        <v>89</v>
      </c>
      <c r="H2083" s="232">
        <v>80</v>
      </c>
      <c r="I2083" s="234"/>
    </row>
    <row r="2084" s="208" customFormat="1" spans="1:9">
      <c r="A2084" s="244">
        <v>330502</v>
      </c>
      <c r="B2084" s="245" t="s">
        <v>3148</v>
      </c>
      <c r="C2084" s="234"/>
      <c r="D2084" s="234"/>
      <c r="E2084" s="246"/>
      <c r="F2084" s="247"/>
      <c r="G2084" s="247"/>
      <c r="H2084" s="247"/>
      <c r="I2084" s="234"/>
    </row>
    <row r="2085" s="208" customFormat="1" ht="67.5" spans="1:9">
      <c r="A2085" s="229">
        <v>330502022</v>
      </c>
      <c r="B2085" s="230" t="s">
        <v>3149</v>
      </c>
      <c r="C2085" s="231" t="s">
        <v>3150</v>
      </c>
      <c r="D2085" s="234"/>
      <c r="E2085" s="230" t="s">
        <v>12</v>
      </c>
      <c r="F2085" s="232" t="s">
        <v>80</v>
      </c>
      <c r="G2085" s="236"/>
      <c r="H2085" s="236"/>
      <c r="I2085" s="234"/>
    </row>
    <row r="2086" s="208" customFormat="1" spans="1:9">
      <c r="A2086" s="244">
        <v>330503</v>
      </c>
      <c r="B2086" s="245" t="s">
        <v>3151</v>
      </c>
      <c r="C2086" s="234"/>
      <c r="D2086" s="234"/>
      <c r="E2086" s="246"/>
      <c r="F2086" s="247"/>
      <c r="G2086" s="247"/>
      <c r="H2086" s="247"/>
      <c r="I2086" s="234"/>
    </row>
    <row r="2087" s="208" customFormat="1" spans="1:9">
      <c r="A2087" s="229">
        <v>330503004</v>
      </c>
      <c r="B2087" s="230" t="s">
        <v>3152</v>
      </c>
      <c r="C2087" s="234"/>
      <c r="D2087" s="234"/>
      <c r="E2087" s="230" t="s">
        <v>12</v>
      </c>
      <c r="F2087" s="232">
        <v>1380</v>
      </c>
      <c r="G2087" s="232">
        <v>1260</v>
      </c>
      <c r="H2087" s="232">
        <v>1000</v>
      </c>
      <c r="I2087" s="234"/>
    </row>
    <row r="2088" s="208" customFormat="1" spans="1:9">
      <c r="A2088" s="229">
        <v>330503009</v>
      </c>
      <c r="B2088" s="230" t="s">
        <v>3153</v>
      </c>
      <c r="C2088" s="231" t="s">
        <v>3154</v>
      </c>
      <c r="D2088" s="230" t="s">
        <v>2599</v>
      </c>
      <c r="E2088" s="230" t="s">
        <v>12</v>
      </c>
      <c r="F2088" s="232">
        <v>920</v>
      </c>
      <c r="G2088" s="232">
        <v>840</v>
      </c>
      <c r="H2088" s="232">
        <v>670</v>
      </c>
      <c r="I2088" s="234"/>
    </row>
    <row r="2089" s="208" customFormat="1" ht="27" spans="1:9">
      <c r="A2089" s="229">
        <v>330503018</v>
      </c>
      <c r="B2089" s="230" t="s">
        <v>3155</v>
      </c>
      <c r="C2089" s="231" t="s">
        <v>3156</v>
      </c>
      <c r="D2089" s="234"/>
      <c r="E2089" s="230" t="s">
        <v>12</v>
      </c>
      <c r="F2089" s="232">
        <v>1600</v>
      </c>
      <c r="G2089" s="232">
        <v>1450</v>
      </c>
      <c r="H2089" s="232">
        <v>1160</v>
      </c>
      <c r="I2089" s="234"/>
    </row>
    <row r="2090" s="208" customFormat="1" spans="1:9">
      <c r="A2090" s="229">
        <v>330503019</v>
      </c>
      <c r="B2090" s="230" t="s">
        <v>3157</v>
      </c>
      <c r="C2090" s="231" t="s">
        <v>3158</v>
      </c>
      <c r="D2090" s="234"/>
      <c r="E2090" s="230" t="s">
        <v>12</v>
      </c>
      <c r="F2090" s="232">
        <v>1600</v>
      </c>
      <c r="G2090" s="232">
        <v>1450</v>
      </c>
      <c r="H2090" s="232">
        <v>1160</v>
      </c>
      <c r="I2090" s="234"/>
    </row>
    <row r="2091" s="208" customFormat="1" spans="1:9">
      <c r="A2091" s="244">
        <v>3306</v>
      </c>
      <c r="B2091" s="245" t="s">
        <v>3159</v>
      </c>
      <c r="C2091" s="234"/>
      <c r="D2091" s="234"/>
      <c r="E2091" s="246"/>
      <c r="F2091" s="247"/>
      <c r="G2091" s="247"/>
      <c r="H2091" s="247"/>
      <c r="I2091" s="234"/>
    </row>
    <row r="2092" s="208" customFormat="1" spans="1:9">
      <c r="A2092" s="244">
        <v>330601</v>
      </c>
      <c r="B2092" s="245" t="s">
        <v>3160</v>
      </c>
      <c r="C2092" s="234"/>
      <c r="D2092" s="234"/>
      <c r="E2092" s="246"/>
      <c r="F2092" s="247"/>
      <c r="G2092" s="247"/>
      <c r="H2092" s="247"/>
      <c r="I2092" s="234"/>
    </row>
    <row r="2093" s="208" customFormat="1" spans="1:9">
      <c r="A2093" s="229">
        <v>330601001</v>
      </c>
      <c r="B2093" s="230" t="s">
        <v>3161</v>
      </c>
      <c r="C2093" s="234"/>
      <c r="D2093" s="234"/>
      <c r="E2093" s="230" t="s">
        <v>12</v>
      </c>
      <c r="F2093" s="232">
        <v>350</v>
      </c>
      <c r="G2093" s="232">
        <v>320</v>
      </c>
      <c r="H2093" s="232">
        <v>250</v>
      </c>
      <c r="I2093" s="230" t="s">
        <v>3162</v>
      </c>
    </row>
    <row r="2094" s="208" customFormat="1" spans="1:9">
      <c r="A2094" s="229">
        <v>330601006</v>
      </c>
      <c r="B2094" s="230" t="s">
        <v>3163</v>
      </c>
      <c r="C2094" s="231" t="s">
        <v>3164</v>
      </c>
      <c r="D2094" s="234"/>
      <c r="E2094" s="230" t="s">
        <v>12</v>
      </c>
      <c r="F2094" s="232">
        <v>198</v>
      </c>
      <c r="G2094" s="232">
        <v>178</v>
      </c>
      <c r="H2094" s="232">
        <v>160</v>
      </c>
      <c r="I2094" s="234"/>
    </row>
    <row r="2095" s="208" customFormat="1" spans="1:9">
      <c r="A2095" s="229">
        <v>330601026</v>
      </c>
      <c r="B2095" s="230" t="s">
        <v>3165</v>
      </c>
      <c r="C2095" s="234"/>
      <c r="D2095" s="230" t="s">
        <v>3166</v>
      </c>
      <c r="E2095" s="230" t="s">
        <v>12</v>
      </c>
      <c r="F2095" s="232">
        <v>2070</v>
      </c>
      <c r="G2095" s="232">
        <v>1890</v>
      </c>
      <c r="H2095" s="232">
        <v>1510</v>
      </c>
      <c r="I2095" s="234"/>
    </row>
    <row r="2096" s="208" customFormat="1" ht="27" spans="1:9">
      <c r="A2096" s="229">
        <v>330601031</v>
      </c>
      <c r="B2096" s="230" t="s">
        <v>3167</v>
      </c>
      <c r="C2096" s="231" t="s">
        <v>3168</v>
      </c>
      <c r="D2096" s="230" t="s">
        <v>3169</v>
      </c>
      <c r="E2096" s="230" t="s">
        <v>12</v>
      </c>
      <c r="F2096" s="232" t="s">
        <v>80</v>
      </c>
      <c r="G2096" s="236"/>
      <c r="H2096" s="236"/>
      <c r="I2096" s="234"/>
    </row>
    <row r="2097" s="208" customFormat="1" spans="1:9">
      <c r="A2097" s="244">
        <v>330603</v>
      </c>
      <c r="B2097" s="245" t="s">
        <v>3170</v>
      </c>
      <c r="C2097" s="234"/>
      <c r="D2097" s="234"/>
      <c r="E2097" s="246"/>
      <c r="F2097" s="247"/>
      <c r="G2097" s="247"/>
      <c r="H2097" s="247"/>
      <c r="I2097" s="234"/>
    </row>
    <row r="2098" s="208" customFormat="1" ht="27" spans="1:9">
      <c r="A2098" s="229">
        <v>330603001</v>
      </c>
      <c r="B2098" s="230" t="s">
        <v>3171</v>
      </c>
      <c r="C2098" s="234"/>
      <c r="D2098" s="234"/>
      <c r="E2098" s="230" t="s">
        <v>12</v>
      </c>
      <c r="F2098" s="232">
        <v>1820</v>
      </c>
      <c r="G2098" s="232">
        <v>1660</v>
      </c>
      <c r="H2098" s="232">
        <v>1320</v>
      </c>
      <c r="I2098" s="234"/>
    </row>
    <row r="2099" s="208" customFormat="1" ht="27" spans="1:9">
      <c r="A2099" s="229">
        <v>330603002</v>
      </c>
      <c r="B2099" s="230" t="s">
        <v>3172</v>
      </c>
      <c r="C2099" s="234"/>
      <c r="D2099" s="234"/>
      <c r="E2099" s="230" t="s">
        <v>12</v>
      </c>
      <c r="F2099" s="232">
        <v>1960</v>
      </c>
      <c r="G2099" s="232">
        <v>1790</v>
      </c>
      <c r="H2099" s="232">
        <v>1430</v>
      </c>
      <c r="I2099" s="234"/>
    </row>
    <row r="2100" s="208" customFormat="1" spans="1:9">
      <c r="A2100" s="229">
        <v>330603004</v>
      </c>
      <c r="B2100" s="230" t="s">
        <v>3173</v>
      </c>
      <c r="C2100" s="234"/>
      <c r="D2100" s="234"/>
      <c r="E2100" s="230" t="s">
        <v>12</v>
      </c>
      <c r="F2100" s="232">
        <v>1730</v>
      </c>
      <c r="G2100" s="232">
        <v>1580</v>
      </c>
      <c r="H2100" s="232">
        <v>1260</v>
      </c>
      <c r="I2100" s="234"/>
    </row>
    <row r="2101" s="208" customFormat="1" spans="1:9">
      <c r="A2101" s="229">
        <v>330603005</v>
      </c>
      <c r="B2101" s="230" t="s">
        <v>3174</v>
      </c>
      <c r="C2101" s="234"/>
      <c r="D2101" s="234"/>
      <c r="E2101" s="230" t="s">
        <v>12</v>
      </c>
      <c r="F2101" s="232">
        <v>1730</v>
      </c>
      <c r="G2101" s="232">
        <v>1580</v>
      </c>
      <c r="H2101" s="232">
        <v>1260</v>
      </c>
      <c r="I2101" s="234"/>
    </row>
    <row r="2102" s="208" customFormat="1" spans="1:9">
      <c r="A2102" s="229">
        <v>330603006</v>
      </c>
      <c r="B2102" s="230" t="s">
        <v>3175</v>
      </c>
      <c r="C2102" s="234"/>
      <c r="D2102" s="234"/>
      <c r="E2102" s="230" t="s">
        <v>12</v>
      </c>
      <c r="F2102" s="232">
        <v>1730</v>
      </c>
      <c r="G2102" s="232">
        <v>1580</v>
      </c>
      <c r="H2102" s="232">
        <v>1260</v>
      </c>
      <c r="I2102" s="234"/>
    </row>
    <row r="2103" s="208" customFormat="1" spans="1:9">
      <c r="A2103" s="229">
        <v>330603007</v>
      </c>
      <c r="B2103" s="230" t="s">
        <v>3176</v>
      </c>
      <c r="C2103" s="234"/>
      <c r="D2103" s="234"/>
      <c r="E2103" s="230" t="s">
        <v>12</v>
      </c>
      <c r="F2103" s="232">
        <v>2300</v>
      </c>
      <c r="G2103" s="232">
        <v>2100</v>
      </c>
      <c r="H2103" s="232">
        <v>1680</v>
      </c>
      <c r="I2103" s="234"/>
    </row>
    <row r="2104" s="208" customFormat="1" spans="1:9">
      <c r="A2104" s="244">
        <v>330604</v>
      </c>
      <c r="B2104" s="245" t="s">
        <v>3177</v>
      </c>
      <c r="C2104" s="234"/>
      <c r="D2104" s="230" t="s">
        <v>3178</v>
      </c>
      <c r="E2104" s="246"/>
      <c r="F2104" s="247"/>
      <c r="G2104" s="247"/>
      <c r="H2104" s="247"/>
      <c r="I2104" s="234"/>
    </row>
    <row r="2105" s="208" customFormat="1" ht="27" spans="1:9">
      <c r="A2105" s="229">
        <v>330604011</v>
      </c>
      <c r="B2105" s="230" t="s">
        <v>3179</v>
      </c>
      <c r="C2105" s="231" t="s">
        <v>3180</v>
      </c>
      <c r="D2105" s="230" t="s">
        <v>3181</v>
      </c>
      <c r="E2105" s="230" t="s">
        <v>2320</v>
      </c>
      <c r="F2105" s="232" t="s">
        <v>17</v>
      </c>
      <c r="G2105" s="236"/>
      <c r="H2105" s="236"/>
      <c r="I2105" s="234"/>
    </row>
    <row r="2106" s="208" customFormat="1" ht="27" spans="1:9">
      <c r="A2106" s="229">
        <v>330604012</v>
      </c>
      <c r="B2106" s="230" t="s">
        <v>3182</v>
      </c>
      <c r="C2106" s="231" t="s">
        <v>3183</v>
      </c>
      <c r="D2106" s="234"/>
      <c r="E2106" s="230" t="s">
        <v>12</v>
      </c>
      <c r="F2106" s="232">
        <v>230</v>
      </c>
      <c r="G2106" s="232">
        <v>210</v>
      </c>
      <c r="H2106" s="232">
        <v>160</v>
      </c>
      <c r="I2106" s="234"/>
    </row>
    <row r="2107" s="208" customFormat="1" ht="27" spans="1:9">
      <c r="A2107" s="229">
        <v>330604013</v>
      </c>
      <c r="B2107" s="230" t="s">
        <v>3184</v>
      </c>
      <c r="C2107" s="231" t="s">
        <v>3185</v>
      </c>
      <c r="D2107" s="230" t="s">
        <v>3186</v>
      </c>
      <c r="E2107" s="230" t="s">
        <v>12</v>
      </c>
      <c r="F2107" s="232">
        <v>198</v>
      </c>
      <c r="G2107" s="232">
        <v>178</v>
      </c>
      <c r="H2107" s="232">
        <v>160</v>
      </c>
      <c r="I2107" s="234"/>
    </row>
    <row r="2108" s="208" customFormat="1" spans="1:9">
      <c r="A2108" s="229">
        <v>330604015</v>
      </c>
      <c r="B2108" s="230" t="s">
        <v>3187</v>
      </c>
      <c r="C2108" s="231" t="s">
        <v>3188</v>
      </c>
      <c r="D2108" s="234"/>
      <c r="E2108" s="230" t="s">
        <v>12</v>
      </c>
      <c r="F2108" s="232">
        <v>630</v>
      </c>
      <c r="G2108" s="232">
        <v>580</v>
      </c>
      <c r="H2108" s="232">
        <v>460</v>
      </c>
      <c r="I2108" s="234"/>
    </row>
    <row r="2109" s="208" customFormat="1" ht="40.5" spans="1:9">
      <c r="A2109" s="229">
        <v>330604016</v>
      </c>
      <c r="B2109" s="230" t="s">
        <v>3189</v>
      </c>
      <c r="C2109" s="231" t="s">
        <v>3190</v>
      </c>
      <c r="D2109" s="230" t="s">
        <v>3186</v>
      </c>
      <c r="E2109" s="230" t="s">
        <v>12</v>
      </c>
      <c r="F2109" s="232">
        <v>580</v>
      </c>
      <c r="G2109" s="232">
        <v>530</v>
      </c>
      <c r="H2109" s="232">
        <v>420</v>
      </c>
      <c r="I2109" s="234"/>
    </row>
    <row r="2110" s="208" customFormat="1" ht="40.5" spans="1:9">
      <c r="A2110" s="229">
        <v>330604017</v>
      </c>
      <c r="B2110" s="230" t="s">
        <v>3191</v>
      </c>
      <c r="C2110" s="231" t="s">
        <v>3192</v>
      </c>
      <c r="D2110" s="230" t="s">
        <v>3193</v>
      </c>
      <c r="E2110" s="230" t="s">
        <v>12</v>
      </c>
      <c r="F2110" s="232" t="s">
        <v>17</v>
      </c>
      <c r="G2110" s="236"/>
      <c r="H2110" s="236"/>
      <c r="I2110" s="234"/>
    </row>
    <row r="2111" s="208" customFormat="1" spans="1:9">
      <c r="A2111" s="229">
        <v>330604020</v>
      </c>
      <c r="B2111" s="230" t="s">
        <v>3194</v>
      </c>
      <c r="C2111" s="234"/>
      <c r="D2111" s="234"/>
      <c r="E2111" s="230" t="s">
        <v>12</v>
      </c>
      <c r="F2111" s="232">
        <v>690</v>
      </c>
      <c r="G2111" s="232">
        <v>630</v>
      </c>
      <c r="H2111" s="232">
        <v>500</v>
      </c>
      <c r="I2111" s="230" t="s">
        <v>3195</v>
      </c>
    </row>
    <row r="2112" s="208" customFormat="1" spans="1:9">
      <c r="A2112" s="229">
        <v>330604021</v>
      </c>
      <c r="B2112" s="230" t="s">
        <v>3196</v>
      </c>
      <c r="C2112" s="234"/>
      <c r="D2112" s="234"/>
      <c r="E2112" s="230" t="s">
        <v>12</v>
      </c>
      <c r="F2112" s="232">
        <v>350</v>
      </c>
      <c r="G2112" s="232">
        <v>320</v>
      </c>
      <c r="H2112" s="232">
        <v>250</v>
      </c>
      <c r="I2112" s="234"/>
    </row>
    <row r="2113" s="208" customFormat="1" spans="1:9">
      <c r="A2113" s="229">
        <v>330604022</v>
      </c>
      <c r="B2113" s="230" t="s">
        <v>3197</v>
      </c>
      <c r="C2113" s="231" t="s">
        <v>3198</v>
      </c>
      <c r="D2113" s="230" t="s">
        <v>3199</v>
      </c>
      <c r="E2113" s="230" t="s">
        <v>2320</v>
      </c>
      <c r="F2113" s="232">
        <v>320</v>
      </c>
      <c r="G2113" s="232">
        <v>290</v>
      </c>
      <c r="H2113" s="232">
        <v>230</v>
      </c>
      <c r="I2113" s="234"/>
    </row>
    <row r="2114" s="208" customFormat="1" spans="1:9">
      <c r="A2114" s="229">
        <v>330604023</v>
      </c>
      <c r="B2114" s="230" t="s">
        <v>3200</v>
      </c>
      <c r="C2114" s="234"/>
      <c r="D2114" s="230" t="s">
        <v>3201</v>
      </c>
      <c r="E2114" s="230" t="s">
        <v>2320</v>
      </c>
      <c r="F2114" s="232">
        <v>117</v>
      </c>
      <c r="G2114" s="232">
        <v>105</v>
      </c>
      <c r="H2114" s="232">
        <v>95</v>
      </c>
      <c r="I2114" s="234"/>
    </row>
    <row r="2115" s="208" customFormat="1" spans="1:9">
      <c r="A2115" s="229">
        <v>330604024</v>
      </c>
      <c r="B2115" s="230" t="s">
        <v>3202</v>
      </c>
      <c r="C2115" s="231" t="s">
        <v>3203</v>
      </c>
      <c r="D2115" s="234"/>
      <c r="E2115" s="230" t="s">
        <v>12</v>
      </c>
      <c r="F2115" s="232">
        <v>810</v>
      </c>
      <c r="G2115" s="232">
        <v>740</v>
      </c>
      <c r="H2115" s="232">
        <v>590</v>
      </c>
      <c r="I2115" s="234"/>
    </row>
    <row r="2116" s="208" customFormat="1" ht="27" spans="1:9">
      <c r="A2116" s="229">
        <v>330604025</v>
      </c>
      <c r="B2116" s="230" t="s">
        <v>3204</v>
      </c>
      <c r="C2116" s="234"/>
      <c r="D2116" s="230" t="s">
        <v>3205</v>
      </c>
      <c r="E2116" s="230" t="s">
        <v>2320</v>
      </c>
      <c r="F2116" s="232">
        <v>297</v>
      </c>
      <c r="G2116" s="232">
        <v>267</v>
      </c>
      <c r="H2116" s="232">
        <v>240</v>
      </c>
      <c r="I2116" s="234"/>
    </row>
    <row r="2117" s="208" customFormat="1" ht="27" spans="1:9">
      <c r="A2117" s="229">
        <v>330604029</v>
      </c>
      <c r="B2117" s="230" t="s">
        <v>3206</v>
      </c>
      <c r="C2117" s="231" t="s">
        <v>3207</v>
      </c>
      <c r="D2117" s="230" t="s">
        <v>3208</v>
      </c>
      <c r="E2117" s="230" t="s">
        <v>2320</v>
      </c>
      <c r="F2117" s="232">
        <v>135</v>
      </c>
      <c r="G2117" s="232">
        <v>122</v>
      </c>
      <c r="H2117" s="232">
        <v>110</v>
      </c>
      <c r="I2117" s="230" t="s">
        <v>3209</v>
      </c>
    </row>
    <row r="2118" s="208" customFormat="1" spans="1:9">
      <c r="A2118" s="229">
        <v>330604030</v>
      </c>
      <c r="B2118" s="230" t="s">
        <v>3210</v>
      </c>
      <c r="C2118" s="234"/>
      <c r="D2118" s="234"/>
      <c r="E2118" s="230" t="s">
        <v>3211</v>
      </c>
      <c r="F2118" s="232">
        <v>198</v>
      </c>
      <c r="G2118" s="232">
        <v>178</v>
      </c>
      <c r="H2118" s="232">
        <v>160</v>
      </c>
      <c r="I2118" s="234"/>
    </row>
    <row r="2119" s="208" customFormat="1" spans="1:9">
      <c r="A2119" s="229">
        <v>330604031</v>
      </c>
      <c r="B2119" s="230" t="s">
        <v>3212</v>
      </c>
      <c r="C2119" s="231" t="s">
        <v>3213</v>
      </c>
      <c r="D2119" s="230" t="s">
        <v>3208</v>
      </c>
      <c r="E2119" s="230" t="s">
        <v>2320</v>
      </c>
      <c r="F2119" s="232">
        <v>59</v>
      </c>
      <c r="G2119" s="232">
        <v>53</v>
      </c>
      <c r="H2119" s="232">
        <v>48</v>
      </c>
      <c r="I2119" s="234"/>
    </row>
    <row r="2120" s="208" customFormat="1" ht="27" spans="1:9">
      <c r="A2120" s="229">
        <v>330604033</v>
      </c>
      <c r="B2120" s="230" t="s">
        <v>3214</v>
      </c>
      <c r="C2120" s="231" t="s">
        <v>3215</v>
      </c>
      <c r="D2120" s="234"/>
      <c r="E2120" s="230" t="s">
        <v>3216</v>
      </c>
      <c r="F2120" s="232">
        <v>198</v>
      </c>
      <c r="G2120" s="232">
        <v>178</v>
      </c>
      <c r="H2120" s="232">
        <v>160</v>
      </c>
      <c r="I2120" s="234"/>
    </row>
    <row r="2121" s="208" customFormat="1" ht="27" spans="1:9">
      <c r="A2121" s="229">
        <v>330604034</v>
      </c>
      <c r="B2121" s="230" t="s">
        <v>3217</v>
      </c>
      <c r="C2121" s="231" t="s">
        <v>3218</v>
      </c>
      <c r="D2121" s="234"/>
      <c r="E2121" s="230" t="s">
        <v>2320</v>
      </c>
      <c r="F2121" s="232">
        <v>99</v>
      </c>
      <c r="G2121" s="232">
        <v>89</v>
      </c>
      <c r="H2121" s="232">
        <v>80</v>
      </c>
      <c r="I2121" s="234"/>
    </row>
    <row r="2122" s="208" customFormat="1" ht="27" spans="1:9">
      <c r="A2122" s="229">
        <v>330604035</v>
      </c>
      <c r="B2122" s="230" t="s">
        <v>3219</v>
      </c>
      <c r="C2122" s="231" t="s">
        <v>3220</v>
      </c>
      <c r="D2122" s="230" t="s">
        <v>3221</v>
      </c>
      <c r="E2122" s="230" t="s">
        <v>12</v>
      </c>
      <c r="F2122" s="232">
        <v>99</v>
      </c>
      <c r="G2122" s="232">
        <v>89</v>
      </c>
      <c r="H2122" s="232">
        <v>80</v>
      </c>
      <c r="I2122" s="234"/>
    </row>
    <row r="2123" s="208" customFormat="1" ht="27" spans="1:9">
      <c r="A2123" s="229">
        <v>330604036</v>
      </c>
      <c r="B2123" s="230" t="s">
        <v>3222</v>
      </c>
      <c r="C2123" s="231" t="s">
        <v>3223</v>
      </c>
      <c r="D2123" s="230" t="s">
        <v>3224</v>
      </c>
      <c r="E2123" s="230" t="s">
        <v>2320</v>
      </c>
      <c r="F2123" s="232">
        <v>198</v>
      </c>
      <c r="G2123" s="232">
        <v>178</v>
      </c>
      <c r="H2123" s="232">
        <v>160</v>
      </c>
      <c r="I2123" s="234"/>
    </row>
    <row r="2124" s="208" customFormat="1" ht="40.5" spans="1:9">
      <c r="A2124" s="229">
        <v>330604037</v>
      </c>
      <c r="B2124" s="230" t="s">
        <v>3225</v>
      </c>
      <c r="C2124" s="231" t="s">
        <v>3226</v>
      </c>
      <c r="D2124" s="234"/>
      <c r="E2124" s="230" t="s">
        <v>2320</v>
      </c>
      <c r="F2124" s="232">
        <v>99</v>
      </c>
      <c r="G2124" s="232">
        <v>89</v>
      </c>
      <c r="H2124" s="232">
        <v>80</v>
      </c>
      <c r="I2124" s="234"/>
    </row>
    <row r="2125" s="208" customFormat="1" ht="40.5" spans="1:9">
      <c r="A2125" s="229">
        <v>330604038</v>
      </c>
      <c r="B2125" s="230" t="s">
        <v>3227</v>
      </c>
      <c r="C2125" s="231" t="s">
        <v>3228</v>
      </c>
      <c r="D2125" s="234"/>
      <c r="E2125" s="230" t="s">
        <v>2320</v>
      </c>
      <c r="F2125" s="232">
        <v>90</v>
      </c>
      <c r="G2125" s="232">
        <v>80</v>
      </c>
      <c r="H2125" s="232">
        <v>60</v>
      </c>
      <c r="I2125" s="234"/>
    </row>
    <row r="2126" s="208" customFormat="1" ht="54" spans="1:9">
      <c r="A2126" s="229">
        <v>330604039</v>
      </c>
      <c r="B2126" s="230" t="s">
        <v>3229</v>
      </c>
      <c r="C2126" s="231" t="s">
        <v>3230</v>
      </c>
      <c r="D2126" s="234"/>
      <c r="E2126" s="230" t="s">
        <v>2320</v>
      </c>
      <c r="F2126" s="232">
        <v>90</v>
      </c>
      <c r="G2126" s="232">
        <v>80</v>
      </c>
      <c r="H2126" s="232">
        <v>60</v>
      </c>
      <c r="I2126" s="234"/>
    </row>
    <row r="2127" s="208" customFormat="1" ht="27" spans="1:9">
      <c r="A2127" s="229">
        <v>330604041</v>
      </c>
      <c r="B2127" s="230" t="s">
        <v>3231</v>
      </c>
      <c r="C2127" s="231" t="s">
        <v>3232</v>
      </c>
      <c r="D2127" s="230" t="s">
        <v>3233</v>
      </c>
      <c r="E2127" s="230" t="s">
        <v>2320</v>
      </c>
      <c r="F2127" s="232">
        <v>99</v>
      </c>
      <c r="G2127" s="232">
        <v>89</v>
      </c>
      <c r="H2127" s="232">
        <v>80</v>
      </c>
      <c r="I2127" s="234"/>
    </row>
    <row r="2128" s="208" customFormat="1" ht="94.5" spans="1:9">
      <c r="A2128" s="229">
        <v>330604042</v>
      </c>
      <c r="B2128" s="230" t="s">
        <v>3234</v>
      </c>
      <c r="C2128" s="231" t="s">
        <v>3235</v>
      </c>
      <c r="D2128" s="234"/>
      <c r="E2128" s="230" t="s">
        <v>2320</v>
      </c>
      <c r="F2128" s="232">
        <v>198</v>
      </c>
      <c r="G2128" s="232">
        <v>178</v>
      </c>
      <c r="H2128" s="232">
        <v>160</v>
      </c>
      <c r="I2128" s="234"/>
    </row>
    <row r="2129" s="208" customFormat="1" ht="40.5" spans="1:9">
      <c r="A2129" s="229">
        <v>330604044</v>
      </c>
      <c r="B2129" s="230" t="s">
        <v>3236</v>
      </c>
      <c r="C2129" s="231" t="s">
        <v>3237</v>
      </c>
      <c r="D2129" s="230" t="s">
        <v>3238</v>
      </c>
      <c r="E2129" s="230" t="s">
        <v>2320</v>
      </c>
      <c r="F2129" s="232" t="s">
        <v>1914</v>
      </c>
      <c r="G2129" s="236"/>
      <c r="H2129" s="236"/>
      <c r="I2129" s="234"/>
    </row>
    <row r="2130" s="208" customFormat="1" ht="67.5" spans="1:9">
      <c r="A2130" s="229">
        <v>330604045</v>
      </c>
      <c r="B2130" s="230" t="s">
        <v>3239</v>
      </c>
      <c r="C2130" s="231" t="s">
        <v>3240</v>
      </c>
      <c r="D2130" s="230" t="s">
        <v>3241</v>
      </c>
      <c r="E2130" s="230" t="s">
        <v>2320</v>
      </c>
      <c r="F2130" s="232" t="s">
        <v>2048</v>
      </c>
      <c r="G2130" s="236"/>
      <c r="H2130" s="236"/>
      <c r="I2130" s="234"/>
    </row>
    <row r="2131" s="208" customFormat="1" spans="1:9">
      <c r="A2131" s="244">
        <v>330605</v>
      </c>
      <c r="B2131" s="245" t="s">
        <v>3242</v>
      </c>
      <c r="C2131" s="234"/>
      <c r="D2131" s="230" t="s">
        <v>3243</v>
      </c>
      <c r="E2131" s="246"/>
      <c r="F2131" s="247"/>
      <c r="G2131" s="247"/>
      <c r="H2131" s="247"/>
      <c r="I2131" s="234"/>
    </row>
    <row r="2132" s="208" customFormat="1" ht="27" spans="1:9">
      <c r="A2132" s="229">
        <v>330605003</v>
      </c>
      <c r="B2132" s="230" t="s">
        <v>3244</v>
      </c>
      <c r="C2132" s="231" t="s">
        <v>3245</v>
      </c>
      <c r="D2132" s="234"/>
      <c r="E2132" s="230" t="s">
        <v>12</v>
      </c>
      <c r="F2132" s="232">
        <v>2070</v>
      </c>
      <c r="G2132" s="232">
        <v>1890</v>
      </c>
      <c r="H2132" s="232">
        <v>1510</v>
      </c>
      <c r="I2132" s="234"/>
    </row>
    <row r="2133" s="208" customFormat="1" ht="27" spans="1:9">
      <c r="A2133" s="229">
        <v>330605004</v>
      </c>
      <c r="B2133" s="230" t="s">
        <v>3246</v>
      </c>
      <c r="C2133" s="249" t="s">
        <v>3247</v>
      </c>
      <c r="D2133" s="234"/>
      <c r="E2133" s="230" t="s">
        <v>12</v>
      </c>
      <c r="F2133" s="232">
        <v>1150</v>
      </c>
      <c r="G2133" s="232">
        <v>1050</v>
      </c>
      <c r="H2133" s="232">
        <v>840</v>
      </c>
      <c r="I2133" s="234"/>
    </row>
    <row r="2134" s="208" customFormat="1" ht="27" spans="1:9">
      <c r="A2134" s="229">
        <v>330605005</v>
      </c>
      <c r="B2134" s="230" t="s">
        <v>3248</v>
      </c>
      <c r="C2134" s="231" t="s">
        <v>3249</v>
      </c>
      <c r="D2134" s="230" t="s">
        <v>2357</v>
      </c>
      <c r="E2134" s="230" t="s">
        <v>12</v>
      </c>
      <c r="F2134" s="232">
        <v>1150</v>
      </c>
      <c r="G2134" s="232">
        <v>1050</v>
      </c>
      <c r="H2134" s="232">
        <v>840</v>
      </c>
      <c r="I2134" s="234"/>
    </row>
    <row r="2135" s="208" customFormat="1" ht="27" spans="1:9">
      <c r="A2135" s="229">
        <v>330605006</v>
      </c>
      <c r="B2135" s="230" t="s">
        <v>3250</v>
      </c>
      <c r="C2135" s="231" t="s">
        <v>3251</v>
      </c>
      <c r="D2135" s="231" t="s">
        <v>3252</v>
      </c>
      <c r="E2135" s="230" t="s">
        <v>12</v>
      </c>
      <c r="F2135" s="232">
        <v>1380</v>
      </c>
      <c r="G2135" s="232">
        <v>1260</v>
      </c>
      <c r="H2135" s="232">
        <v>1000</v>
      </c>
      <c r="I2135" s="234"/>
    </row>
    <row r="2136" s="208" customFormat="1" ht="27" spans="1:9">
      <c r="A2136" s="229">
        <v>330605007</v>
      </c>
      <c r="B2136" s="230" t="s">
        <v>3253</v>
      </c>
      <c r="C2136" s="231" t="s">
        <v>3254</v>
      </c>
      <c r="D2136" s="231" t="s">
        <v>3252</v>
      </c>
      <c r="E2136" s="230" t="s">
        <v>12</v>
      </c>
      <c r="F2136" s="232">
        <v>1840</v>
      </c>
      <c r="G2136" s="232">
        <v>1680</v>
      </c>
      <c r="H2136" s="232">
        <v>1340</v>
      </c>
      <c r="I2136" s="234"/>
    </row>
    <row r="2137" s="208" customFormat="1" ht="27" spans="1:9">
      <c r="A2137" s="229">
        <v>330605008</v>
      </c>
      <c r="B2137" s="230" t="s">
        <v>3255</v>
      </c>
      <c r="C2137" s="231" t="s">
        <v>3256</v>
      </c>
      <c r="D2137" s="231" t="s">
        <v>3257</v>
      </c>
      <c r="E2137" s="230" t="s">
        <v>12</v>
      </c>
      <c r="F2137" s="232">
        <v>2280</v>
      </c>
      <c r="G2137" s="232">
        <v>2079</v>
      </c>
      <c r="H2137" s="232">
        <v>1660</v>
      </c>
      <c r="I2137" s="234"/>
    </row>
    <row r="2138" s="208" customFormat="1" ht="27" spans="1:9">
      <c r="A2138" s="229">
        <v>330605009</v>
      </c>
      <c r="B2138" s="230" t="s">
        <v>3258</v>
      </c>
      <c r="C2138" s="231" t="s">
        <v>3259</v>
      </c>
      <c r="D2138" s="231" t="s">
        <v>3260</v>
      </c>
      <c r="E2138" s="230" t="s">
        <v>12</v>
      </c>
      <c r="F2138" s="232">
        <v>1150</v>
      </c>
      <c r="G2138" s="232">
        <v>1050</v>
      </c>
      <c r="H2138" s="232">
        <v>840</v>
      </c>
      <c r="I2138" s="234"/>
    </row>
    <row r="2139" s="208" customFormat="1" ht="27" spans="1:9">
      <c r="A2139" s="229">
        <v>330605010</v>
      </c>
      <c r="B2139" s="230" t="s">
        <v>3261</v>
      </c>
      <c r="C2139" s="231" t="s">
        <v>3262</v>
      </c>
      <c r="D2139" s="231" t="s">
        <v>3260</v>
      </c>
      <c r="E2139" s="230" t="s">
        <v>12</v>
      </c>
      <c r="F2139" s="232">
        <v>1380</v>
      </c>
      <c r="G2139" s="232">
        <v>1260</v>
      </c>
      <c r="H2139" s="232">
        <v>1000</v>
      </c>
      <c r="I2139" s="234"/>
    </row>
    <row r="2140" s="208" customFormat="1" ht="27" spans="1:9">
      <c r="A2140" s="229">
        <v>330605011</v>
      </c>
      <c r="B2140" s="230" t="s">
        <v>3263</v>
      </c>
      <c r="C2140" s="231" t="s">
        <v>3264</v>
      </c>
      <c r="D2140" s="231" t="s">
        <v>3260</v>
      </c>
      <c r="E2140" s="230" t="s">
        <v>12</v>
      </c>
      <c r="F2140" s="232">
        <v>1840</v>
      </c>
      <c r="G2140" s="232">
        <v>1680</v>
      </c>
      <c r="H2140" s="232">
        <v>1340</v>
      </c>
      <c r="I2140" s="234"/>
    </row>
    <row r="2141" s="208" customFormat="1" ht="27" spans="1:9">
      <c r="A2141" s="229">
        <v>330605012</v>
      </c>
      <c r="B2141" s="230" t="s">
        <v>3265</v>
      </c>
      <c r="C2141" s="231" t="s">
        <v>3266</v>
      </c>
      <c r="D2141" s="231" t="s">
        <v>3260</v>
      </c>
      <c r="E2141" s="230" t="s">
        <v>12</v>
      </c>
      <c r="F2141" s="232">
        <v>2420</v>
      </c>
      <c r="G2141" s="232">
        <v>2205</v>
      </c>
      <c r="H2141" s="232">
        <v>1760</v>
      </c>
      <c r="I2141" s="234"/>
    </row>
    <row r="2142" s="208" customFormat="1" ht="40.5" spans="1:9">
      <c r="A2142" s="229">
        <v>330605013</v>
      </c>
      <c r="B2142" s="230" t="s">
        <v>3267</v>
      </c>
      <c r="C2142" s="231" t="s">
        <v>3268</v>
      </c>
      <c r="D2142" s="230" t="s">
        <v>2357</v>
      </c>
      <c r="E2142" s="230" t="s">
        <v>12</v>
      </c>
      <c r="F2142" s="232">
        <v>1700</v>
      </c>
      <c r="G2142" s="232">
        <v>1400</v>
      </c>
      <c r="H2142" s="232">
        <v>1200</v>
      </c>
      <c r="I2142" s="234"/>
    </row>
    <row r="2143" s="208" customFormat="1" spans="1:9">
      <c r="A2143" s="229">
        <v>330605014</v>
      </c>
      <c r="B2143" s="230" t="s">
        <v>3269</v>
      </c>
      <c r="C2143" s="234"/>
      <c r="D2143" s="234"/>
      <c r="E2143" s="230" t="s">
        <v>12</v>
      </c>
      <c r="F2143" s="232">
        <v>1380</v>
      </c>
      <c r="G2143" s="232">
        <v>1260</v>
      </c>
      <c r="H2143" s="232">
        <v>1000</v>
      </c>
      <c r="I2143" s="234"/>
    </row>
    <row r="2144" s="208" customFormat="1" ht="27" spans="1:9">
      <c r="A2144" s="229">
        <v>330605015</v>
      </c>
      <c r="B2144" s="230" t="s">
        <v>3270</v>
      </c>
      <c r="C2144" s="231" t="s">
        <v>3271</v>
      </c>
      <c r="D2144" s="234"/>
      <c r="E2144" s="230" t="s">
        <v>12</v>
      </c>
      <c r="F2144" s="232">
        <v>2400</v>
      </c>
      <c r="G2144" s="232">
        <v>2000</v>
      </c>
      <c r="H2144" s="232">
        <v>1600</v>
      </c>
      <c r="I2144" s="234"/>
    </row>
    <row r="2145" s="208" customFormat="1" spans="1:9">
      <c r="A2145" s="229">
        <v>330605016</v>
      </c>
      <c r="B2145" s="230" t="s">
        <v>3272</v>
      </c>
      <c r="C2145" s="231" t="s">
        <v>3273</v>
      </c>
      <c r="D2145" s="234"/>
      <c r="E2145" s="230" t="s">
        <v>12</v>
      </c>
      <c r="F2145" s="232">
        <v>1730</v>
      </c>
      <c r="G2145" s="232">
        <v>1580</v>
      </c>
      <c r="H2145" s="232">
        <v>1260</v>
      </c>
      <c r="I2145" s="234"/>
    </row>
    <row r="2146" s="208" customFormat="1" ht="27" spans="1:9">
      <c r="A2146" s="229">
        <v>330605017</v>
      </c>
      <c r="B2146" s="230" t="s">
        <v>3274</v>
      </c>
      <c r="C2146" s="231" t="s">
        <v>3275</v>
      </c>
      <c r="D2146" s="234"/>
      <c r="E2146" s="230" t="s">
        <v>12</v>
      </c>
      <c r="F2146" s="232">
        <v>1380</v>
      </c>
      <c r="G2146" s="232">
        <v>1260</v>
      </c>
      <c r="H2146" s="232">
        <v>1000</v>
      </c>
      <c r="I2146" s="234"/>
    </row>
    <row r="2147" s="208" customFormat="1" spans="1:9">
      <c r="A2147" s="229">
        <v>330605018</v>
      </c>
      <c r="B2147" s="230" t="s">
        <v>3276</v>
      </c>
      <c r="C2147" s="234"/>
      <c r="D2147" s="234"/>
      <c r="E2147" s="230" t="s">
        <v>12</v>
      </c>
      <c r="F2147" s="232">
        <v>1040</v>
      </c>
      <c r="G2147" s="232">
        <v>950</v>
      </c>
      <c r="H2147" s="232">
        <v>760</v>
      </c>
      <c r="I2147" s="234"/>
    </row>
    <row r="2148" s="208" customFormat="1" ht="27" spans="1:9">
      <c r="A2148" s="229">
        <v>330605019</v>
      </c>
      <c r="B2148" s="230" t="s">
        <v>3277</v>
      </c>
      <c r="C2148" s="231" t="s">
        <v>3278</v>
      </c>
      <c r="D2148" s="234"/>
      <c r="E2148" s="230" t="s">
        <v>12</v>
      </c>
      <c r="F2148" s="232">
        <v>1380</v>
      </c>
      <c r="G2148" s="232">
        <v>1260</v>
      </c>
      <c r="H2148" s="232">
        <v>1000</v>
      </c>
      <c r="I2148" s="234"/>
    </row>
    <row r="2149" s="208" customFormat="1" spans="1:9">
      <c r="A2149" s="229">
        <v>330605021</v>
      </c>
      <c r="B2149" s="230" t="s">
        <v>3279</v>
      </c>
      <c r="C2149" s="231" t="s">
        <v>3280</v>
      </c>
      <c r="D2149" s="230" t="s">
        <v>2357</v>
      </c>
      <c r="E2149" s="230" t="s">
        <v>12</v>
      </c>
      <c r="F2149" s="232">
        <v>1040</v>
      </c>
      <c r="G2149" s="232">
        <v>950</v>
      </c>
      <c r="H2149" s="232">
        <v>760</v>
      </c>
      <c r="I2149" s="234"/>
    </row>
    <row r="2150" s="208" customFormat="1" spans="1:9">
      <c r="A2150" s="229">
        <v>330605023</v>
      </c>
      <c r="B2150" s="230" t="s">
        <v>3281</v>
      </c>
      <c r="C2150" s="231" t="s">
        <v>3282</v>
      </c>
      <c r="D2150" s="234"/>
      <c r="E2150" s="230" t="s">
        <v>12</v>
      </c>
      <c r="F2150" s="232">
        <v>1150</v>
      </c>
      <c r="G2150" s="232">
        <v>1050</v>
      </c>
      <c r="H2150" s="232">
        <v>840</v>
      </c>
      <c r="I2150" s="234"/>
    </row>
    <row r="2151" s="208" customFormat="1" ht="27" spans="1:9">
      <c r="A2151" s="229">
        <v>330605024</v>
      </c>
      <c r="B2151" s="230" t="s">
        <v>3283</v>
      </c>
      <c r="C2151" s="231" t="s">
        <v>3284</v>
      </c>
      <c r="D2151" s="230" t="s">
        <v>2357</v>
      </c>
      <c r="E2151" s="230" t="s">
        <v>12</v>
      </c>
      <c r="F2151" s="232">
        <v>1380</v>
      </c>
      <c r="G2151" s="232">
        <v>1260</v>
      </c>
      <c r="H2151" s="232">
        <v>1000</v>
      </c>
      <c r="I2151" s="234"/>
    </row>
    <row r="2152" s="208" customFormat="1" ht="27" spans="1:9">
      <c r="A2152" s="229">
        <v>330605025</v>
      </c>
      <c r="B2152" s="230" t="s">
        <v>3285</v>
      </c>
      <c r="C2152" s="231" t="s">
        <v>3286</v>
      </c>
      <c r="D2152" s="234"/>
      <c r="E2152" s="230" t="s">
        <v>12</v>
      </c>
      <c r="F2152" s="232">
        <v>1270</v>
      </c>
      <c r="G2152" s="232">
        <v>1160</v>
      </c>
      <c r="H2152" s="232">
        <v>920</v>
      </c>
      <c r="I2152" s="234"/>
    </row>
    <row r="2153" s="208" customFormat="1" ht="27" spans="1:9">
      <c r="A2153" s="229">
        <v>330605026</v>
      </c>
      <c r="B2153" s="230" t="s">
        <v>3287</v>
      </c>
      <c r="C2153" s="231" t="s">
        <v>3288</v>
      </c>
      <c r="D2153" s="234"/>
      <c r="E2153" s="230" t="s">
        <v>12</v>
      </c>
      <c r="F2153" s="232">
        <v>1840</v>
      </c>
      <c r="G2153" s="232">
        <v>1680</v>
      </c>
      <c r="H2153" s="232">
        <v>1340</v>
      </c>
      <c r="I2153" s="234"/>
    </row>
    <row r="2154" s="208" customFormat="1" ht="27" spans="1:9">
      <c r="A2154" s="229">
        <v>330605027</v>
      </c>
      <c r="B2154" s="230" t="s">
        <v>3289</v>
      </c>
      <c r="C2154" s="249" t="s">
        <v>3290</v>
      </c>
      <c r="D2154" s="234"/>
      <c r="E2154" s="230" t="s">
        <v>12</v>
      </c>
      <c r="F2154" s="232">
        <v>1380</v>
      </c>
      <c r="G2154" s="232">
        <v>1260</v>
      </c>
      <c r="H2154" s="232">
        <v>1000</v>
      </c>
      <c r="I2154" s="234"/>
    </row>
    <row r="2155" s="208" customFormat="1" ht="27" spans="1:9">
      <c r="A2155" s="229">
        <v>330605028</v>
      </c>
      <c r="B2155" s="230" t="s">
        <v>3291</v>
      </c>
      <c r="C2155" s="231" t="s">
        <v>3292</v>
      </c>
      <c r="D2155" s="234"/>
      <c r="E2155" s="230" t="s">
        <v>12</v>
      </c>
      <c r="F2155" s="232">
        <v>1500</v>
      </c>
      <c r="G2155" s="232">
        <v>1365</v>
      </c>
      <c r="H2155" s="232">
        <v>1090</v>
      </c>
      <c r="I2155" s="230" t="s">
        <v>3293</v>
      </c>
    </row>
    <row r="2156" s="208" customFormat="1" ht="27" spans="1:9">
      <c r="A2156" s="229">
        <v>330605029</v>
      </c>
      <c r="B2156" s="230" t="s">
        <v>3294</v>
      </c>
      <c r="C2156" s="231" t="s">
        <v>3292</v>
      </c>
      <c r="D2156" s="234"/>
      <c r="E2156" s="230" t="s">
        <v>12</v>
      </c>
      <c r="F2156" s="232">
        <v>1730</v>
      </c>
      <c r="G2156" s="232">
        <v>1580</v>
      </c>
      <c r="H2156" s="232">
        <v>1260</v>
      </c>
      <c r="I2156" s="234"/>
    </row>
    <row r="2157" s="208" customFormat="1" ht="27" spans="1:9">
      <c r="A2157" s="229">
        <v>330605030</v>
      </c>
      <c r="B2157" s="230" t="s">
        <v>3295</v>
      </c>
      <c r="C2157" s="231" t="s">
        <v>3296</v>
      </c>
      <c r="D2157" s="234"/>
      <c r="E2157" s="230" t="s">
        <v>2024</v>
      </c>
      <c r="F2157" s="232">
        <v>198</v>
      </c>
      <c r="G2157" s="232">
        <v>178</v>
      </c>
      <c r="H2157" s="232">
        <v>160</v>
      </c>
      <c r="I2157" s="234"/>
    </row>
    <row r="2158" s="208" customFormat="1" spans="1:9">
      <c r="A2158" s="229">
        <v>330605031</v>
      </c>
      <c r="B2158" s="230" t="s">
        <v>3297</v>
      </c>
      <c r="C2158" s="231" t="s">
        <v>3298</v>
      </c>
      <c r="D2158" s="234"/>
      <c r="E2158" s="230" t="s">
        <v>12</v>
      </c>
      <c r="F2158" s="232">
        <v>1270</v>
      </c>
      <c r="G2158" s="232">
        <v>1160</v>
      </c>
      <c r="H2158" s="232">
        <v>920</v>
      </c>
      <c r="I2158" s="234"/>
    </row>
    <row r="2159" s="208" customFormat="1" spans="1:9">
      <c r="A2159" s="230" t="s">
        <v>3299</v>
      </c>
      <c r="B2159" s="230" t="s">
        <v>3300</v>
      </c>
      <c r="C2159" s="231" t="s">
        <v>3301</v>
      </c>
      <c r="D2159" s="234"/>
      <c r="E2159" s="230" t="s">
        <v>12</v>
      </c>
      <c r="F2159" s="232">
        <v>1150</v>
      </c>
      <c r="G2159" s="232">
        <v>1050</v>
      </c>
      <c r="H2159" s="232">
        <v>840</v>
      </c>
      <c r="I2159" s="234"/>
    </row>
    <row r="2160" s="208" customFormat="1" spans="1:9">
      <c r="A2160" s="230" t="s">
        <v>3302</v>
      </c>
      <c r="B2160" s="230" t="s">
        <v>3303</v>
      </c>
      <c r="C2160" s="234"/>
      <c r="D2160" s="234"/>
      <c r="E2160" s="230" t="s">
        <v>12</v>
      </c>
      <c r="F2160" s="232">
        <v>1750</v>
      </c>
      <c r="G2160" s="232">
        <v>1650</v>
      </c>
      <c r="H2160" s="232">
        <v>1440</v>
      </c>
      <c r="I2160" s="234"/>
    </row>
    <row r="2161" s="208" customFormat="1" spans="1:9">
      <c r="A2161" s="229">
        <v>330605034</v>
      </c>
      <c r="B2161" s="230" t="s">
        <v>3304</v>
      </c>
      <c r="C2161" s="234"/>
      <c r="D2161" s="234"/>
      <c r="E2161" s="230" t="s">
        <v>12</v>
      </c>
      <c r="F2161" s="232">
        <v>690</v>
      </c>
      <c r="G2161" s="232">
        <v>630</v>
      </c>
      <c r="H2161" s="232">
        <v>500</v>
      </c>
      <c r="I2161" s="234"/>
    </row>
    <row r="2162" s="208" customFormat="1" spans="1:9">
      <c r="A2162" s="229">
        <v>330605035</v>
      </c>
      <c r="B2162" s="230" t="s">
        <v>3305</v>
      </c>
      <c r="C2162" s="234"/>
      <c r="D2162" s="230" t="s">
        <v>3201</v>
      </c>
      <c r="E2162" s="230" t="s">
        <v>12</v>
      </c>
      <c r="F2162" s="232">
        <v>690</v>
      </c>
      <c r="G2162" s="232">
        <v>630</v>
      </c>
      <c r="H2162" s="232">
        <v>500</v>
      </c>
      <c r="I2162" s="234"/>
    </row>
    <row r="2163" s="208" customFormat="1" spans="1:9">
      <c r="A2163" s="229">
        <v>330605036</v>
      </c>
      <c r="B2163" s="230" t="s">
        <v>3306</v>
      </c>
      <c r="C2163" s="234"/>
      <c r="D2163" s="234"/>
      <c r="E2163" s="230" t="s">
        <v>12</v>
      </c>
      <c r="F2163" s="232">
        <v>860</v>
      </c>
      <c r="G2163" s="232">
        <v>790</v>
      </c>
      <c r="H2163" s="232">
        <v>630</v>
      </c>
      <c r="I2163" s="234"/>
    </row>
    <row r="2164" s="208" customFormat="1" spans="1:9">
      <c r="A2164" s="244">
        <v>330606</v>
      </c>
      <c r="B2164" s="245" t="s">
        <v>3307</v>
      </c>
      <c r="C2164" s="231" t="s">
        <v>3308</v>
      </c>
      <c r="D2164" s="230" t="s">
        <v>3309</v>
      </c>
      <c r="E2164" s="246"/>
      <c r="F2164" s="247"/>
      <c r="G2164" s="247"/>
      <c r="H2164" s="247"/>
      <c r="I2164" s="234"/>
    </row>
    <row r="2165" s="208" customFormat="1" spans="1:9">
      <c r="A2165" s="229">
        <v>330606002</v>
      </c>
      <c r="B2165" s="230" t="s">
        <v>3310</v>
      </c>
      <c r="C2165" s="234"/>
      <c r="D2165" s="234"/>
      <c r="E2165" s="230" t="s">
        <v>12</v>
      </c>
      <c r="F2165" s="232">
        <v>1380</v>
      </c>
      <c r="G2165" s="232">
        <v>1260</v>
      </c>
      <c r="H2165" s="232">
        <v>1000</v>
      </c>
      <c r="I2165" s="234"/>
    </row>
    <row r="2166" s="208" customFormat="1" spans="1:9">
      <c r="A2166" s="229">
        <v>330606003</v>
      </c>
      <c r="B2166" s="230" t="s">
        <v>3311</v>
      </c>
      <c r="C2166" s="234"/>
      <c r="D2166" s="234"/>
      <c r="E2166" s="230" t="s">
        <v>12</v>
      </c>
      <c r="F2166" s="232">
        <v>2300</v>
      </c>
      <c r="G2166" s="232">
        <v>2100</v>
      </c>
      <c r="H2166" s="232">
        <v>1680</v>
      </c>
      <c r="I2166" s="234"/>
    </row>
    <row r="2167" s="208" customFormat="1" ht="27" spans="1:9">
      <c r="A2167" s="229">
        <v>330606009</v>
      </c>
      <c r="B2167" s="230" t="s">
        <v>3312</v>
      </c>
      <c r="C2167" s="231" t="s">
        <v>3313</v>
      </c>
      <c r="D2167" s="230" t="s">
        <v>3314</v>
      </c>
      <c r="E2167" s="230" t="s">
        <v>12</v>
      </c>
      <c r="F2167" s="232">
        <v>1380</v>
      </c>
      <c r="G2167" s="232">
        <v>1260</v>
      </c>
      <c r="H2167" s="232">
        <v>1000</v>
      </c>
      <c r="I2167" s="234"/>
    </row>
    <row r="2168" s="208" customFormat="1" ht="27" spans="1:9">
      <c r="A2168" s="229">
        <v>330606010</v>
      </c>
      <c r="B2168" s="230" t="s">
        <v>3315</v>
      </c>
      <c r="C2168" s="231" t="s">
        <v>3316</v>
      </c>
      <c r="D2168" s="234"/>
      <c r="E2168" s="230" t="s">
        <v>12</v>
      </c>
      <c r="F2168" s="232">
        <v>1380</v>
      </c>
      <c r="G2168" s="232">
        <v>1260</v>
      </c>
      <c r="H2168" s="232">
        <v>1000</v>
      </c>
      <c r="I2168" s="234"/>
    </row>
    <row r="2169" s="208" customFormat="1" ht="27" spans="1:9">
      <c r="A2169" s="229">
        <v>330606011</v>
      </c>
      <c r="B2169" s="230" t="s">
        <v>3317</v>
      </c>
      <c r="C2169" s="231" t="s">
        <v>3318</v>
      </c>
      <c r="D2169" s="234"/>
      <c r="E2169" s="230" t="s">
        <v>12</v>
      </c>
      <c r="F2169" s="232">
        <v>1500</v>
      </c>
      <c r="G2169" s="232">
        <v>1370</v>
      </c>
      <c r="H2169" s="232">
        <v>1090</v>
      </c>
      <c r="I2169" s="230" t="s">
        <v>3319</v>
      </c>
    </row>
    <row r="2170" s="208" customFormat="1" ht="40.5" spans="1:9">
      <c r="A2170" s="229">
        <v>330606012</v>
      </c>
      <c r="B2170" s="230" t="s">
        <v>3320</v>
      </c>
      <c r="C2170" s="231" t="s">
        <v>3321</v>
      </c>
      <c r="D2170" s="234"/>
      <c r="E2170" s="230" t="s">
        <v>12</v>
      </c>
      <c r="F2170" s="232">
        <v>1960</v>
      </c>
      <c r="G2170" s="232">
        <v>1790</v>
      </c>
      <c r="H2170" s="232">
        <v>1430</v>
      </c>
      <c r="I2170" s="230" t="s">
        <v>3319</v>
      </c>
    </row>
    <row r="2171" s="208" customFormat="1" spans="1:9">
      <c r="A2171" s="229">
        <v>330606013</v>
      </c>
      <c r="B2171" s="230" t="s">
        <v>3322</v>
      </c>
      <c r="C2171" s="231" t="s">
        <v>3323</v>
      </c>
      <c r="D2171" s="234"/>
      <c r="E2171" s="230" t="s">
        <v>12</v>
      </c>
      <c r="F2171" s="232">
        <v>810</v>
      </c>
      <c r="G2171" s="232">
        <v>740</v>
      </c>
      <c r="H2171" s="232">
        <v>590</v>
      </c>
      <c r="I2171" s="234"/>
    </row>
    <row r="2172" s="208" customFormat="1" spans="1:9">
      <c r="A2172" s="229">
        <v>330606014</v>
      </c>
      <c r="B2172" s="230" t="s">
        <v>3324</v>
      </c>
      <c r="C2172" s="231" t="s">
        <v>3325</v>
      </c>
      <c r="D2172" s="234"/>
      <c r="E2172" s="230" t="s">
        <v>12</v>
      </c>
      <c r="F2172" s="232">
        <v>1150</v>
      </c>
      <c r="G2172" s="232">
        <v>1050</v>
      </c>
      <c r="H2172" s="232">
        <v>840</v>
      </c>
      <c r="I2172" s="234"/>
    </row>
    <row r="2173" s="208" customFormat="1" spans="1:9">
      <c r="A2173" s="229">
        <v>330606015</v>
      </c>
      <c r="B2173" s="230" t="s">
        <v>3326</v>
      </c>
      <c r="C2173" s="231" t="s">
        <v>3327</v>
      </c>
      <c r="D2173" s="234"/>
      <c r="E2173" s="230" t="s">
        <v>12</v>
      </c>
      <c r="F2173" s="232">
        <v>1270</v>
      </c>
      <c r="G2173" s="232">
        <v>1160</v>
      </c>
      <c r="H2173" s="232">
        <v>920</v>
      </c>
      <c r="I2173" s="234"/>
    </row>
    <row r="2174" s="208" customFormat="1" ht="27" spans="1:9">
      <c r="A2174" s="229">
        <v>330606016</v>
      </c>
      <c r="B2174" s="230" t="s">
        <v>3328</v>
      </c>
      <c r="C2174" s="231" t="s">
        <v>3329</v>
      </c>
      <c r="D2174" s="234"/>
      <c r="E2174" s="230" t="s">
        <v>12</v>
      </c>
      <c r="F2174" s="232">
        <v>1380</v>
      </c>
      <c r="G2174" s="232">
        <v>1260</v>
      </c>
      <c r="H2174" s="232">
        <v>1000</v>
      </c>
      <c r="I2174" s="230" t="s">
        <v>3330</v>
      </c>
    </row>
    <row r="2175" s="208" customFormat="1" spans="1:9">
      <c r="A2175" s="229">
        <v>330606017</v>
      </c>
      <c r="B2175" s="230" t="s">
        <v>3331</v>
      </c>
      <c r="C2175" s="231" t="s">
        <v>3332</v>
      </c>
      <c r="D2175" s="234"/>
      <c r="E2175" s="230" t="s">
        <v>12</v>
      </c>
      <c r="F2175" s="232">
        <v>1380</v>
      </c>
      <c r="G2175" s="232">
        <v>1260</v>
      </c>
      <c r="H2175" s="232">
        <v>1000</v>
      </c>
      <c r="I2175" s="230" t="s">
        <v>3330</v>
      </c>
    </row>
    <row r="2176" s="208" customFormat="1" ht="27" spans="1:9">
      <c r="A2176" s="229">
        <v>330606018</v>
      </c>
      <c r="B2176" s="230" t="s">
        <v>3333</v>
      </c>
      <c r="C2176" s="249" t="s">
        <v>3334</v>
      </c>
      <c r="D2176" s="234"/>
      <c r="E2176" s="230" t="s">
        <v>12</v>
      </c>
      <c r="F2176" s="232">
        <v>1380</v>
      </c>
      <c r="G2176" s="232">
        <v>1260</v>
      </c>
      <c r="H2176" s="232">
        <v>1000</v>
      </c>
      <c r="I2176" s="230" t="s">
        <v>3330</v>
      </c>
    </row>
    <row r="2177" s="208" customFormat="1" ht="27" spans="1:9">
      <c r="A2177" s="229">
        <v>330606019</v>
      </c>
      <c r="B2177" s="230" t="s">
        <v>3335</v>
      </c>
      <c r="C2177" s="231" t="s">
        <v>3336</v>
      </c>
      <c r="D2177" s="234"/>
      <c r="E2177" s="230" t="s">
        <v>12</v>
      </c>
      <c r="F2177" s="232">
        <v>1080</v>
      </c>
      <c r="G2177" s="232">
        <v>960</v>
      </c>
      <c r="H2177" s="232">
        <v>840</v>
      </c>
      <c r="I2177" s="230" t="s">
        <v>3330</v>
      </c>
    </row>
    <row r="2178" s="208" customFormat="1" spans="1:9">
      <c r="A2178" s="229">
        <v>330606020</v>
      </c>
      <c r="B2178" s="230" t="s">
        <v>3337</v>
      </c>
      <c r="C2178" s="231" t="s">
        <v>3338</v>
      </c>
      <c r="D2178" s="234"/>
      <c r="E2178" s="230" t="s">
        <v>12</v>
      </c>
      <c r="F2178" s="232">
        <v>1610</v>
      </c>
      <c r="G2178" s="232">
        <v>1470</v>
      </c>
      <c r="H2178" s="232">
        <v>1170</v>
      </c>
      <c r="I2178" s="230" t="s">
        <v>3330</v>
      </c>
    </row>
    <row r="2179" s="208" customFormat="1" ht="27" spans="1:9">
      <c r="A2179" s="229">
        <v>330606024</v>
      </c>
      <c r="B2179" s="230" t="s">
        <v>3339</v>
      </c>
      <c r="C2179" s="231" t="s">
        <v>3340</v>
      </c>
      <c r="D2179" s="230" t="s">
        <v>3314</v>
      </c>
      <c r="E2179" s="230" t="s">
        <v>12</v>
      </c>
      <c r="F2179" s="232">
        <v>1380</v>
      </c>
      <c r="G2179" s="232">
        <v>1260</v>
      </c>
      <c r="H2179" s="232">
        <v>1000</v>
      </c>
      <c r="I2179" s="234"/>
    </row>
    <row r="2180" s="208" customFormat="1" ht="27" spans="1:9">
      <c r="A2180" s="229">
        <v>330606025</v>
      </c>
      <c r="B2180" s="230" t="s">
        <v>3341</v>
      </c>
      <c r="C2180" s="231" t="s">
        <v>3342</v>
      </c>
      <c r="D2180" s="231" t="s">
        <v>3343</v>
      </c>
      <c r="E2180" s="230" t="s">
        <v>12</v>
      </c>
      <c r="F2180" s="232">
        <v>1040</v>
      </c>
      <c r="G2180" s="232">
        <v>950</v>
      </c>
      <c r="H2180" s="232">
        <v>760</v>
      </c>
      <c r="I2180" s="234"/>
    </row>
    <row r="2181" s="208" customFormat="1" ht="27" spans="1:9">
      <c r="A2181" s="229">
        <v>330606027</v>
      </c>
      <c r="B2181" s="230" t="s">
        <v>3344</v>
      </c>
      <c r="C2181" s="231" t="s">
        <v>3345</v>
      </c>
      <c r="D2181" s="234"/>
      <c r="E2181" s="230" t="s">
        <v>12</v>
      </c>
      <c r="F2181" s="232">
        <v>1380</v>
      </c>
      <c r="G2181" s="232">
        <v>1260</v>
      </c>
      <c r="H2181" s="232">
        <v>1000</v>
      </c>
      <c r="I2181" s="234"/>
    </row>
    <row r="2182" s="208" customFormat="1" ht="40.5" spans="1:9">
      <c r="A2182" s="229">
        <v>330606028</v>
      </c>
      <c r="B2182" s="230" t="s">
        <v>3346</v>
      </c>
      <c r="C2182" s="231" t="s">
        <v>3347</v>
      </c>
      <c r="D2182" s="234"/>
      <c r="E2182" s="230" t="s">
        <v>12</v>
      </c>
      <c r="F2182" s="232">
        <v>1900</v>
      </c>
      <c r="G2182" s="232">
        <v>1700</v>
      </c>
      <c r="H2182" s="232">
        <v>1400</v>
      </c>
      <c r="I2182" s="234"/>
    </row>
    <row r="2183" s="208" customFormat="1" ht="40.5" spans="1:9">
      <c r="A2183" s="229">
        <v>330606029</v>
      </c>
      <c r="B2183" s="230" t="s">
        <v>3348</v>
      </c>
      <c r="C2183" s="231" t="s">
        <v>3349</v>
      </c>
      <c r="D2183" s="234"/>
      <c r="E2183" s="230" t="s">
        <v>12</v>
      </c>
      <c r="F2183" s="232">
        <v>2300</v>
      </c>
      <c r="G2183" s="232">
        <v>2100</v>
      </c>
      <c r="H2183" s="232">
        <v>1680</v>
      </c>
      <c r="I2183" s="234"/>
    </row>
    <row r="2184" s="208" customFormat="1" ht="40.5" spans="1:9">
      <c r="A2184" s="229">
        <v>330606030</v>
      </c>
      <c r="B2184" s="230" t="s">
        <v>3350</v>
      </c>
      <c r="C2184" s="231" t="s">
        <v>3351</v>
      </c>
      <c r="D2184" s="230" t="s">
        <v>3233</v>
      </c>
      <c r="E2184" s="230" t="s">
        <v>12</v>
      </c>
      <c r="F2184" s="232">
        <v>2760</v>
      </c>
      <c r="G2184" s="232">
        <v>2520</v>
      </c>
      <c r="H2184" s="232">
        <v>2010</v>
      </c>
      <c r="I2184" s="234"/>
    </row>
    <row r="2185" s="208" customFormat="1" ht="27" spans="1:9">
      <c r="A2185" s="229">
        <v>330606031</v>
      </c>
      <c r="B2185" s="230" t="s">
        <v>3352</v>
      </c>
      <c r="C2185" s="234"/>
      <c r="D2185" s="234"/>
      <c r="E2185" s="230" t="s">
        <v>12</v>
      </c>
      <c r="F2185" s="232">
        <v>2760</v>
      </c>
      <c r="G2185" s="232">
        <v>2520</v>
      </c>
      <c r="H2185" s="232">
        <v>2010</v>
      </c>
      <c r="I2185" s="234"/>
    </row>
    <row r="2186" s="208" customFormat="1" ht="27" spans="1:9">
      <c r="A2186" s="229">
        <v>330606032</v>
      </c>
      <c r="B2186" s="230" t="s">
        <v>3353</v>
      </c>
      <c r="C2186" s="231" t="s">
        <v>3354</v>
      </c>
      <c r="D2186" s="234"/>
      <c r="E2186" s="230" t="s">
        <v>12</v>
      </c>
      <c r="F2186" s="232">
        <v>2300</v>
      </c>
      <c r="G2186" s="232">
        <v>2100</v>
      </c>
      <c r="H2186" s="232">
        <v>1680</v>
      </c>
      <c r="I2186" s="234"/>
    </row>
    <row r="2187" s="208" customFormat="1" ht="40.5" spans="1:9">
      <c r="A2187" s="229">
        <v>330606033</v>
      </c>
      <c r="B2187" s="230" t="s">
        <v>3355</v>
      </c>
      <c r="C2187" s="231" t="s">
        <v>3356</v>
      </c>
      <c r="D2187" s="234"/>
      <c r="E2187" s="230" t="s">
        <v>12</v>
      </c>
      <c r="F2187" s="232">
        <v>2760</v>
      </c>
      <c r="G2187" s="232">
        <v>2520</v>
      </c>
      <c r="H2187" s="232">
        <v>2010</v>
      </c>
      <c r="I2187" s="234"/>
    </row>
    <row r="2188" s="208" customFormat="1" ht="27" spans="1:9">
      <c r="A2188" s="229">
        <v>330606034</v>
      </c>
      <c r="B2188" s="230" t="s">
        <v>3357</v>
      </c>
      <c r="C2188" s="234"/>
      <c r="D2188" s="231" t="s">
        <v>3358</v>
      </c>
      <c r="E2188" s="230" t="s">
        <v>12</v>
      </c>
      <c r="F2188" s="232">
        <v>2120</v>
      </c>
      <c r="G2188" s="232">
        <v>1930</v>
      </c>
      <c r="H2188" s="232">
        <v>1540</v>
      </c>
      <c r="I2188" s="234"/>
    </row>
    <row r="2189" s="208" customFormat="1" ht="27" spans="1:9">
      <c r="A2189" s="229">
        <v>330606035</v>
      </c>
      <c r="B2189" s="230" t="s">
        <v>3359</v>
      </c>
      <c r="C2189" s="231" t="s">
        <v>3360</v>
      </c>
      <c r="D2189" s="234"/>
      <c r="E2189" s="230" t="s">
        <v>12</v>
      </c>
      <c r="F2189" s="232">
        <v>2200</v>
      </c>
      <c r="G2189" s="232">
        <v>2000</v>
      </c>
      <c r="H2189" s="232">
        <v>1600</v>
      </c>
      <c r="I2189" s="234"/>
    </row>
    <row r="2190" s="208" customFormat="1" ht="27" spans="1:9">
      <c r="A2190" s="229">
        <v>330606036</v>
      </c>
      <c r="B2190" s="230" t="s">
        <v>3361</v>
      </c>
      <c r="C2190" s="231" t="s">
        <v>3362</v>
      </c>
      <c r="D2190" s="234"/>
      <c r="E2190" s="230" t="s">
        <v>12</v>
      </c>
      <c r="F2190" s="232">
        <v>2120</v>
      </c>
      <c r="G2190" s="232">
        <v>1930</v>
      </c>
      <c r="H2190" s="232">
        <v>1540</v>
      </c>
      <c r="I2190" s="234"/>
    </row>
    <row r="2191" s="208" customFormat="1" spans="1:9">
      <c r="A2191" s="229">
        <v>330606039</v>
      </c>
      <c r="B2191" s="230" t="s">
        <v>3363</v>
      </c>
      <c r="C2191" s="231" t="s">
        <v>3364</v>
      </c>
      <c r="D2191" s="230" t="s">
        <v>3365</v>
      </c>
      <c r="E2191" s="230" t="s">
        <v>12</v>
      </c>
      <c r="F2191" s="232">
        <v>1380</v>
      </c>
      <c r="G2191" s="232">
        <v>1260</v>
      </c>
      <c r="H2191" s="232">
        <v>1000</v>
      </c>
      <c r="I2191" s="234"/>
    </row>
    <row r="2192" s="208" customFormat="1" spans="1:9">
      <c r="A2192" s="229">
        <v>330606040</v>
      </c>
      <c r="B2192" s="230" t="s">
        <v>3366</v>
      </c>
      <c r="C2192" s="234"/>
      <c r="D2192" s="234"/>
      <c r="E2192" s="230" t="s">
        <v>12</v>
      </c>
      <c r="F2192" s="232">
        <v>1040</v>
      </c>
      <c r="G2192" s="232">
        <v>950</v>
      </c>
      <c r="H2192" s="232">
        <v>760</v>
      </c>
      <c r="I2192" s="230" t="s">
        <v>205</v>
      </c>
    </row>
    <row r="2193" s="208" customFormat="1" spans="1:9">
      <c r="A2193" s="229">
        <v>330606041</v>
      </c>
      <c r="B2193" s="230" t="s">
        <v>3367</v>
      </c>
      <c r="C2193" s="231" t="s">
        <v>3368</v>
      </c>
      <c r="D2193" s="234"/>
      <c r="E2193" s="230" t="s">
        <v>12</v>
      </c>
      <c r="F2193" s="232">
        <v>1380</v>
      </c>
      <c r="G2193" s="232">
        <v>1260</v>
      </c>
      <c r="H2193" s="232">
        <v>1000</v>
      </c>
      <c r="I2193" s="230" t="s">
        <v>205</v>
      </c>
    </row>
    <row r="2194" s="208" customFormat="1" ht="27" spans="1:9">
      <c r="A2194" s="229">
        <v>330606042</v>
      </c>
      <c r="B2194" s="230" t="s">
        <v>3369</v>
      </c>
      <c r="C2194" s="231" t="s">
        <v>3370</v>
      </c>
      <c r="D2194" s="234"/>
      <c r="E2194" s="230" t="s">
        <v>12</v>
      </c>
      <c r="F2194" s="232">
        <v>1495</v>
      </c>
      <c r="G2194" s="232">
        <v>1370</v>
      </c>
      <c r="H2194" s="232">
        <v>1090</v>
      </c>
      <c r="I2194" s="234"/>
    </row>
    <row r="2195" s="208" customFormat="1" spans="1:9">
      <c r="A2195" s="244">
        <v>330607</v>
      </c>
      <c r="B2195" s="245" t="s">
        <v>3371</v>
      </c>
      <c r="C2195" s="231" t="s">
        <v>3372</v>
      </c>
      <c r="D2195" s="234"/>
      <c r="E2195" s="246"/>
      <c r="F2195" s="247"/>
      <c r="G2195" s="247"/>
      <c r="H2195" s="247"/>
      <c r="I2195" s="234"/>
    </row>
    <row r="2196" s="208" customFormat="1" ht="40.5" spans="1:9">
      <c r="A2196" s="229">
        <v>330607001</v>
      </c>
      <c r="B2196" s="230" t="s">
        <v>3373</v>
      </c>
      <c r="C2196" s="231" t="s">
        <v>3374</v>
      </c>
      <c r="D2196" s="230" t="s">
        <v>2357</v>
      </c>
      <c r="E2196" s="230" t="s">
        <v>2410</v>
      </c>
      <c r="F2196" s="232">
        <v>2300</v>
      </c>
      <c r="G2196" s="232">
        <v>2100</v>
      </c>
      <c r="H2196" s="232">
        <v>1680</v>
      </c>
      <c r="I2196" s="230" t="s">
        <v>3375</v>
      </c>
    </row>
    <row r="2197" s="208" customFormat="1" ht="27" spans="1:9">
      <c r="A2197" s="229">
        <v>330607002</v>
      </c>
      <c r="B2197" s="230" t="s">
        <v>3376</v>
      </c>
      <c r="C2197" s="231" t="s">
        <v>3377</v>
      </c>
      <c r="D2197" s="230" t="s">
        <v>2357</v>
      </c>
      <c r="E2197" s="230" t="s">
        <v>2410</v>
      </c>
      <c r="F2197" s="232">
        <v>2990</v>
      </c>
      <c r="G2197" s="232">
        <v>2730</v>
      </c>
      <c r="H2197" s="232">
        <v>2180</v>
      </c>
      <c r="I2197" s="234"/>
    </row>
    <row r="2198" s="208" customFormat="1" ht="27" spans="1:9">
      <c r="A2198" s="229">
        <v>330607003</v>
      </c>
      <c r="B2198" s="230" t="s">
        <v>3378</v>
      </c>
      <c r="C2198" s="231" t="s">
        <v>3377</v>
      </c>
      <c r="D2198" s="230" t="s">
        <v>2357</v>
      </c>
      <c r="E2198" s="230" t="s">
        <v>2410</v>
      </c>
      <c r="F2198" s="232">
        <v>3900</v>
      </c>
      <c r="G2198" s="232">
        <v>3550</v>
      </c>
      <c r="H2198" s="232">
        <v>2840</v>
      </c>
      <c r="I2198" s="234"/>
    </row>
    <row r="2199" s="208" customFormat="1" ht="27" spans="1:9">
      <c r="A2199" s="229">
        <v>330607004</v>
      </c>
      <c r="B2199" s="230" t="s">
        <v>3379</v>
      </c>
      <c r="C2199" s="231" t="s">
        <v>3380</v>
      </c>
      <c r="D2199" s="230" t="s">
        <v>2357</v>
      </c>
      <c r="E2199" s="230" t="s">
        <v>2410</v>
      </c>
      <c r="F2199" s="232">
        <v>1840</v>
      </c>
      <c r="G2199" s="232">
        <v>1680</v>
      </c>
      <c r="H2199" s="232">
        <v>1340</v>
      </c>
      <c r="I2199" s="234"/>
    </row>
    <row r="2200" s="208" customFormat="1" ht="54" spans="1:9">
      <c r="A2200" s="229">
        <v>330607005</v>
      </c>
      <c r="B2200" s="230" t="s">
        <v>3381</v>
      </c>
      <c r="C2200" s="231" t="s">
        <v>3382</v>
      </c>
      <c r="D2200" s="230" t="s">
        <v>2357</v>
      </c>
      <c r="E2200" s="230" t="s">
        <v>2410</v>
      </c>
      <c r="F2200" s="232">
        <v>2530</v>
      </c>
      <c r="G2200" s="232">
        <v>2310</v>
      </c>
      <c r="H2200" s="232">
        <v>1840</v>
      </c>
      <c r="I2200" s="234"/>
    </row>
    <row r="2201" s="208" customFormat="1" ht="27" spans="1:9">
      <c r="A2201" s="229">
        <v>330607006</v>
      </c>
      <c r="B2201" s="230" t="s">
        <v>3383</v>
      </c>
      <c r="C2201" s="231" t="s">
        <v>3384</v>
      </c>
      <c r="D2201" s="230" t="s">
        <v>2357</v>
      </c>
      <c r="E2201" s="230" t="s">
        <v>12</v>
      </c>
      <c r="F2201" s="232">
        <v>2300</v>
      </c>
      <c r="G2201" s="232">
        <v>2100</v>
      </c>
      <c r="H2201" s="232">
        <v>1680</v>
      </c>
      <c r="I2201" s="234"/>
    </row>
    <row r="2202" s="208" customFormat="1" ht="27" spans="1:9">
      <c r="A2202" s="229">
        <v>330607007</v>
      </c>
      <c r="B2202" s="230" t="s">
        <v>3385</v>
      </c>
      <c r="C2202" s="231" t="s">
        <v>3386</v>
      </c>
      <c r="D2202" s="230" t="s">
        <v>2357</v>
      </c>
      <c r="E2202" s="230" t="s">
        <v>12</v>
      </c>
      <c r="F2202" s="232">
        <v>2300</v>
      </c>
      <c r="G2202" s="232">
        <v>2100</v>
      </c>
      <c r="H2202" s="232">
        <v>1680</v>
      </c>
      <c r="I2202" s="234"/>
    </row>
    <row r="2203" s="208" customFormat="1" spans="1:9">
      <c r="A2203" s="229">
        <v>330607008</v>
      </c>
      <c r="B2203" s="230" t="s">
        <v>3387</v>
      </c>
      <c r="C2203" s="234"/>
      <c r="D2203" s="234"/>
      <c r="E2203" s="230" t="s">
        <v>12</v>
      </c>
      <c r="F2203" s="232">
        <v>2300</v>
      </c>
      <c r="G2203" s="232">
        <v>2100</v>
      </c>
      <c r="H2203" s="232">
        <v>1680</v>
      </c>
      <c r="I2203" s="234"/>
    </row>
    <row r="2204" s="208" customFormat="1" spans="1:9">
      <c r="A2204" s="229">
        <v>330607009</v>
      </c>
      <c r="B2204" s="230" t="s">
        <v>3388</v>
      </c>
      <c r="C2204" s="234"/>
      <c r="D2204" s="234"/>
      <c r="E2204" s="230" t="s">
        <v>12</v>
      </c>
      <c r="F2204" s="232">
        <v>2300</v>
      </c>
      <c r="G2204" s="232">
        <v>2100</v>
      </c>
      <c r="H2204" s="232">
        <v>1680</v>
      </c>
      <c r="I2204" s="234"/>
    </row>
    <row r="2205" s="208" customFormat="1" ht="40.5" spans="1:9">
      <c r="A2205" s="229">
        <v>330607010</v>
      </c>
      <c r="B2205" s="230" t="s">
        <v>3389</v>
      </c>
      <c r="C2205" s="231" t="s">
        <v>3390</v>
      </c>
      <c r="D2205" s="234"/>
      <c r="E2205" s="230" t="s">
        <v>205</v>
      </c>
      <c r="F2205" s="232">
        <v>2530</v>
      </c>
      <c r="G2205" s="232">
        <v>2310</v>
      </c>
      <c r="H2205" s="232">
        <v>1840</v>
      </c>
      <c r="I2205" s="234"/>
    </row>
    <row r="2206" s="208" customFormat="1" ht="27" spans="1:9">
      <c r="A2206" s="229">
        <v>330607011</v>
      </c>
      <c r="B2206" s="230" t="s">
        <v>3391</v>
      </c>
      <c r="C2206" s="231" t="s">
        <v>3392</v>
      </c>
      <c r="D2206" s="230" t="s">
        <v>2357</v>
      </c>
      <c r="E2206" s="230" t="s">
        <v>12</v>
      </c>
      <c r="F2206" s="232">
        <v>2070</v>
      </c>
      <c r="G2206" s="232">
        <v>1890</v>
      </c>
      <c r="H2206" s="232">
        <v>1510</v>
      </c>
      <c r="I2206" s="234"/>
    </row>
    <row r="2207" s="208" customFormat="1" ht="54" spans="1:9">
      <c r="A2207" s="229">
        <v>330607012</v>
      </c>
      <c r="B2207" s="230" t="s">
        <v>3393</v>
      </c>
      <c r="C2207" s="231" t="s">
        <v>3394</v>
      </c>
      <c r="D2207" s="230" t="s">
        <v>2357</v>
      </c>
      <c r="E2207" s="230" t="s">
        <v>12</v>
      </c>
      <c r="F2207" s="232">
        <v>1730</v>
      </c>
      <c r="G2207" s="232">
        <v>1580</v>
      </c>
      <c r="H2207" s="232">
        <v>1260</v>
      </c>
      <c r="I2207" s="234"/>
    </row>
    <row r="2208" s="208" customFormat="1" ht="27" spans="1:9">
      <c r="A2208" s="229">
        <v>330607013</v>
      </c>
      <c r="B2208" s="230" t="s">
        <v>3395</v>
      </c>
      <c r="C2208" s="231" t="s">
        <v>3396</v>
      </c>
      <c r="D2208" s="230" t="s">
        <v>3397</v>
      </c>
      <c r="E2208" s="230" t="s">
        <v>2521</v>
      </c>
      <c r="F2208" s="232">
        <v>2050</v>
      </c>
      <c r="G2208" s="232">
        <v>1870</v>
      </c>
      <c r="H2208" s="232">
        <v>1490</v>
      </c>
      <c r="I2208" s="230" t="s">
        <v>3398</v>
      </c>
    </row>
    <row r="2209" s="208" customFormat="1" ht="40.5" spans="1:9">
      <c r="A2209" s="229">
        <v>330607014</v>
      </c>
      <c r="B2209" s="230" t="s">
        <v>3399</v>
      </c>
      <c r="C2209" s="231" t="s">
        <v>3400</v>
      </c>
      <c r="D2209" s="230" t="s">
        <v>2357</v>
      </c>
      <c r="E2209" s="230" t="s">
        <v>205</v>
      </c>
      <c r="F2209" s="232">
        <v>1730</v>
      </c>
      <c r="G2209" s="232">
        <v>1580</v>
      </c>
      <c r="H2209" s="232">
        <v>1260</v>
      </c>
      <c r="I2209" s="234"/>
    </row>
    <row r="2210" s="208" customFormat="1" ht="40.5" spans="1:9">
      <c r="A2210" s="229">
        <v>330607015</v>
      </c>
      <c r="B2210" s="230" t="s">
        <v>3401</v>
      </c>
      <c r="C2210" s="231" t="s">
        <v>3402</v>
      </c>
      <c r="D2210" s="230" t="s">
        <v>3403</v>
      </c>
      <c r="E2210" s="230" t="s">
        <v>205</v>
      </c>
      <c r="F2210" s="232">
        <v>1730</v>
      </c>
      <c r="G2210" s="232">
        <v>1580</v>
      </c>
      <c r="H2210" s="232">
        <v>1260</v>
      </c>
      <c r="I2210" s="234"/>
    </row>
    <row r="2211" s="208" customFormat="1" ht="27" spans="1:9">
      <c r="A2211" s="229">
        <v>330607016</v>
      </c>
      <c r="B2211" s="230" t="s">
        <v>3404</v>
      </c>
      <c r="C2211" s="231" t="s">
        <v>3405</v>
      </c>
      <c r="D2211" s="230" t="s">
        <v>3125</v>
      </c>
      <c r="E2211" s="230" t="s">
        <v>205</v>
      </c>
      <c r="F2211" s="232">
        <v>920</v>
      </c>
      <c r="G2211" s="232">
        <v>840</v>
      </c>
      <c r="H2211" s="232">
        <v>670</v>
      </c>
      <c r="I2211" s="234"/>
    </row>
    <row r="2212" s="208" customFormat="1" ht="40.5" spans="1:9">
      <c r="A2212" s="229">
        <v>330607017</v>
      </c>
      <c r="B2212" s="230" t="s">
        <v>3406</v>
      </c>
      <c r="C2212" s="231" t="s">
        <v>3407</v>
      </c>
      <c r="D2212" s="230" t="s">
        <v>3408</v>
      </c>
      <c r="E2212" s="230" t="s">
        <v>205</v>
      </c>
      <c r="F2212" s="232">
        <v>1730</v>
      </c>
      <c r="G2212" s="232">
        <v>1580</v>
      </c>
      <c r="H2212" s="232">
        <v>1260</v>
      </c>
      <c r="I2212" s="234"/>
    </row>
    <row r="2213" s="208" customFormat="1" spans="1:9">
      <c r="A2213" s="244">
        <v>330608</v>
      </c>
      <c r="B2213" s="245" t="s">
        <v>3409</v>
      </c>
      <c r="C2213" s="231" t="s">
        <v>3410</v>
      </c>
      <c r="D2213" s="234"/>
      <c r="E2213" s="246"/>
      <c r="F2213" s="247"/>
      <c r="G2213" s="247"/>
      <c r="H2213" s="247"/>
      <c r="I2213" s="234"/>
    </row>
    <row r="2214" s="208" customFormat="1" ht="81" spans="1:9">
      <c r="A2214" s="229">
        <v>330608001</v>
      </c>
      <c r="B2214" s="230" t="s">
        <v>3411</v>
      </c>
      <c r="C2214" s="231" t="s">
        <v>3412</v>
      </c>
      <c r="D2214" s="234"/>
      <c r="E2214" s="230" t="s">
        <v>12</v>
      </c>
      <c r="F2214" s="232">
        <v>1610</v>
      </c>
      <c r="G2214" s="232">
        <v>1470</v>
      </c>
      <c r="H2214" s="232">
        <v>1170</v>
      </c>
      <c r="I2214" s="234"/>
    </row>
    <row r="2215" s="208" customFormat="1" ht="81" spans="1:9">
      <c r="A2215" s="229">
        <v>330608002</v>
      </c>
      <c r="B2215" s="230" t="s">
        <v>3413</v>
      </c>
      <c r="C2215" s="231" t="s">
        <v>3414</v>
      </c>
      <c r="D2215" s="234"/>
      <c r="E2215" s="230" t="s">
        <v>12</v>
      </c>
      <c r="F2215" s="232">
        <v>1150</v>
      </c>
      <c r="G2215" s="232">
        <v>1050</v>
      </c>
      <c r="H2215" s="232">
        <v>840</v>
      </c>
      <c r="I2215" s="234"/>
    </row>
    <row r="2216" s="208" customFormat="1" ht="81" spans="1:9">
      <c r="A2216" s="229">
        <v>330608003</v>
      </c>
      <c r="B2216" s="230" t="s">
        <v>3415</v>
      </c>
      <c r="C2216" s="231" t="s">
        <v>3416</v>
      </c>
      <c r="D2216" s="234"/>
      <c r="E2216" s="230" t="s">
        <v>12</v>
      </c>
      <c r="F2216" s="232">
        <v>460</v>
      </c>
      <c r="G2216" s="232">
        <v>420</v>
      </c>
      <c r="H2216" s="232">
        <v>330</v>
      </c>
      <c r="I2216" s="234"/>
    </row>
    <row r="2217" s="208" customFormat="1" ht="27" spans="1:9">
      <c r="A2217" s="229">
        <v>330608004</v>
      </c>
      <c r="B2217" s="230" t="s">
        <v>3417</v>
      </c>
      <c r="C2217" s="231" t="s">
        <v>3418</v>
      </c>
      <c r="D2217" s="230" t="s">
        <v>3419</v>
      </c>
      <c r="E2217" s="230" t="s">
        <v>2410</v>
      </c>
      <c r="F2217" s="232">
        <v>350</v>
      </c>
      <c r="G2217" s="232">
        <v>320</v>
      </c>
      <c r="H2217" s="232">
        <v>250</v>
      </c>
      <c r="I2217" s="234"/>
    </row>
    <row r="2218" s="208" customFormat="1" spans="1:9">
      <c r="A2218" s="229">
        <v>330608005</v>
      </c>
      <c r="B2218" s="230" t="s">
        <v>3420</v>
      </c>
      <c r="C2218" s="231" t="s">
        <v>3418</v>
      </c>
      <c r="D2218" s="230" t="s">
        <v>3419</v>
      </c>
      <c r="E2218" s="230" t="s">
        <v>2410</v>
      </c>
      <c r="F2218" s="232">
        <v>690</v>
      </c>
      <c r="G2218" s="232">
        <v>630</v>
      </c>
      <c r="H2218" s="232">
        <v>500</v>
      </c>
      <c r="I2218" s="234"/>
    </row>
    <row r="2219" s="208" customFormat="1" ht="27" spans="1:9">
      <c r="A2219" s="229">
        <v>330608006</v>
      </c>
      <c r="B2219" s="230" t="s">
        <v>3421</v>
      </c>
      <c r="C2219" s="231" t="s">
        <v>3422</v>
      </c>
      <c r="D2219" s="230" t="s">
        <v>2357</v>
      </c>
      <c r="E2219" s="230" t="s">
        <v>2410</v>
      </c>
      <c r="F2219" s="232">
        <v>580</v>
      </c>
      <c r="G2219" s="232">
        <v>530</v>
      </c>
      <c r="H2219" s="232">
        <v>420</v>
      </c>
      <c r="I2219" s="234"/>
    </row>
    <row r="2220" s="208" customFormat="1" ht="27" spans="1:9">
      <c r="A2220" s="229">
        <v>330608007</v>
      </c>
      <c r="B2220" s="230" t="s">
        <v>3423</v>
      </c>
      <c r="C2220" s="231" t="s">
        <v>3424</v>
      </c>
      <c r="D2220" s="230" t="s">
        <v>3425</v>
      </c>
      <c r="E2220" s="230" t="s">
        <v>205</v>
      </c>
      <c r="F2220" s="232">
        <v>1730</v>
      </c>
      <c r="G2220" s="232">
        <v>1575</v>
      </c>
      <c r="H2220" s="232">
        <v>1260</v>
      </c>
      <c r="I2220" s="234"/>
    </row>
    <row r="2221" s="208" customFormat="1" ht="27" spans="1:9">
      <c r="A2221" s="229">
        <v>330608008</v>
      </c>
      <c r="B2221" s="230" t="s">
        <v>3426</v>
      </c>
      <c r="C2221" s="231" t="s">
        <v>3427</v>
      </c>
      <c r="D2221" s="230" t="s">
        <v>2357</v>
      </c>
      <c r="E2221" s="230" t="s">
        <v>205</v>
      </c>
      <c r="F2221" s="232">
        <v>1730</v>
      </c>
      <c r="G2221" s="232">
        <v>1575</v>
      </c>
      <c r="H2221" s="232">
        <v>1260</v>
      </c>
      <c r="I2221" s="234"/>
    </row>
    <row r="2222" s="208" customFormat="1" ht="27" spans="1:9">
      <c r="A2222" s="229">
        <v>330608009</v>
      </c>
      <c r="B2222" s="230" t="s">
        <v>3428</v>
      </c>
      <c r="C2222" s="231" t="s">
        <v>3429</v>
      </c>
      <c r="D2222" s="230" t="s">
        <v>2357</v>
      </c>
      <c r="E2222" s="230" t="s">
        <v>2410</v>
      </c>
      <c r="F2222" s="232">
        <v>1380</v>
      </c>
      <c r="G2222" s="232">
        <v>1260</v>
      </c>
      <c r="H2222" s="232">
        <v>1000</v>
      </c>
      <c r="I2222" s="234"/>
    </row>
    <row r="2223" s="208" customFormat="1" ht="27" spans="1:9">
      <c r="A2223" s="229">
        <v>330608010</v>
      </c>
      <c r="B2223" s="230" t="s">
        <v>3430</v>
      </c>
      <c r="C2223" s="231" t="s">
        <v>3427</v>
      </c>
      <c r="D2223" s="230" t="s">
        <v>2357</v>
      </c>
      <c r="E2223" s="230" t="s">
        <v>2410</v>
      </c>
      <c r="F2223" s="232">
        <v>1380</v>
      </c>
      <c r="G2223" s="232">
        <v>1260</v>
      </c>
      <c r="H2223" s="232">
        <v>1000</v>
      </c>
      <c r="I2223" s="234"/>
    </row>
    <row r="2224" s="208" customFormat="1" ht="27" spans="1:9">
      <c r="A2224" s="229">
        <v>330608011</v>
      </c>
      <c r="B2224" s="230" t="s">
        <v>3431</v>
      </c>
      <c r="C2224" s="231" t="s">
        <v>3432</v>
      </c>
      <c r="D2224" s="230" t="s">
        <v>2357</v>
      </c>
      <c r="E2224" s="230" t="s">
        <v>205</v>
      </c>
      <c r="F2224" s="232">
        <v>1725</v>
      </c>
      <c r="G2224" s="232">
        <v>1575</v>
      </c>
      <c r="H2224" s="232">
        <v>1260</v>
      </c>
      <c r="I2224" s="234"/>
    </row>
    <row r="2225" s="208" customFormat="1" spans="1:9">
      <c r="A2225" s="229">
        <v>330608012</v>
      </c>
      <c r="B2225" s="230" t="s">
        <v>3433</v>
      </c>
      <c r="C2225" s="231" t="s">
        <v>3434</v>
      </c>
      <c r="D2225" s="234"/>
      <c r="E2225" s="230" t="s">
        <v>205</v>
      </c>
      <c r="F2225" s="232">
        <v>1150</v>
      </c>
      <c r="G2225" s="232">
        <v>1050</v>
      </c>
      <c r="H2225" s="232">
        <v>840</v>
      </c>
      <c r="I2225" s="234"/>
    </row>
    <row r="2226" s="208" customFormat="1" ht="27" spans="1:9">
      <c r="A2226" s="229">
        <v>330608013</v>
      </c>
      <c r="B2226" s="230" t="s">
        <v>3435</v>
      </c>
      <c r="C2226" s="231" t="s">
        <v>3436</v>
      </c>
      <c r="D2226" s="234"/>
      <c r="E2226" s="230" t="s">
        <v>205</v>
      </c>
      <c r="F2226" s="232">
        <v>1730</v>
      </c>
      <c r="G2226" s="232">
        <v>1580</v>
      </c>
      <c r="H2226" s="232">
        <v>1260</v>
      </c>
      <c r="I2226" s="230" t="s">
        <v>3437</v>
      </c>
    </row>
    <row r="2227" s="208" customFormat="1" spans="1:9">
      <c r="A2227" s="229">
        <v>330608014</v>
      </c>
      <c r="B2227" s="230" t="s">
        <v>3438</v>
      </c>
      <c r="C2227" s="231" t="s">
        <v>3439</v>
      </c>
      <c r="D2227" s="234"/>
      <c r="E2227" s="230" t="s">
        <v>12</v>
      </c>
      <c r="F2227" s="232">
        <v>1960</v>
      </c>
      <c r="G2227" s="232">
        <v>1790</v>
      </c>
      <c r="H2227" s="232">
        <v>1430</v>
      </c>
      <c r="I2227" s="234"/>
    </row>
    <row r="2228" s="208" customFormat="1" ht="27" spans="1:9">
      <c r="A2228" s="229">
        <v>330608015</v>
      </c>
      <c r="B2228" s="230" t="s">
        <v>3440</v>
      </c>
      <c r="C2228" s="231" t="s">
        <v>3441</v>
      </c>
      <c r="D2228" s="234"/>
      <c r="E2228" s="230" t="s">
        <v>205</v>
      </c>
      <c r="F2228" s="232">
        <v>1960</v>
      </c>
      <c r="G2228" s="232">
        <v>1790</v>
      </c>
      <c r="H2228" s="232">
        <v>1430</v>
      </c>
      <c r="I2228" s="234"/>
    </row>
    <row r="2229" s="208" customFormat="1" ht="27" spans="1:9">
      <c r="A2229" s="229">
        <v>330608016</v>
      </c>
      <c r="B2229" s="230" t="s">
        <v>3442</v>
      </c>
      <c r="C2229" s="231" t="s">
        <v>3443</v>
      </c>
      <c r="D2229" s="234"/>
      <c r="E2229" s="230" t="s">
        <v>205</v>
      </c>
      <c r="F2229" s="232">
        <v>1730</v>
      </c>
      <c r="G2229" s="232">
        <v>1580</v>
      </c>
      <c r="H2229" s="232">
        <v>1260</v>
      </c>
      <c r="I2229" s="234"/>
    </row>
    <row r="2230" s="208" customFormat="1" spans="1:9">
      <c r="A2230" s="229">
        <v>330608017</v>
      </c>
      <c r="B2230" s="230" t="s">
        <v>3444</v>
      </c>
      <c r="C2230" s="234"/>
      <c r="D2230" s="234"/>
      <c r="E2230" s="230" t="s">
        <v>2410</v>
      </c>
      <c r="F2230" s="232">
        <v>90</v>
      </c>
      <c r="G2230" s="232">
        <v>80</v>
      </c>
      <c r="H2230" s="232">
        <v>60</v>
      </c>
      <c r="I2230" s="234"/>
    </row>
    <row r="2231" s="208" customFormat="1" spans="1:9">
      <c r="A2231" s="229">
        <v>330608018</v>
      </c>
      <c r="B2231" s="230" t="s">
        <v>3445</v>
      </c>
      <c r="C2231" s="234"/>
      <c r="D2231" s="234"/>
      <c r="E2231" s="230" t="s">
        <v>2410</v>
      </c>
      <c r="F2231" s="232">
        <v>117</v>
      </c>
      <c r="G2231" s="232">
        <v>105</v>
      </c>
      <c r="H2231" s="232">
        <v>95</v>
      </c>
      <c r="I2231" s="234"/>
    </row>
    <row r="2232" s="208" customFormat="1" spans="1:9">
      <c r="A2232" s="229">
        <v>330608019</v>
      </c>
      <c r="B2232" s="230" t="s">
        <v>3446</v>
      </c>
      <c r="C2232" s="234"/>
      <c r="D2232" s="234"/>
      <c r="E2232" s="230" t="s">
        <v>2410</v>
      </c>
      <c r="F2232" s="232">
        <v>396</v>
      </c>
      <c r="G2232" s="232">
        <v>356</v>
      </c>
      <c r="H2232" s="232">
        <v>320</v>
      </c>
      <c r="I2232" s="234"/>
    </row>
    <row r="2233" s="208" customFormat="1" ht="40.5" spans="1:9">
      <c r="A2233" s="229">
        <v>330608020</v>
      </c>
      <c r="B2233" s="230" t="s">
        <v>3447</v>
      </c>
      <c r="C2233" s="231" t="s">
        <v>3448</v>
      </c>
      <c r="D2233" s="230" t="s">
        <v>3449</v>
      </c>
      <c r="E2233" s="230" t="s">
        <v>2410</v>
      </c>
      <c r="F2233" s="232">
        <v>1730</v>
      </c>
      <c r="G2233" s="232">
        <v>1580</v>
      </c>
      <c r="H2233" s="232">
        <v>1260</v>
      </c>
      <c r="I2233" s="234"/>
    </row>
    <row r="2234" s="208" customFormat="1" ht="27" spans="1:9">
      <c r="A2234" s="229">
        <v>330608021</v>
      </c>
      <c r="B2234" s="230" t="s">
        <v>3450</v>
      </c>
      <c r="C2234" s="231" t="s">
        <v>3451</v>
      </c>
      <c r="D2234" s="230" t="s">
        <v>3452</v>
      </c>
      <c r="E2234" s="230" t="s">
        <v>2410</v>
      </c>
      <c r="F2234" s="232">
        <v>1960</v>
      </c>
      <c r="G2234" s="232">
        <v>1790</v>
      </c>
      <c r="H2234" s="232">
        <v>1430</v>
      </c>
      <c r="I2234" s="234"/>
    </row>
    <row r="2235" s="208" customFormat="1" ht="27" spans="1:9">
      <c r="A2235" s="229">
        <v>330608022</v>
      </c>
      <c r="B2235" s="230" t="s">
        <v>3453</v>
      </c>
      <c r="C2235" s="231" t="s">
        <v>3454</v>
      </c>
      <c r="D2235" s="234"/>
      <c r="E2235" s="230" t="s">
        <v>2410</v>
      </c>
      <c r="F2235" s="232">
        <v>1960</v>
      </c>
      <c r="G2235" s="232">
        <v>1790</v>
      </c>
      <c r="H2235" s="232">
        <v>1430</v>
      </c>
      <c r="I2235" s="234"/>
    </row>
    <row r="2236" s="208" customFormat="1" ht="27" spans="1:9">
      <c r="A2236" s="229">
        <v>330608023</v>
      </c>
      <c r="B2236" s="230" t="s">
        <v>3455</v>
      </c>
      <c r="C2236" s="231" t="s">
        <v>3456</v>
      </c>
      <c r="D2236" s="234"/>
      <c r="E2236" s="230" t="s">
        <v>2410</v>
      </c>
      <c r="F2236" s="232">
        <v>2530</v>
      </c>
      <c r="G2236" s="232">
        <v>2310</v>
      </c>
      <c r="H2236" s="232">
        <v>1840</v>
      </c>
      <c r="I2236" s="234"/>
    </row>
    <row r="2237" s="208" customFormat="1" spans="1:9">
      <c r="A2237" s="229">
        <v>330608024</v>
      </c>
      <c r="B2237" s="230" t="s">
        <v>3457</v>
      </c>
      <c r="C2237" s="231" t="s">
        <v>3451</v>
      </c>
      <c r="D2237" s="230" t="s">
        <v>3458</v>
      </c>
      <c r="E2237" s="230" t="s">
        <v>2410</v>
      </c>
      <c r="F2237" s="232">
        <v>1380</v>
      </c>
      <c r="G2237" s="232">
        <v>1260</v>
      </c>
      <c r="H2237" s="232">
        <v>1000</v>
      </c>
      <c r="I2237" s="234"/>
    </row>
    <row r="2238" s="208" customFormat="1" ht="40.5" spans="1:9">
      <c r="A2238" s="229">
        <v>330608025</v>
      </c>
      <c r="B2238" s="230" t="s">
        <v>3459</v>
      </c>
      <c r="C2238" s="231" t="s">
        <v>3460</v>
      </c>
      <c r="D2238" s="234"/>
      <c r="E2238" s="230" t="s">
        <v>2410</v>
      </c>
      <c r="F2238" s="232">
        <v>1380</v>
      </c>
      <c r="G2238" s="232">
        <v>1260</v>
      </c>
      <c r="H2238" s="232">
        <v>1000</v>
      </c>
      <c r="I2238" s="234"/>
    </row>
    <row r="2239" s="208" customFormat="1" ht="27" spans="1:9">
      <c r="A2239" s="229">
        <v>330608026</v>
      </c>
      <c r="B2239" s="230" t="s">
        <v>3461</v>
      </c>
      <c r="C2239" s="249" t="s">
        <v>3462</v>
      </c>
      <c r="D2239" s="230" t="s">
        <v>3449</v>
      </c>
      <c r="E2239" s="230" t="s">
        <v>2410</v>
      </c>
      <c r="F2239" s="232">
        <v>1380</v>
      </c>
      <c r="G2239" s="232">
        <v>1260</v>
      </c>
      <c r="H2239" s="232">
        <v>1000</v>
      </c>
      <c r="I2239" s="234"/>
    </row>
    <row r="2240" s="208" customFormat="1" ht="40.5" spans="1:9">
      <c r="A2240" s="229">
        <v>330608027</v>
      </c>
      <c r="B2240" s="230" t="s">
        <v>3463</v>
      </c>
      <c r="C2240" s="231" t="s">
        <v>3464</v>
      </c>
      <c r="D2240" s="234"/>
      <c r="E2240" s="230" t="s">
        <v>2410</v>
      </c>
      <c r="F2240" s="232">
        <v>2050</v>
      </c>
      <c r="G2240" s="232">
        <v>1870</v>
      </c>
      <c r="H2240" s="232">
        <v>1490</v>
      </c>
      <c r="I2240" s="234"/>
    </row>
    <row r="2241" s="208" customFormat="1" ht="27" spans="1:9">
      <c r="A2241" s="229">
        <v>330608028</v>
      </c>
      <c r="B2241" s="230" t="s">
        <v>3465</v>
      </c>
      <c r="C2241" s="231" t="s">
        <v>3451</v>
      </c>
      <c r="D2241" s="230" t="s">
        <v>3452</v>
      </c>
      <c r="E2241" s="230" t="s">
        <v>2410</v>
      </c>
      <c r="F2241" s="232">
        <v>2050</v>
      </c>
      <c r="G2241" s="232">
        <v>1870</v>
      </c>
      <c r="H2241" s="232">
        <v>1490</v>
      </c>
      <c r="I2241" s="234"/>
    </row>
    <row r="2242" s="208" customFormat="1" ht="27" spans="1:9">
      <c r="A2242" s="229">
        <v>330608029</v>
      </c>
      <c r="B2242" s="230" t="s">
        <v>3466</v>
      </c>
      <c r="C2242" s="231" t="s">
        <v>3467</v>
      </c>
      <c r="D2242" s="234"/>
      <c r="E2242" s="230" t="s">
        <v>2410</v>
      </c>
      <c r="F2242" s="232">
        <v>1960</v>
      </c>
      <c r="G2242" s="232">
        <v>1790</v>
      </c>
      <c r="H2242" s="232">
        <v>1430</v>
      </c>
      <c r="I2242" s="234"/>
    </row>
    <row r="2243" s="208" customFormat="1" spans="1:9">
      <c r="A2243" s="244">
        <v>330609</v>
      </c>
      <c r="B2243" s="245" t="s">
        <v>3468</v>
      </c>
      <c r="C2243" s="234"/>
      <c r="D2243" s="230" t="s">
        <v>3469</v>
      </c>
      <c r="E2243" s="246"/>
      <c r="F2243" s="247"/>
      <c r="G2243" s="247"/>
      <c r="H2243" s="247"/>
      <c r="I2243" s="234"/>
    </row>
    <row r="2244" s="208" customFormat="1" spans="1:9">
      <c r="A2244" s="229">
        <v>330609003</v>
      </c>
      <c r="B2244" s="230" t="s">
        <v>3470</v>
      </c>
      <c r="C2244" s="234"/>
      <c r="D2244" s="234"/>
      <c r="E2244" s="230" t="s">
        <v>12</v>
      </c>
      <c r="F2244" s="232">
        <v>1040</v>
      </c>
      <c r="G2244" s="232">
        <v>950</v>
      </c>
      <c r="H2244" s="232">
        <v>760</v>
      </c>
      <c r="I2244" s="234"/>
    </row>
    <row r="2245" s="208" customFormat="1" ht="27" spans="1:9">
      <c r="A2245" s="229">
        <v>330609009</v>
      </c>
      <c r="B2245" s="230" t="s">
        <v>3471</v>
      </c>
      <c r="C2245" s="231" t="s">
        <v>3472</v>
      </c>
      <c r="D2245" s="230" t="s">
        <v>3473</v>
      </c>
      <c r="E2245" s="230" t="s">
        <v>12</v>
      </c>
      <c r="F2245" s="232">
        <v>2070</v>
      </c>
      <c r="G2245" s="232">
        <v>1890</v>
      </c>
      <c r="H2245" s="232">
        <v>1510</v>
      </c>
      <c r="I2245" s="234"/>
    </row>
    <row r="2246" s="208" customFormat="1" spans="1:9">
      <c r="A2246" s="244">
        <v>330611</v>
      </c>
      <c r="B2246" s="245" t="s">
        <v>3474</v>
      </c>
      <c r="C2246" s="234"/>
      <c r="D2246" s="234"/>
      <c r="E2246" s="246"/>
      <c r="F2246" s="247"/>
      <c r="G2246" s="247"/>
      <c r="H2246" s="247"/>
      <c r="I2246" s="234"/>
    </row>
    <row r="2247" s="208" customFormat="1" ht="27" spans="1:9">
      <c r="A2247" s="229">
        <v>330611007</v>
      </c>
      <c r="B2247" s="230" t="s">
        <v>3475</v>
      </c>
      <c r="C2247" s="234"/>
      <c r="D2247" s="234"/>
      <c r="E2247" s="230" t="s">
        <v>12</v>
      </c>
      <c r="F2247" s="232">
        <v>2530</v>
      </c>
      <c r="G2247" s="232">
        <v>2310</v>
      </c>
      <c r="H2247" s="232">
        <v>1840</v>
      </c>
      <c r="I2247" s="234"/>
    </row>
    <row r="2248" s="208" customFormat="1" spans="1:9">
      <c r="A2248" s="229">
        <v>330611009</v>
      </c>
      <c r="B2248" s="230" t="s">
        <v>3476</v>
      </c>
      <c r="C2248" s="234"/>
      <c r="D2248" s="234"/>
      <c r="E2248" s="230" t="s">
        <v>12</v>
      </c>
      <c r="F2248" s="232">
        <v>3450</v>
      </c>
      <c r="G2248" s="232">
        <v>3150</v>
      </c>
      <c r="H2248" s="232">
        <v>2520</v>
      </c>
      <c r="I2248" s="234"/>
    </row>
    <row r="2249" s="208" customFormat="1" spans="1:9">
      <c r="A2249" s="244">
        <v>3307</v>
      </c>
      <c r="B2249" s="245" t="s">
        <v>3477</v>
      </c>
      <c r="C2249" s="234"/>
      <c r="D2249" s="234"/>
      <c r="E2249" s="246"/>
      <c r="F2249" s="247"/>
      <c r="G2249" s="247"/>
      <c r="H2249" s="247"/>
      <c r="I2249" s="234"/>
    </row>
    <row r="2250" s="208" customFormat="1" spans="1:9">
      <c r="A2250" s="229">
        <v>330701003</v>
      </c>
      <c r="B2250" s="230" t="s">
        <v>3478</v>
      </c>
      <c r="C2250" s="231" t="s">
        <v>3479</v>
      </c>
      <c r="D2250" s="234"/>
      <c r="E2250" s="230" t="s">
        <v>12</v>
      </c>
      <c r="F2250" s="232">
        <v>144</v>
      </c>
      <c r="G2250" s="232">
        <v>130</v>
      </c>
      <c r="H2250" s="232">
        <v>117</v>
      </c>
      <c r="I2250" s="234"/>
    </row>
    <row r="2251" s="208" customFormat="1" spans="1:9">
      <c r="A2251" s="229">
        <v>330701021</v>
      </c>
      <c r="B2251" s="230" t="s">
        <v>3480</v>
      </c>
      <c r="C2251" s="234"/>
      <c r="D2251" s="234"/>
      <c r="E2251" s="230" t="s">
        <v>12</v>
      </c>
      <c r="F2251" s="232">
        <v>1730</v>
      </c>
      <c r="G2251" s="232">
        <v>1580</v>
      </c>
      <c r="H2251" s="232">
        <v>1260</v>
      </c>
      <c r="I2251" s="234"/>
    </row>
    <row r="2252" s="208" customFormat="1" spans="1:9">
      <c r="A2252" s="229">
        <v>330701034</v>
      </c>
      <c r="B2252" s="230" t="s">
        <v>3481</v>
      </c>
      <c r="C2252" s="234"/>
      <c r="D2252" s="234"/>
      <c r="E2252" s="230" t="s">
        <v>12</v>
      </c>
      <c r="F2252" s="232">
        <v>920</v>
      </c>
      <c r="G2252" s="232">
        <v>840</v>
      </c>
      <c r="H2252" s="232">
        <v>670</v>
      </c>
      <c r="I2252" s="234"/>
    </row>
    <row r="2253" s="208" customFormat="1" spans="1:9">
      <c r="A2253" s="229">
        <v>330701045</v>
      </c>
      <c r="B2253" s="230" t="s">
        <v>3482</v>
      </c>
      <c r="C2253" s="234"/>
      <c r="D2253" s="234"/>
      <c r="E2253" s="230" t="s">
        <v>12</v>
      </c>
      <c r="F2253" s="232">
        <v>1730</v>
      </c>
      <c r="G2253" s="232">
        <v>1580</v>
      </c>
      <c r="H2253" s="232">
        <v>1260</v>
      </c>
      <c r="I2253" s="234"/>
    </row>
    <row r="2254" s="208" customFormat="1" spans="1:9">
      <c r="A2254" s="229">
        <v>330701046</v>
      </c>
      <c r="B2254" s="230" t="s">
        <v>3483</v>
      </c>
      <c r="C2254" s="234"/>
      <c r="D2254" s="234"/>
      <c r="E2254" s="230" t="s">
        <v>12</v>
      </c>
      <c r="F2254" s="232">
        <v>2400</v>
      </c>
      <c r="G2254" s="232">
        <v>2200</v>
      </c>
      <c r="H2254" s="232">
        <v>2000</v>
      </c>
      <c r="I2254" s="234"/>
    </row>
    <row r="2255" s="208" customFormat="1" ht="67.5" spans="1:9">
      <c r="A2255" s="229">
        <v>330701048</v>
      </c>
      <c r="B2255" s="230" t="s">
        <v>3484</v>
      </c>
      <c r="C2255" s="231" t="s">
        <v>3485</v>
      </c>
      <c r="D2255" s="234"/>
      <c r="E2255" s="230" t="s">
        <v>12</v>
      </c>
      <c r="F2255" s="232" t="s">
        <v>80</v>
      </c>
      <c r="G2255" s="236"/>
      <c r="H2255" s="236"/>
      <c r="I2255" s="234"/>
    </row>
    <row r="2256" s="208" customFormat="1" spans="1:9">
      <c r="A2256" s="244">
        <v>330702</v>
      </c>
      <c r="B2256" s="245" t="s">
        <v>3486</v>
      </c>
      <c r="C2256" s="234"/>
      <c r="D2256" s="234"/>
      <c r="E2256" s="246"/>
      <c r="F2256" s="247"/>
      <c r="G2256" s="247"/>
      <c r="H2256" s="247"/>
      <c r="I2256" s="230" t="s">
        <v>3487</v>
      </c>
    </row>
    <row r="2257" s="208" customFormat="1" spans="1:9">
      <c r="A2257" s="229">
        <v>330702013</v>
      </c>
      <c r="B2257" s="230" t="s">
        <v>3488</v>
      </c>
      <c r="C2257" s="234"/>
      <c r="D2257" s="234"/>
      <c r="E2257" s="230" t="s">
        <v>12</v>
      </c>
      <c r="F2257" s="232">
        <v>5750</v>
      </c>
      <c r="G2257" s="232">
        <v>5250</v>
      </c>
      <c r="H2257" s="232">
        <v>4200</v>
      </c>
      <c r="I2257" s="234"/>
    </row>
    <row r="2258" s="208" customFormat="1" ht="27" spans="1:9">
      <c r="A2258" s="244">
        <v>330703</v>
      </c>
      <c r="B2258" s="245" t="s">
        <v>3489</v>
      </c>
      <c r="C2258" s="234"/>
      <c r="D2258" s="234"/>
      <c r="E2258" s="246"/>
      <c r="F2258" s="247"/>
      <c r="G2258" s="247"/>
      <c r="H2258" s="247"/>
      <c r="I2258" s="234"/>
    </row>
    <row r="2259" s="208" customFormat="1" spans="1:9">
      <c r="A2259" s="229">
        <v>330703001</v>
      </c>
      <c r="B2259" s="230" t="s">
        <v>3490</v>
      </c>
      <c r="C2259" s="231" t="s">
        <v>3491</v>
      </c>
      <c r="D2259" s="234"/>
      <c r="E2259" s="230" t="s">
        <v>12</v>
      </c>
      <c r="F2259" s="232">
        <v>2160</v>
      </c>
      <c r="G2259" s="232">
        <v>1970</v>
      </c>
      <c r="H2259" s="232">
        <v>1570</v>
      </c>
      <c r="I2259" s="234"/>
    </row>
    <row r="2260" s="208" customFormat="1" spans="1:9">
      <c r="A2260" s="229">
        <v>330703002</v>
      </c>
      <c r="B2260" s="230" t="s">
        <v>3492</v>
      </c>
      <c r="C2260" s="231" t="s">
        <v>3493</v>
      </c>
      <c r="D2260" s="234"/>
      <c r="E2260" s="230" t="s">
        <v>12</v>
      </c>
      <c r="F2260" s="232">
        <v>2300</v>
      </c>
      <c r="G2260" s="232">
        <v>2100</v>
      </c>
      <c r="H2260" s="232">
        <v>1680</v>
      </c>
      <c r="I2260" s="230" t="s">
        <v>3494</v>
      </c>
    </row>
    <row r="2261" s="208" customFormat="1" ht="27" spans="1:9">
      <c r="A2261" s="229">
        <v>330703017</v>
      </c>
      <c r="B2261" s="230" t="s">
        <v>3495</v>
      </c>
      <c r="C2261" s="231" t="s">
        <v>3496</v>
      </c>
      <c r="D2261" s="234"/>
      <c r="E2261" s="230" t="s">
        <v>12</v>
      </c>
      <c r="F2261" s="232">
        <v>460</v>
      </c>
      <c r="G2261" s="232">
        <v>420</v>
      </c>
      <c r="H2261" s="232">
        <v>330</v>
      </c>
      <c r="I2261" s="234"/>
    </row>
    <row r="2262" s="208" customFormat="1" spans="1:9">
      <c r="A2262" s="229">
        <v>330703021</v>
      </c>
      <c r="B2262" s="230" t="s">
        <v>3497</v>
      </c>
      <c r="C2262" s="234"/>
      <c r="D2262" s="234"/>
      <c r="E2262" s="230" t="s">
        <v>12</v>
      </c>
      <c r="F2262" s="232">
        <v>792</v>
      </c>
      <c r="G2262" s="232">
        <v>713</v>
      </c>
      <c r="H2262" s="232">
        <v>642</v>
      </c>
      <c r="I2262" s="234"/>
    </row>
    <row r="2263" s="208" customFormat="1" spans="1:9">
      <c r="A2263" s="229">
        <v>330703022</v>
      </c>
      <c r="B2263" s="230" t="s">
        <v>3498</v>
      </c>
      <c r="C2263" s="234"/>
      <c r="D2263" s="234"/>
      <c r="E2263" s="230" t="s">
        <v>12</v>
      </c>
      <c r="F2263" s="232">
        <v>1360</v>
      </c>
      <c r="G2263" s="232">
        <v>1240</v>
      </c>
      <c r="H2263" s="232">
        <v>990</v>
      </c>
      <c r="I2263" s="234"/>
    </row>
    <row r="2264" s="208" customFormat="1" spans="1:9">
      <c r="A2264" s="229">
        <v>330703031</v>
      </c>
      <c r="B2264" s="230" t="s">
        <v>3499</v>
      </c>
      <c r="C2264" s="231" t="s">
        <v>3500</v>
      </c>
      <c r="D2264" s="234"/>
      <c r="E2264" s="230" t="s">
        <v>12</v>
      </c>
      <c r="F2264" s="232">
        <v>1053</v>
      </c>
      <c r="G2264" s="232">
        <v>948</v>
      </c>
      <c r="H2264" s="232">
        <v>853</v>
      </c>
      <c r="I2264" s="234"/>
    </row>
    <row r="2265" s="208" customFormat="1" ht="27" spans="1:9">
      <c r="A2265" s="229">
        <v>330703033</v>
      </c>
      <c r="B2265" s="230" t="s">
        <v>3501</v>
      </c>
      <c r="C2265" s="231" t="s">
        <v>3502</v>
      </c>
      <c r="D2265" s="234"/>
      <c r="E2265" s="230" t="s">
        <v>12</v>
      </c>
      <c r="F2265" s="232">
        <v>2530</v>
      </c>
      <c r="G2265" s="232">
        <v>2310</v>
      </c>
      <c r="H2265" s="232">
        <v>1840</v>
      </c>
      <c r="I2265" s="248" t="s">
        <v>3503</v>
      </c>
    </row>
    <row r="2266" s="208" customFormat="1" ht="27" spans="1:9">
      <c r="A2266" s="229">
        <v>330703034</v>
      </c>
      <c r="B2266" s="230" t="s">
        <v>3504</v>
      </c>
      <c r="C2266" s="231" t="s">
        <v>3505</v>
      </c>
      <c r="D2266" s="234"/>
      <c r="E2266" s="230" t="s">
        <v>12</v>
      </c>
      <c r="F2266" s="232">
        <v>2530</v>
      </c>
      <c r="G2266" s="232">
        <v>2310</v>
      </c>
      <c r="H2266" s="232">
        <v>1840</v>
      </c>
      <c r="I2266" s="234"/>
    </row>
    <row r="2267" s="208" customFormat="1" spans="1:9">
      <c r="A2267" s="244">
        <v>3308</v>
      </c>
      <c r="B2267" s="245" t="s">
        <v>3506</v>
      </c>
      <c r="C2267" s="234"/>
      <c r="D2267" s="230" t="s">
        <v>3125</v>
      </c>
      <c r="E2267" s="246"/>
      <c r="F2267" s="247"/>
      <c r="G2267" s="247"/>
      <c r="H2267" s="247"/>
      <c r="I2267" s="234"/>
    </row>
    <row r="2268" s="208" customFormat="1" ht="54" spans="1:9">
      <c r="A2268" s="244">
        <v>330802</v>
      </c>
      <c r="B2268" s="245" t="s">
        <v>3507</v>
      </c>
      <c r="C2268" s="234"/>
      <c r="D2268" s="230" t="s">
        <v>3508</v>
      </c>
      <c r="E2268" s="246"/>
      <c r="F2268" s="247"/>
      <c r="G2268" s="247"/>
      <c r="H2268" s="247"/>
      <c r="I2268" s="234"/>
    </row>
    <row r="2269" s="208" customFormat="1" ht="27" spans="1:9">
      <c r="A2269" s="229">
        <v>330802027</v>
      </c>
      <c r="B2269" s="230" t="s">
        <v>3509</v>
      </c>
      <c r="C2269" s="231" t="s">
        <v>3510</v>
      </c>
      <c r="D2269" s="231" t="s">
        <v>3511</v>
      </c>
      <c r="E2269" s="230" t="s">
        <v>12</v>
      </c>
      <c r="F2269" s="232">
        <v>4600</v>
      </c>
      <c r="G2269" s="232">
        <v>4200</v>
      </c>
      <c r="H2269" s="232">
        <v>3360</v>
      </c>
      <c r="I2269" s="234"/>
    </row>
    <row r="2270" s="208" customFormat="1" ht="40.5" spans="1:9">
      <c r="A2270" s="229">
        <v>330802043</v>
      </c>
      <c r="B2270" s="230" t="s">
        <v>3512</v>
      </c>
      <c r="C2270" s="231" t="s">
        <v>3513</v>
      </c>
      <c r="D2270" s="231" t="s">
        <v>3514</v>
      </c>
      <c r="E2270" s="230" t="s">
        <v>12</v>
      </c>
      <c r="F2270" s="232">
        <v>5180</v>
      </c>
      <c r="G2270" s="232">
        <v>4730</v>
      </c>
      <c r="H2270" s="232">
        <v>3780</v>
      </c>
      <c r="I2270" s="234"/>
    </row>
    <row r="2271" s="208" customFormat="1" spans="1:9">
      <c r="A2271" s="244">
        <v>330803</v>
      </c>
      <c r="B2271" s="245" t="s">
        <v>3515</v>
      </c>
      <c r="C2271" s="234"/>
      <c r="D2271" s="234"/>
      <c r="E2271" s="246"/>
      <c r="F2271" s="247"/>
      <c r="G2271" s="247"/>
      <c r="H2271" s="247"/>
      <c r="I2271" s="234"/>
    </row>
    <row r="2272" s="208" customFormat="1" spans="1:9">
      <c r="A2272" s="229">
        <v>330803001</v>
      </c>
      <c r="B2272" s="230" t="s">
        <v>3516</v>
      </c>
      <c r="C2272" s="234"/>
      <c r="D2272" s="234"/>
      <c r="E2272" s="230" t="s">
        <v>12</v>
      </c>
      <c r="F2272" s="232">
        <v>1270</v>
      </c>
      <c r="G2272" s="232">
        <v>1160</v>
      </c>
      <c r="H2272" s="232">
        <v>920</v>
      </c>
      <c r="I2272" s="234"/>
    </row>
    <row r="2273" s="208" customFormat="1" ht="27" spans="1:9">
      <c r="A2273" s="229">
        <v>330803006</v>
      </c>
      <c r="B2273" s="230" t="s">
        <v>3517</v>
      </c>
      <c r="C2273" s="231" t="s">
        <v>3518</v>
      </c>
      <c r="D2273" s="234"/>
      <c r="E2273" s="230" t="s">
        <v>12</v>
      </c>
      <c r="F2273" s="232">
        <v>1150</v>
      </c>
      <c r="G2273" s="232">
        <v>1050</v>
      </c>
      <c r="H2273" s="232">
        <v>840</v>
      </c>
      <c r="I2273" s="234"/>
    </row>
    <row r="2274" s="208" customFormat="1" spans="1:9">
      <c r="A2274" s="229">
        <v>330803018</v>
      </c>
      <c r="B2274" s="230" t="s">
        <v>3519</v>
      </c>
      <c r="C2274" s="234"/>
      <c r="D2274" s="248" t="s">
        <v>3520</v>
      </c>
      <c r="E2274" s="230" t="s">
        <v>3521</v>
      </c>
      <c r="F2274" s="232">
        <v>120</v>
      </c>
      <c r="G2274" s="232">
        <v>110</v>
      </c>
      <c r="H2274" s="232">
        <v>80</v>
      </c>
      <c r="I2274" s="234"/>
    </row>
    <row r="2275" s="208" customFormat="1" spans="1:9">
      <c r="A2275" s="229">
        <v>330803019</v>
      </c>
      <c r="B2275" s="230" t="s">
        <v>3522</v>
      </c>
      <c r="C2275" s="234"/>
      <c r="D2275" s="234"/>
      <c r="E2275" s="230" t="s">
        <v>12</v>
      </c>
      <c r="F2275" s="232">
        <v>1380</v>
      </c>
      <c r="G2275" s="232">
        <v>1260</v>
      </c>
      <c r="H2275" s="232">
        <v>1000</v>
      </c>
      <c r="I2275" s="234"/>
    </row>
    <row r="2276" s="208" customFormat="1" spans="1:9">
      <c r="A2276" s="229">
        <v>330803028</v>
      </c>
      <c r="B2276" s="230" t="s">
        <v>3523</v>
      </c>
      <c r="C2276" s="231" t="s">
        <v>3524</v>
      </c>
      <c r="D2276" s="234"/>
      <c r="E2276" s="230" t="s">
        <v>12</v>
      </c>
      <c r="F2276" s="232">
        <v>1150</v>
      </c>
      <c r="G2276" s="232">
        <v>1050</v>
      </c>
      <c r="H2276" s="232">
        <v>840</v>
      </c>
      <c r="I2276" s="234"/>
    </row>
    <row r="2277" s="208" customFormat="1" ht="27" spans="1:9">
      <c r="A2277" s="229">
        <v>330803029</v>
      </c>
      <c r="B2277" s="230" t="s">
        <v>3525</v>
      </c>
      <c r="C2277" s="231" t="s">
        <v>3526</v>
      </c>
      <c r="D2277" s="234"/>
      <c r="E2277" s="230" t="s">
        <v>12</v>
      </c>
      <c r="F2277" s="232">
        <v>460</v>
      </c>
      <c r="G2277" s="232">
        <v>420</v>
      </c>
      <c r="H2277" s="232">
        <v>330</v>
      </c>
      <c r="I2277" s="234"/>
    </row>
    <row r="2278" s="208" customFormat="1" ht="27" spans="1:9">
      <c r="A2278" s="244">
        <v>330804</v>
      </c>
      <c r="B2278" s="245" t="s">
        <v>3527</v>
      </c>
      <c r="C2278" s="234"/>
      <c r="D2278" s="230" t="s">
        <v>3528</v>
      </c>
      <c r="E2278" s="246"/>
      <c r="F2278" s="247"/>
      <c r="G2278" s="247"/>
      <c r="H2278" s="247"/>
      <c r="I2278" s="234"/>
    </row>
    <row r="2279" s="208" customFormat="1" spans="1:9">
      <c r="A2279" s="229">
        <v>330804001</v>
      </c>
      <c r="B2279" s="230" t="s">
        <v>3529</v>
      </c>
      <c r="C2279" s="231" t="s">
        <v>3530</v>
      </c>
      <c r="D2279" s="234"/>
      <c r="E2279" s="230" t="s">
        <v>12</v>
      </c>
      <c r="F2279" s="232">
        <v>2880</v>
      </c>
      <c r="G2279" s="232">
        <v>2630</v>
      </c>
      <c r="H2279" s="232">
        <v>2100</v>
      </c>
      <c r="I2279" s="234"/>
    </row>
    <row r="2280" s="208" customFormat="1" ht="27" spans="1:9">
      <c r="A2280" s="229">
        <v>330804002</v>
      </c>
      <c r="B2280" s="230" t="s">
        <v>3531</v>
      </c>
      <c r="C2280" s="231" t="s">
        <v>3532</v>
      </c>
      <c r="D2280" s="230" t="s">
        <v>3533</v>
      </c>
      <c r="E2280" s="230" t="s">
        <v>12</v>
      </c>
      <c r="F2280" s="232">
        <v>1840</v>
      </c>
      <c r="G2280" s="232">
        <v>1680</v>
      </c>
      <c r="H2280" s="232">
        <v>1340</v>
      </c>
      <c r="I2280" s="234"/>
    </row>
    <row r="2281" s="208" customFormat="1" spans="1:9">
      <c r="A2281" s="229">
        <v>330804003</v>
      </c>
      <c r="B2281" s="230" t="s">
        <v>3534</v>
      </c>
      <c r="C2281" s="231" t="s">
        <v>3535</v>
      </c>
      <c r="D2281" s="234"/>
      <c r="E2281" s="230" t="s">
        <v>12</v>
      </c>
      <c r="F2281" s="232">
        <v>2070</v>
      </c>
      <c r="G2281" s="232">
        <v>1890</v>
      </c>
      <c r="H2281" s="232">
        <v>1510</v>
      </c>
      <c r="I2281" s="234"/>
    </row>
    <row r="2282" s="208" customFormat="1" ht="27" spans="1:9">
      <c r="A2282" s="229">
        <v>330804004</v>
      </c>
      <c r="B2282" s="230" t="s">
        <v>3536</v>
      </c>
      <c r="C2282" s="234"/>
      <c r="D2282" s="234"/>
      <c r="E2282" s="230" t="s">
        <v>12</v>
      </c>
      <c r="F2282" s="232">
        <v>1730</v>
      </c>
      <c r="G2282" s="232">
        <v>1580</v>
      </c>
      <c r="H2282" s="232">
        <v>1260</v>
      </c>
      <c r="I2282" s="234"/>
    </row>
    <row r="2283" s="208" customFormat="1" ht="40.5" spans="1:9">
      <c r="A2283" s="229">
        <v>330804005</v>
      </c>
      <c r="B2283" s="230" t="s">
        <v>3537</v>
      </c>
      <c r="C2283" s="231" t="s">
        <v>3538</v>
      </c>
      <c r="D2283" s="234"/>
      <c r="E2283" s="230" t="s">
        <v>12</v>
      </c>
      <c r="F2283" s="232">
        <v>2990</v>
      </c>
      <c r="G2283" s="232">
        <v>2730</v>
      </c>
      <c r="H2283" s="232">
        <v>2180</v>
      </c>
      <c r="I2283" s="234"/>
    </row>
    <row r="2284" s="208" customFormat="1" ht="27" spans="1:9">
      <c r="A2284" s="229">
        <v>330804006</v>
      </c>
      <c r="B2284" s="230" t="s">
        <v>3539</v>
      </c>
      <c r="C2284" s="234"/>
      <c r="D2284" s="234"/>
      <c r="E2284" s="230" t="s">
        <v>12</v>
      </c>
      <c r="F2284" s="232">
        <v>3430</v>
      </c>
      <c r="G2284" s="232">
        <v>3130</v>
      </c>
      <c r="H2284" s="232">
        <v>2500</v>
      </c>
      <c r="I2284" s="234"/>
    </row>
    <row r="2285" s="208" customFormat="1" ht="27" spans="1:9">
      <c r="A2285" s="229">
        <v>330804007</v>
      </c>
      <c r="B2285" s="230" t="s">
        <v>3540</v>
      </c>
      <c r="C2285" s="231" t="s">
        <v>3541</v>
      </c>
      <c r="D2285" s="234"/>
      <c r="E2285" s="230" t="s">
        <v>12</v>
      </c>
      <c r="F2285" s="232">
        <v>2530</v>
      </c>
      <c r="G2285" s="232">
        <v>2310</v>
      </c>
      <c r="H2285" s="232">
        <v>1840</v>
      </c>
      <c r="I2285" s="234"/>
    </row>
    <row r="2286" s="208" customFormat="1" ht="67.5" spans="1:9">
      <c r="A2286" s="229">
        <v>330804008</v>
      </c>
      <c r="B2286" s="231" t="s">
        <v>3542</v>
      </c>
      <c r="C2286" s="231" t="s">
        <v>3543</v>
      </c>
      <c r="D2286" s="230" t="s">
        <v>3544</v>
      </c>
      <c r="E2286" s="230" t="s">
        <v>12</v>
      </c>
      <c r="F2286" s="232">
        <v>3430</v>
      </c>
      <c r="G2286" s="232">
        <v>3130</v>
      </c>
      <c r="H2286" s="232">
        <v>2500</v>
      </c>
      <c r="I2286" s="234"/>
    </row>
    <row r="2287" s="208" customFormat="1" ht="40.5" spans="1:9">
      <c r="A2287" s="229">
        <v>330804009</v>
      </c>
      <c r="B2287" s="231" t="s">
        <v>3545</v>
      </c>
      <c r="C2287" s="231" t="s">
        <v>3546</v>
      </c>
      <c r="D2287" s="230" t="s">
        <v>3544</v>
      </c>
      <c r="E2287" s="230" t="s">
        <v>12</v>
      </c>
      <c r="F2287" s="232">
        <v>4370</v>
      </c>
      <c r="G2287" s="232">
        <v>3990</v>
      </c>
      <c r="H2287" s="232">
        <v>3190</v>
      </c>
      <c r="I2287" s="234"/>
    </row>
    <row r="2288" s="208" customFormat="1" ht="27" spans="1:9">
      <c r="A2288" s="229">
        <v>330804010</v>
      </c>
      <c r="B2288" s="230" t="s">
        <v>3547</v>
      </c>
      <c r="C2288" s="231" t="s">
        <v>3548</v>
      </c>
      <c r="D2288" s="230" t="s">
        <v>3544</v>
      </c>
      <c r="E2288" s="230" t="s">
        <v>12</v>
      </c>
      <c r="F2288" s="232">
        <v>5980</v>
      </c>
      <c r="G2288" s="232">
        <v>5460</v>
      </c>
      <c r="H2288" s="232">
        <v>4360</v>
      </c>
      <c r="I2288" s="234"/>
    </row>
    <row r="2289" s="208" customFormat="1" ht="40.5" spans="1:9">
      <c r="A2289" s="229">
        <v>330804011</v>
      </c>
      <c r="B2289" s="231" t="s">
        <v>3549</v>
      </c>
      <c r="C2289" s="231" t="s">
        <v>3550</v>
      </c>
      <c r="D2289" s="230" t="s">
        <v>3544</v>
      </c>
      <c r="E2289" s="230" t="s">
        <v>12</v>
      </c>
      <c r="F2289" s="232">
        <v>4370</v>
      </c>
      <c r="G2289" s="232">
        <v>3990</v>
      </c>
      <c r="H2289" s="232">
        <v>3190</v>
      </c>
      <c r="I2289" s="234"/>
    </row>
    <row r="2290" s="208" customFormat="1" ht="27" spans="1:9">
      <c r="A2290" s="229">
        <v>330804012</v>
      </c>
      <c r="B2290" s="230" t="s">
        <v>3551</v>
      </c>
      <c r="C2290" s="249" t="s">
        <v>3552</v>
      </c>
      <c r="D2290" s="234"/>
      <c r="E2290" s="230" t="s">
        <v>3553</v>
      </c>
      <c r="F2290" s="232">
        <v>4140</v>
      </c>
      <c r="G2290" s="232">
        <v>3780</v>
      </c>
      <c r="H2290" s="232">
        <v>3020</v>
      </c>
      <c r="I2290" s="230" t="s">
        <v>3554</v>
      </c>
    </row>
    <row r="2291" s="208" customFormat="1" ht="27" spans="1:9">
      <c r="A2291" s="229">
        <v>330804013</v>
      </c>
      <c r="B2291" s="230" t="s">
        <v>3555</v>
      </c>
      <c r="C2291" s="231" t="s">
        <v>3556</v>
      </c>
      <c r="D2291" s="230" t="s">
        <v>3557</v>
      </c>
      <c r="E2291" s="230" t="s">
        <v>12</v>
      </c>
      <c r="F2291" s="232">
        <v>2880</v>
      </c>
      <c r="G2291" s="232">
        <v>2630</v>
      </c>
      <c r="H2291" s="232">
        <v>2100</v>
      </c>
      <c r="I2291" s="234"/>
    </row>
    <row r="2292" s="208" customFormat="1" spans="1:9">
      <c r="A2292" s="229">
        <v>330804014</v>
      </c>
      <c r="B2292" s="230" t="s">
        <v>3558</v>
      </c>
      <c r="C2292" s="231" t="s">
        <v>3559</v>
      </c>
      <c r="D2292" s="234"/>
      <c r="E2292" s="230" t="s">
        <v>12</v>
      </c>
      <c r="F2292" s="232">
        <v>2880</v>
      </c>
      <c r="G2292" s="232">
        <v>2630</v>
      </c>
      <c r="H2292" s="232">
        <v>2100</v>
      </c>
      <c r="I2292" s="234"/>
    </row>
    <row r="2293" s="208" customFormat="1" spans="1:9">
      <c r="A2293" s="229">
        <v>330804015</v>
      </c>
      <c r="B2293" s="230" t="s">
        <v>3560</v>
      </c>
      <c r="C2293" s="234"/>
      <c r="D2293" s="234"/>
      <c r="E2293" s="230" t="s">
        <v>12</v>
      </c>
      <c r="F2293" s="232">
        <v>2880</v>
      </c>
      <c r="G2293" s="232">
        <v>2630</v>
      </c>
      <c r="H2293" s="232">
        <v>2100</v>
      </c>
      <c r="I2293" s="234"/>
    </row>
    <row r="2294" s="208" customFormat="1" ht="27" spans="1:9">
      <c r="A2294" s="229">
        <v>330804016</v>
      </c>
      <c r="B2294" s="230" t="s">
        <v>3561</v>
      </c>
      <c r="C2294" s="231" t="s">
        <v>3562</v>
      </c>
      <c r="D2294" s="230" t="s">
        <v>3544</v>
      </c>
      <c r="E2294" s="230" t="s">
        <v>12</v>
      </c>
      <c r="F2294" s="232">
        <v>2530</v>
      </c>
      <c r="G2294" s="232">
        <v>2310</v>
      </c>
      <c r="H2294" s="232">
        <v>1840</v>
      </c>
      <c r="I2294" s="230" t="s">
        <v>3563</v>
      </c>
    </row>
    <row r="2295" s="208" customFormat="1" ht="27" spans="1:9">
      <c r="A2295" s="229">
        <v>330804017</v>
      </c>
      <c r="B2295" s="230" t="s">
        <v>3564</v>
      </c>
      <c r="C2295" s="231" t="s">
        <v>3565</v>
      </c>
      <c r="D2295" s="230" t="s">
        <v>3544</v>
      </c>
      <c r="E2295" s="230" t="s">
        <v>12</v>
      </c>
      <c r="F2295" s="232">
        <v>2530</v>
      </c>
      <c r="G2295" s="232">
        <v>2310</v>
      </c>
      <c r="H2295" s="232">
        <v>1840</v>
      </c>
      <c r="I2295" s="230" t="s">
        <v>3563</v>
      </c>
    </row>
    <row r="2296" s="208" customFormat="1" ht="54" spans="1:9">
      <c r="A2296" s="229">
        <v>330804018</v>
      </c>
      <c r="B2296" s="230" t="s">
        <v>3566</v>
      </c>
      <c r="C2296" s="231" t="s">
        <v>3567</v>
      </c>
      <c r="D2296" s="230" t="s">
        <v>3544</v>
      </c>
      <c r="E2296" s="230" t="s">
        <v>12</v>
      </c>
      <c r="F2296" s="232">
        <v>2530</v>
      </c>
      <c r="G2296" s="232">
        <v>2310</v>
      </c>
      <c r="H2296" s="232">
        <v>1840</v>
      </c>
      <c r="I2296" s="234"/>
    </row>
    <row r="2297" s="208" customFormat="1" ht="27" spans="1:9">
      <c r="A2297" s="229">
        <v>330804019</v>
      </c>
      <c r="B2297" s="230" t="s">
        <v>3568</v>
      </c>
      <c r="C2297" s="231" t="s">
        <v>3569</v>
      </c>
      <c r="D2297" s="234"/>
      <c r="E2297" s="230" t="s">
        <v>12</v>
      </c>
      <c r="F2297" s="232">
        <v>4370</v>
      </c>
      <c r="G2297" s="232">
        <v>3990</v>
      </c>
      <c r="H2297" s="232">
        <v>3190</v>
      </c>
      <c r="I2297" s="234"/>
    </row>
    <row r="2298" s="208" customFormat="1" ht="27" spans="1:9">
      <c r="A2298" s="229">
        <v>330804020</v>
      </c>
      <c r="B2298" s="230" t="s">
        <v>3570</v>
      </c>
      <c r="C2298" s="231" t="s">
        <v>3571</v>
      </c>
      <c r="D2298" s="234"/>
      <c r="E2298" s="230" t="s">
        <v>12</v>
      </c>
      <c r="F2298" s="232">
        <v>4370</v>
      </c>
      <c r="G2298" s="232">
        <v>3990</v>
      </c>
      <c r="H2298" s="232">
        <v>3190</v>
      </c>
      <c r="I2298" s="234"/>
    </row>
    <row r="2299" s="208" customFormat="1" spans="1:9">
      <c r="A2299" s="229">
        <v>330804021</v>
      </c>
      <c r="B2299" s="230" t="s">
        <v>3572</v>
      </c>
      <c r="C2299" s="231" t="s">
        <v>3573</v>
      </c>
      <c r="D2299" s="234"/>
      <c r="E2299" s="230" t="s">
        <v>12</v>
      </c>
      <c r="F2299" s="232">
        <v>2530</v>
      </c>
      <c r="G2299" s="232">
        <v>2310</v>
      </c>
      <c r="H2299" s="232">
        <v>1840</v>
      </c>
      <c r="I2299" s="234"/>
    </row>
    <row r="2300" s="208" customFormat="1" spans="1:9">
      <c r="A2300" s="229">
        <v>330804022</v>
      </c>
      <c r="B2300" s="230" t="s">
        <v>3574</v>
      </c>
      <c r="C2300" s="234"/>
      <c r="D2300" s="234"/>
      <c r="E2300" s="230" t="s">
        <v>12</v>
      </c>
      <c r="F2300" s="232">
        <v>2530</v>
      </c>
      <c r="G2300" s="232">
        <v>2310</v>
      </c>
      <c r="H2300" s="232">
        <v>1840</v>
      </c>
      <c r="I2300" s="234"/>
    </row>
    <row r="2301" s="208" customFormat="1" ht="27" spans="1:9">
      <c r="A2301" s="229">
        <v>330804023</v>
      </c>
      <c r="B2301" s="230" t="s">
        <v>3575</v>
      </c>
      <c r="C2301" s="234"/>
      <c r="D2301" s="230" t="s">
        <v>3576</v>
      </c>
      <c r="E2301" s="230" t="s">
        <v>12</v>
      </c>
      <c r="F2301" s="232">
        <v>2530</v>
      </c>
      <c r="G2301" s="232">
        <v>2310</v>
      </c>
      <c r="H2301" s="232">
        <v>1840</v>
      </c>
      <c r="I2301" s="234"/>
    </row>
    <row r="2302" s="208" customFormat="1" ht="27" spans="1:9">
      <c r="A2302" s="229">
        <v>330804024</v>
      </c>
      <c r="B2302" s="230" t="s">
        <v>3577</v>
      </c>
      <c r="C2302" s="231" t="s">
        <v>3578</v>
      </c>
      <c r="D2302" s="230" t="s">
        <v>3544</v>
      </c>
      <c r="E2302" s="230" t="s">
        <v>12</v>
      </c>
      <c r="F2302" s="232">
        <v>3220</v>
      </c>
      <c r="G2302" s="232">
        <v>2940</v>
      </c>
      <c r="H2302" s="232">
        <v>2350</v>
      </c>
      <c r="I2302" s="234"/>
    </row>
    <row r="2303" s="208" customFormat="1" ht="27" spans="1:9">
      <c r="A2303" s="229">
        <v>330804025</v>
      </c>
      <c r="B2303" s="230" t="s">
        <v>3579</v>
      </c>
      <c r="C2303" s="234"/>
      <c r="D2303" s="230" t="s">
        <v>3544</v>
      </c>
      <c r="E2303" s="230" t="s">
        <v>12</v>
      </c>
      <c r="F2303" s="232">
        <v>3220</v>
      </c>
      <c r="G2303" s="232">
        <v>2940</v>
      </c>
      <c r="H2303" s="232">
        <v>2350</v>
      </c>
      <c r="I2303" s="234"/>
    </row>
    <row r="2304" s="208" customFormat="1" ht="27" spans="1:9">
      <c r="A2304" s="229">
        <v>330804026</v>
      </c>
      <c r="B2304" s="230" t="s">
        <v>3580</v>
      </c>
      <c r="C2304" s="234"/>
      <c r="D2304" s="230" t="s">
        <v>3544</v>
      </c>
      <c r="E2304" s="230" t="s">
        <v>12</v>
      </c>
      <c r="F2304" s="232">
        <v>3220</v>
      </c>
      <c r="G2304" s="232">
        <v>2940</v>
      </c>
      <c r="H2304" s="232">
        <v>2350</v>
      </c>
      <c r="I2304" s="234"/>
    </row>
    <row r="2305" s="208" customFormat="1" ht="27" spans="1:9">
      <c r="A2305" s="229">
        <v>330804027</v>
      </c>
      <c r="B2305" s="230" t="s">
        <v>3581</v>
      </c>
      <c r="C2305" s="234"/>
      <c r="D2305" s="230" t="s">
        <v>3544</v>
      </c>
      <c r="E2305" s="230" t="s">
        <v>12</v>
      </c>
      <c r="F2305" s="232">
        <v>3680</v>
      </c>
      <c r="G2305" s="232">
        <v>3360</v>
      </c>
      <c r="H2305" s="232">
        <v>2680</v>
      </c>
      <c r="I2305" s="234"/>
    </row>
    <row r="2306" s="208" customFormat="1" ht="27" spans="1:9">
      <c r="A2306" s="229">
        <v>330804028</v>
      </c>
      <c r="B2306" s="230" t="s">
        <v>3582</v>
      </c>
      <c r="C2306" s="234"/>
      <c r="D2306" s="230" t="s">
        <v>3544</v>
      </c>
      <c r="E2306" s="230" t="s">
        <v>12</v>
      </c>
      <c r="F2306" s="232">
        <v>3335</v>
      </c>
      <c r="G2306" s="232">
        <v>3050</v>
      </c>
      <c r="H2306" s="232">
        <v>2440</v>
      </c>
      <c r="I2306" s="234"/>
    </row>
    <row r="2307" s="208" customFormat="1" ht="27" spans="1:9">
      <c r="A2307" s="229">
        <v>330804029</v>
      </c>
      <c r="B2307" s="230" t="s">
        <v>3583</v>
      </c>
      <c r="C2307" s="231" t="s">
        <v>3556</v>
      </c>
      <c r="D2307" s="234"/>
      <c r="E2307" s="230" t="s">
        <v>12</v>
      </c>
      <c r="F2307" s="232">
        <v>2016</v>
      </c>
      <c r="G2307" s="232">
        <v>1814</v>
      </c>
      <c r="H2307" s="232">
        <v>1633</v>
      </c>
      <c r="I2307" s="234"/>
    </row>
    <row r="2308" s="208" customFormat="1" ht="27" spans="1:9">
      <c r="A2308" s="229">
        <v>330804030</v>
      </c>
      <c r="B2308" s="230" t="s">
        <v>3584</v>
      </c>
      <c r="C2308" s="231" t="s">
        <v>3585</v>
      </c>
      <c r="D2308" s="230" t="s">
        <v>3544</v>
      </c>
      <c r="E2308" s="230" t="s">
        <v>12</v>
      </c>
      <c r="F2308" s="232">
        <v>2530</v>
      </c>
      <c r="G2308" s="232">
        <v>2310</v>
      </c>
      <c r="H2308" s="232">
        <v>1840</v>
      </c>
      <c r="I2308" s="234"/>
    </row>
    <row r="2309" s="208" customFormat="1" ht="27" spans="1:9">
      <c r="A2309" s="229">
        <v>330804031</v>
      </c>
      <c r="B2309" s="230" t="s">
        <v>3586</v>
      </c>
      <c r="C2309" s="234"/>
      <c r="D2309" s="230" t="s">
        <v>3544</v>
      </c>
      <c r="E2309" s="230" t="s">
        <v>12</v>
      </c>
      <c r="F2309" s="232">
        <v>2530</v>
      </c>
      <c r="G2309" s="232">
        <v>2310</v>
      </c>
      <c r="H2309" s="232">
        <v>1840</v>
      </c>
      <c r="I2309" s="234"/>
    </row>
    <row r="2310" s="208" customFormat="1" spans="1:9">
      <c r="A2310" s="229">
        <v>330804032</v>
      </c>
      <c r="B2310" s="230" t="s">
        <v>3587</v>
      </c>
      <c r="C2310" s="234"/>
      <c r="D2310" s="234"/>
      <c r="E2310" s="230" t="s">
        <v>12</v>
      </c>
      <c r="F2310" s="232">
        <v>2530</v>
      </c>
      <c r="G2310" s="232">
        <v>2310</v>
      </c>
      <c r="H2310" s="232">
        <v>1840</v>
      </c>
      <c r="I2310" s="234"/>
    </row>
    <row r="2311" s="208" customFormat="1" spans="1:9">
      <c r="A2311" s="229">
        <v>330804033</v>
      </c>
      <c r="B2311" s="230" t="s">
        <v>3588</v>
      </c>
      <c r="C2311" s="234"/>
      <c r="D2311" s="234"/>
      <c r="E2311" s="230" t="s">
        <v>12</v>
      </c>
      <c r="F2311" s="232">
        <v>2530</v>
      </c>
      <c r="G2311" s="232">
        <v>2310</v>
      </c>
      <c r="H2311" s="232">
        <v>1840</v>
      </c>
      <c r="I2311" s="234"/>
    </row>
    <row r="2312" s="208" customFormat="1" ht="27" spans="1:9">
      <c r="A2312" s="229">
        <v>330804034</v>
      </c>
      <c r="B2312" s="230" t="s">
        <v>3589</v>
      </c>
      <c r="C2312" s="231" t="s">
        <v>3590</v>
      </c>
      <c r="D2312" s="234"/>
      <c r="E2312" s="230" t="s">
        <v>12</v>
      </c>
      <c r="F2312" s="232">
        <v>2530</v>
      </c>
      <c r="G2312" s="232">
        <v>2310</v>
      </c>
      <c r="H2312" s="232">
        <v>1840</v>
      </c>
      <c r="I2312" s="234"/>
    </row>
    <row r="2313" s="208" customFormat="1" spans="1:9">
      <c r="A2313" s="229">
        <v>330804035</v>
      </c>
      <c r="B2313" s="230" t="s">
        <v>3591</v>
      </c>
      <c r="C2313" s="231" t="s">
        <v>3592</v>
      </c>
      <c r="D2313" s="230" t="s">
        <v>3593</v>
      </c>
      <c r="E2313" s="230" t="s">
        <v>12</v>
      </c>
      <c r="F2313" s="232">
        <v>2070</v>
      </c>
      <c r="G2313" s="232">
        <v>1890</v>
      </c>
      <c r="H2313" s="232">
        <v>1510</v>
      </c>
      <c r="I2313" s="234"/>
    </row>
    <row r="2314" s="208" customFormat="1" spans="1:9">
      <c r="A2314" s="229">
        <v>330804036</v>
      </c>
      <c r="B2314" s="230" t="s">
        <v>3594</v>
      </c>
      <c r="C2314" s="234"/>
      <c r="D2314" s="234"/>
      <c r="E2314" s="230" t="s">
        <v>12</v>
      </c>
      <c r="F2314" s="232">
        <v>2070</v>
      </c>
      <c r="G2314" s="232">
        <v>1890</v>
      </c>
      <c r="H2314" s="232">
        <v>1510</v>
      </c>
      <c r="I2314" s="234"/>
    </row>
    <row r="2315" s="208" customFormat="1" ht="27" spans="1:9">
      <c r="A2315" s="229">
        <v>330804037</v>
      </c>
      <c r="B2315" s="230" t="s">
        <v>3595</v>
      </c>
      <c r="C2315" s="234"/>
      <c r="D2315" s="234"/>
      <c r="E2315" s="230" t="s">
        <v>12</v>
      </c>
      <c r="F2315" s="232">
        <v>2530</v>
      </c>
      <c r="G2315" s="232">
        <v>2310</v>
      </c>
      <c r="H2315" s="232">
        <v>1840</v>
      </c>
      <c r="I2315" s="234"/>
    </row>
    <row r="2316" s="208" customFormat="1" ht="27" spans="1:9">
      <c r="A2316" s="229">
        <v>330804038</v>
      </c>
      <c r="B2316" s="230" t="s">
        <v>3596</v>
      </c>
      <c r="C2316" s="231" t="s">
        <v>3597</v>
      </c>
      <c r="D2316" s="230" t="s">
        <v>3544</v>
      </c>
      <c r="E2316" s="230" t="s">
        <v>12</v>
      </c>
      <c r="F2316" s="232">
        <v>2530</v>
      </c>
      <c r="G2316" s="232">
        <v>2310</v>
      </c>
      <c r="H2316" s="232">
        <v>1840</v>
      </c>
      <c r="I2316" s="234"/>
    </row>
    <row r="2317" s="208" customFormat="1" spans="1:9">
      <c r="A2317" s="229">
        <v>330804039</v>
      </c>
      <c r="B2317" s="230" t="s">
        <v>3598</v>
      </c>
      <c r="C2317" s="234"/>
      <c r="D2317" s="230" t="s">
        <v>3544</v>
      </c>
      <c r="E2317" s="230" t="s">
        <v>12</v>
      </c>
      <c r="F2317" s="232">
        <v>2070</v>
      </c>
      <c r="G2317" s="232">
        <v>1890</v>
      </c>
      <c r="H2317" s="232">
        <v>1510</v>
      </c>
      <c r="I2317" s="234"/>
    </row>
    <row r="2318" s="208" customFormat="1" spans="1:9">
      <c r="A2318" s="229">
        <v>330804040</v>
      </c>
      <c r="B2318" s="230" t="s">
        <v>3599</v>
      </c>
      <c r="C2318" s="234"/>
      <c r="D2318" s="230" t="s">
        <v>3544</v>
      </c>
      <c r="E2318" s="230" t="s">
        <v>12</v>
      </c>
      <c r="F2318" s="232">
        <v>2070</v>
      </c>
      <c r="G2318" s="232">
        <v>1890</v>
      </c>
      <c r="H2318" s="232">
        <v>1510</v>
      </c>
      <c r="I2318" s="234"/>
    </row>
    <row r="2319" s="208" customFormat="1" ht="27" spans="1:9">
      <c r="A2319" s="229">
        <v>330804041</v>
      </c>
      <c r="B2319" s="230" t="s">
        <v>3600</v>
      </c>
      <c r="C2319" s="231" t="s">
        <v>3601</v>
      </c>
      <c r="D2319" s="230" t="s">
        <v>3602</v>
      </c>
      <c r="E2319" s="230" t="s">
        <v>12</v>
      </c>
      <c r="F2319" s="232">
        <v>2070</v>
      </c>
      <c r="G2319" s="232">
        <v>1890</v>
      </c>
      <c r="H2319" s="232">
        <v>1510</v>
      </c>
      <c r="I2319" s="234"/>
    </row>
    <row r="2320" s="208" customFormat="1" spans="1:9">
      <c r="A2320" s="229">
        <v>330804042</v>
      </c>
      <c r="B2320" s="230" t="s">
        <v>3603</v>
      </c>
      <c r="C2320" s="234"/>
      <c r="D2320" s="234"/>
      <c r="E2320" s="230" t="s">
        <v>2144</v>
      </c>
      <c r="F2320" s="232">
        <v>1380</v>
      </c>
      <c r="G2320" s="232">
        <v>1260</v>
      </c>
      <c r="H2320" s="232">
        <v>1000</v>
      </c>
      <c r="I2320" s="234"/>
    </row>
    <row r="2321" s="208" customFormat="1" ht="27" spans="1:9">
      <c r="A2321" s="229">
        <v>330804043</v>
      </c>
      <c r="B2321" s="230" t="s">
        <v>3604</v>
      </c>
      <c r="C2321" s="231" t="s">
        <v>3605</v>
      </c>
      <c r="D2321" s="230" t="s">
        <v>3557</v>
      </c>
      <c r="E2321" s="230" t="s">
        <v>2144</v>
      </c>
      <c r="F2321" s="232">
        <v>1500</v>
      </c>
      <c r="G2321" s="232">
        <v>1370</v>
      </c>
      <c r="H2321" s="232">
        <v>1090</v>
      </c>
      <c r="I2321" s="230" t="s">
        <v>3606</v>
      </c>
    </row>
    <row r="2322" s="208" customFormat="1" ht="27" spans="1:9">
      <c r="A2322" s="229">
        <v>330804044</v>
      </c>
      <c r="B2322" s="230" t="s">
        <v>3607</v>
      </c>
      <c r="C2322" s="231" t="s">
        <v>3608</v>
      </c>
      <c r="D2322" s="234"/>
      <c r="E2322" s="230" t="s">
        <v>12</v>
      </c>
      <c r="F2322" s="232">
        <v>1380</v>
      </c>
      <c r="G2322" s="232">
        <v>1260</v>
      </c>
      <c r="H2322" s="232">
        <v>1000</v>
      </c>
      <c r="I2322" s="234"/>
    </row>
    <row r="2323" s="208" customFormat="1" ht="27" spans="1:9">
      <c r="A2323" s="229">
        <v>330804045</v>
      </c>
      <c r="B2323" s="230" t="s">
        <v>3609</v>
      </c>
      <c r="C2323" s="234"/>
      <c r="D2323" s="230" t="s">
        <v>3610</v>
      </c>
      <c r="E2323" s="230" t="s">
        <v>12</v>
      </c>
      <c r="F2323" s="232">
        <v>2760</v>
      </c>
      <c r="G2323" s="232">
        <v>2520</v>
      </c>
      <c r="H2323" s="232">
        <v>2010</v>
      </c>
      <c r="I2323" s="234"/>
    </row>
    <row r="2324" s="208" customFormat="1" ht="27" spans="1:9">
      <c r="A2324" s="229">
        <v>330804046</v>
      </c>
      <c r="B2324" s="230" t="s">
        <v>3611</v>
      </c>
      <c r="C2324" s="231" t="s">
        <v>3612</v>
      </c>
      <c r="D2324" s="234"/>
      <c r="E2324" s="230" t="s">
        <v>12</v>
      </c>
      <c r="F2324" s="232">
        <v>2737</v>
      </c>
      <c r="G2324" s="232">
        <v>2500</v>
      </c>
      <c r="H2324" s="232">
        <v>2000</v>
      </c>
      <c r="I2324" s="234"/>
    </row>
    <row r="2325" s="208" customFormat="1" spans="1:9">
      <c r="A2325" s="229">
        <v>330804047</v>
      </c>
      <c r="B2325" s="230" t="s">
        <v>3613</v>
      </c>
      <c r="C2325" s="231" t="s">
        <v>3614</v>
      </c>
      <c r="D2325" s="234"/>
      <c r="E2325" s="230" t="s">
        <v>12</v>
      </c>
      <c r="F2325" s="232">
        <v>2740</v>
      </c>
      <c r="G2325" s="232">
        <v>2500</v>
      </c>
      <c r="H2325" s="232">
        <v>2000</v>
      </c>
      <c r="I2325" s="234"/>
    </row>
    <row r="2326" s="208" customFormat="1" ht="27" spans="1:9">
      <c r="A2326" s="229">
        <v>330804048</v>
      </c>
      <c r="B2326" s="230" t="s">
        <v>3615</v>
      </c>
      <c r="C2326" s="234"/>
      <c r="D2326" s="230" t="s">
        <v>3544</v>
      </c>
      <c r="E2326" s="230" t="s">
        <v>12</v>
      </c>
      <c r="F2326" s="232">
        <v>2990</v>
      </c>
      <c r="G2326" s="232">
        <v>2730</v>
      </c>
      <c r="H2326" s="232">
        <v>2180</v>
      </c>
      <c r="I2326" s="230" t="s">
        <v>3616</v>
      </c>
    </row>
    <row r="2327" s="208" customFormat="1" ht="27" spans="1:9">
      <c r="A2327" s="229">
        <v>330804049</v>
      </c>
      <c r="B2327" s="230" t="s">
        <v>3617</v>
      </c>
      <c r="C2327" s="234"/>
      <c r="D2327" s="230" t="s">
        <v>3544</v>
      </c>
      <c r="E2327" s="230" t="s">
        <v>12</v>
      </c>
      <c r="F2327" s="232">
        <v>2990</v>
      </c>
      <c r="G2327" s="232">
        <v>2730</v>
      </c>
      <c r="H2327" s="232">
        <v>2180</v>
      </c>
      <c r="I2327" s="230" t="s">
        <v>3616</v>
      </c>
    </row>
    <row r="2328" s="208" customFormat="1" ht="27" spans="1:9">
      <c r="A2328" s="229">
        <v>330804050</v>
      </c>
      <c r="B2328" s="230" t="s">
        <v>3618</v>
      </c>
      <c r="C2328" s="231" t="s">
        <v>3619</v>
      </c>
      <c r="D2328" s="234"/>
      <c r="E2328" s="230" t="s">
        <v>12</v>
      </c>
      <c r="F2328" s="232">
        <v>2600</v>
      </c>
      <c r="G2328" s="232">
        <v>2000</v>
      </c>
      <c r="H2328" s="232">
        <v>1600</v>
      </c>
      <c r="I2328" s="234"/>
    </row>
    <row r="2329" s="208" customFormat="1" ht="27" spans="1:9">
      <c r="A2329" s="229">
        <v>330804051</v>
      </c>
      <c r="B2329" s="230" t="s">
        <v>3620</v>
      </c>
      <c r="C2329" s="231" t="s">
        <v>3621</v>
      </c>
      <c r="D2329" s="234"/>
      <c r="E2329" s="230" t="s">
        <v>3622</v>
      </c>
      <c r="F2329" s="232">
        <v>1040</v>
      </c>
      <c r="G2329" s="232">
        <v>950</v>
      </c>
      <c r="H2329" s="232">
        <v>760</v>
      </c>
      <c r="I2329" s="234"/>
    </row>
    <row r="2330" s="208" customFormat="1" ht="27" spans="1:9">
      <c r="A2330" s="229">
        <v>330804052</v>
      </c>
      <c r="B2330" s="230" t="s">
        <v>3623</v>
      </c>
      <c r="C2330" s="231" t="s">
        <v>3624</v>
      </c>
      <c r="D2330" s="230" t="s">
        <v>3625</v>
      </c>
      <c r="E2330" s="230" t="s">
        <v>12</v>
      </c>
      <c r="F2330" s="232">
        <v>1840</v>
      </c>
      <c r="G2330" s="232">
        <v>1680</v>
      </c>
      <c r="H2330" s="232">
        <v>1340</v>
      </c>
      <c r="I2330" s="234"/>
    </row>
    <row r="2331" s="208" customFormat="1" spans="1:9">
      <c r="A2331" s="229">
        <v>330804053</v>
      </c>
      <c r="B2331" s="230" t="s">
        <v>3626</v>
      </c>
      <c r="C2331" s="234"/>
      <c r="D2331" s="234"/>
      <c r="E2331" s="230" t="s">
        <v>12</v>
      </c>
      <c r="F2331" s="232">
        <v>1840</v>
      </c>
      <c r="G2331" s="232">
        <v>1680</v>
      </c>
      <c r="H2331" s="232">
        <v>1340</v>
      </c>
      <c r="I2331" s="234"/>
    </row>
    <row r="2332" s="208" customFormat="1" ht="27" spans="1:9">
      <c r="A2332" s="229">
        <v>330804054</v>
      </c>
      <c r="B2332" s="230" t="s">
        <v>3627</v>
      </c>
      <c r="C2332" s="231" t="s">
        <v>3628</v>
      </c>
      <c r="D2332" s="234"/>
      <c r="E2332" s="230" t="s">
        <v>12</v>
      </c>
      <c r="F2332" s="232">
        <v>1150</v>
      </c>
      <c r="G2332" s="232">
        <v>1050</v>
      </c>
      <c r="H2332" s="232">
        <v>840</v>
      </c>
      <c r="I2332" s="234"/>
    </row>
    <row r="2333" s="208" customFormat="1" ht="27" spans="1:9">
      <c r="A2333" s="229">
        <v>330804055</v>
      </c>
      <c r="B2333" s="230" t="s">
        <v>3629</v>
      </c>
      <c r="C2333" s="231" t="s">
        <v>3630</v>
      </c>
      <c r="D2333" s="230" t="s">
        <v>3544</v>
      </c>
      <c r="E2333" s="230" t="s">
        <v>12</v>
      </c>
      <c r="F2333" s="232">
        <v>1840</v>
      </c>
      <c r="G2333" s="232">
        <v>1680</v>
      </c>
      <c r="H2333" s="232">
        <v>1340</v>
      </c>
      <c r="I2333" s="234"/>
    </row>
    <row r="2334" s="208" customFormat="1" spans="1:9">
      <c r="A2334" s="229">
        <v>330804056</v>
      </c>
      <c r="B2334" s="230" t="s">
        <v>3631</v>
      </c>
      <c r="C2334" s="234"/>
      <c r="D2334" s="234"/>
      <c r="E2334" s="230" t="s">
        <v>12</v>
      </c>
      <c r="F2334" s="232">
        <v>1840</v>
      </c>
      <c r="G2334" s="232">
        <v>1680</v>
      </c>
      <c r="H2334" s="232">
        <v>1340</v>
      </c>
      <c r="I2334" s="234"/>
    </row>
    <row r="2335" s="208" customFormat="1" ht="27" spans="1:9">
      <c r="A2335" s="229">
        <v>330804057</v>
      </c>
      <c r="B2335" s="230" t="s">
        <v>3632</v>
      </c>
      <c r="C2335" s="231" t="s">
        <v>3633</v>
      </c>
      <c r="D2335" s="234"/>
      <c r="E2335" s="230" t="s">
        <v>12</v>
      </c>
      <c r="F2335" s="232">
        <v>2530</v>
      </c>
      <c r="G2335" s="232">
        <v>2310</v>
      </c>
      <c r="H2335" s="232">
        <v>1840</v>
      </c>
      <c r="I2335" s="234"/>
    </row>
    <row r="2336" s="208" customFormat="1" spans="1:9">
      <c r="A2336" s="229">
        <v>330804058</v>
      </c>
      <c r="B2336" s="230" t="s">
        <v>3634</v>
      </c>
      <c r="C2336" s="231" t="s">
        <v>3635</v>
      </c>
      <c r="D2336" s="234"/>
      <c r="E2336" s="230" t="s">
        <v>12</v>
      </c>
      <c r="F2336" s="232">
        <v>1840</v>
      </c>
      <c r="G2336" s="232">
        <v>1680</v>
      </c>
      <c r="H2336" s="232">
        <v>1340</v>
      </c>
      <c r="I2336" s="234"/>
    </row>
    <row r="2337" s="208" customFormat="1" spans="1:9">
      <c r="A2337" s="229">
        <v>330804059</v>
      </c>
      <c r="B2337" s="230" t="s">
        <v>3636</v>
      </c>
      <c r="C2337" s="234"/>
      <c r="D2337" s="234"/>
      <c r="E2337" s="230" t="s">
        <v>12</v>
      </c>
      <c r="F2337" s="232">
        <v>1840</v>
      </c>
      <c r="G2337" s="232">
        <v>1680</v>
      </c>
      <c r="H2337" s="232">
        <v>1340</v>
      </c>
      <c r="I2337" s="234"/>
    </row>
    <row r="2338" s="208" customFormat="1" ht="27" spans="1:9">
      <c r="A2338" s="229">
        <v>330804060</v>
      </c>
      <c r="B2338" s="230" t="s">
        <v>3637</v>
      </c>
      <c r="C2338" s="234"/>
      <c r="D2338" s="234"/>
      <c r="E2338" s="230" t="s">
        <v>12</v>
      </c>
      <c r="F2338" s="232">
        <v>2530</v>
      </c>
      <c r="G2338" s="232">
        <v>2310</v>
      </c>
      <c r="H2338" s="232">
        <v>1840</v>
      </c>
      <c r="I2338" s="234"/>
    </row>
    <row r="2339" s="208" customFormat="1" spans="1:9">
      <c r="A2339" s="229">
        <v>330804061</v>
      </c>
      <c r="B2339" s="230" t="s">
        <v>3638</v>
      </c>
      <c r="C2339" s="231" t="s">
        <v>3639</v>
      </c>
      <c r="D2339" s="234"/>
      <c r="E2339" s="230" t="s">
        <v>205</v>
      </c>
      <c r="F2339" s="232">
        <v>1380</v>
      </c>
      <c r="G2339" s="232">
        <v>1260</v>
      </c>
      <c r="H2339" s="232">
        <v>1000</v>
      </c>
      <c r="I2339" s="234"/>
    </row>
    <row r="2340" s="208" customFormat="1" ht="40.5" spans="1:9">
      <c r="A2340" s="229">
        <v>330804062</v>
      </c>
      <c r="B2340" s="256" t="s">
        <v>3640</v>
      </c>
      <c r="C2340" s="231" t="s">
        <v>3641</v>
      </c>
      <c r="D2340" s="234"/>
      <c r="E2340" s="230" t="s">
        <v>205</v>
      </c>
      <c r="F2340" s="232">
        <v>1500</v>
      </c>
      <c r="G2340" s="232">
        <v>1370</v>
      </c>
      <c r="H2340" s="232">
        <v>1090</v>
      </c>
      <c r="I2340" s="230" t="s">
        <v>3642</v>
      </c>
    </row>
    <row r="2341" s="208" customFormat="1" spans="1:9">
      <c r="A2341" s="229">
        <v>330804064</v>
      </c>
      <c r="B2341" s="230" t="s">
        <v>3643</v>
      </c>
      <c r="C2341" s="231" t="s">
        <v>3644</v>
      </c>
      <c r="D2341" s="234"/>
      <c r="E2341" s="230" t="s">
        <v>12</v>
      </c>
      <c r="F2341" s="232">
        <v>1840</v>
      </c>
      <c r="G2341" s="232">
        <v>1680</v>
      </c>
      <c r="H2341" s="232">
        <v>1340</v>
      </c>
      <c r="I2341" s="234"/>
    </row>
    <row r="2342" s="208" customFormat="1" ht="40.5" spans="1:9">
      <c r="A2342" s="229">
        <v>330804065</v>
      </c>
      <c r="B2342" s="230" t="s">
        <v>3645</v>
      </c>
      <c r="C2342" s="231" t="s">
        <v>3646</v>
      </c>
      <c r="D2342" s="234"/>
      <c r="E2342" s="230" t="s">
        <v>12</v>
      </c>
      <c r="F2342" s="232">
        <v>1840</v>
      </c>
      <c r="G2342" s="232">
        <v>1680</v>
      </c>
      <c r="H2342" s="232">
        <v>1340</v>
      </c>
      <c r="I2342" s="234"/>
    </row>
    <row r="2343" s="208" customFormat="1" spans="1:9">
      <c r="A2343" s="229">
        <v>330804066</v>
      </c>
      <c r="B2343" s="230" t="s">
        <v>3647</v>
      </c>
      <c r="C2343" s="231" t="s">
        <v>3648</v>
      </c>
      <c r="D2343" s="234"/>
      <c r="E2343" s="230" t="s">
        <v>12</v>
      </c>
      <c r="F2343" s="232">
        <v>920</v>
      </c>
      <c r="G2343" s="232">
        <v>840</v>
      </c>
      <c r="H2343" s="232">
        <v>670</v>
      </c>
      <c r="I2343" s="234"/>
    </row>
    <row r="2344" s="208" customFormat="1" ht="27" spans="1:9">
      <c r="A2344" s="229">
        <v>330804067</v>
      </c>
      <c r="B2344" s="230" t="s">
        <v>3649</v>
      </c>
      <c r="C2344" s="231" t="s">
        <v>3650</v>
      </c>
      <c r="D2344" s="234"/>
      <c r="E2344" s="230" t="s">
        <v>12</v>
      </c>
      <c r="F2344" s="232">
        <v>810</v>
      </c>
      <c r="G2344" s="232">
        <v>740</v>
      </c>
      <c r="H2344" s="232">
        <v>590</v>
      </c>
      <c r="I2344" s="234"/>
    </row>
    <row r="2345" s="208" customFormat="1" spans="1:9">
      <c r="A2345" s="229">
        <v>330804068</v>
      </c>
      <c r="B2345" s="230" t="s">
        <v>3651</v>
      </c>
      <c r="C2345" s="234"/>
      <c r="D2345" s="230" t="s">
        <v>3544</v>
      </c>
      <c r="E2345" s="246"/>
      <c r="F2345" s="247"/>
      <c r="G2345" s="247"/>
      <c r="H2345" s="247"/>
      <c r="I2345" s="234"/>
    </row>
    <row r="2346" s="208" customFormat="1" spans="1:9">
      <c r="A2346" s="230" t="s">
        <v>3652</v>
      </c>
      <c r="B2346" s="230" t="s">
        <v>3653</v>
      </c>
      <c r="C2346" s="234"/>
      <c r="D2346" s="234"/>
      <c r="E2346" s="230" t="s">
        <v>12</v>
      </c>
      <c r="F2346" s="232">
        <v>2990</v>
      </c>
      <c r="G2346" s="232">
        <v>2730</v>
      </c>
      <c r="H2346" s="232">
        <v>2180</v>
      </c>
      <c r="I2346" s="234"/>
    </row>
    <row r="2347" s="208" customFormat="1" spans="1:9">
      <c r="A2347" s="230" t="s">
        <v>3654</v>
      </c>
      <c r="B2347" s="230" t="s">
        <v>3655</v>
      </c>
      <c r="C2347" s="234"/>
      <c r="D2347" s="234"/>
      <c r="E2347" s="230" t="s">
        <v>12</v>
      </c>
      <c r="F2347" s="232">
        <v>2300</v>
      </c>
      <c r="G2347" s="232">
        <v>2100</v>
      </c>
      <c r="H2347" s="232">
        <v>1680</v>
      </c>
      <c r="I2347" s="234"/>
    </row>
    <row r="2348" s="208" customFormat="1" spans="1:9">
      <c r="A2348" s="230" t="s">
        <v>3656</v>
      </c>
      <c r="B2348" s="230" t="s">
        <v>3657</v>
      </c>
      <c r="C2348" s="234"/>
      <c r="D2348" s="234"/>
      <c r="E2348" s="230" t="s">
        <v>12</v>
      </c>
      <c r="F2348" s="232">
        <v>2530</v>
      </c>
      <c r="G2348" s="232">
        <v>2310</v>
      </c>
      <c r="H2348" s="232">
        <v>1840</v>
      </c>
      <c r="I2348" s="234"/>
    </row>
    <row r="2349" s="208" customFormat="1" spans="1:9">
      <c r="A2349" s="229">
        <v>330804069</v>
      </c>
      <c r="B2349" s="230" t="s">
        <v>3658</v>
      </c>
      <c r="C2349" s="234"/>
      <c r="D2349" s="234"/>
      <c r="E2349" s="230" t="s">
        <v>12</v>
      </c>
      <c r="F2349" s="232">
        <v>1380</v>
      </c>
      <c r="G2349" s="232">
        <v>1260</v>
      </c>
      <c r="H2349" s="232">
        <v>1000</v>
      </c>
      <c r="I2349" s="234"/>
    </row>
    <row r="2350" s="208" customFormat="1" spans="1:9">
      <c r="A2350" s="229">
        <v>330804070</v>
      </c>
      <c r="B2350" s="230" t="s">
        <v>3659</v>
      </c>
      <c r="C2350" s="234"/>
      <c r="D2350" s="234"/>
      <c r="E2350" s="230" t="s">
        <v>12</v>
      </c>
      <c r="F2350" s="232">
        <v>1730</v>
      </c>
      <c r="G2350" s="232">
        <v>1580</v>
      </c>
      <c r="H2350" s="232">
        <v>1260</v>
      </c>
      <c r="I2350" s="234"/>
    </row>
    <row r="2351" s="208" customFormat="1" spans="1:9">
      <c r="A2351" s="229">
        <v>330804071</v>
      </c>
      <c r="B2351" s="230" t="s">
        <v>3660</v>
      </c>
      <c r="C2351" s="234"/>
      <c r="D2351" s="230" t="s">
        <v>3544</v>
      </c>
      <c r="E2351" s="230" t="s">
        <v>12</v>
      </c>
      <c r="F2351" s="232">
        <v>2420</v>
      </c>
      <c r="G2351" s="232">
        <v>2210</v>
      </c>
      <c r="H2351" s="232">
        <v>1760</v>
      </c>
      <c r="I2351" s="234"/>
    </row>
    <row r="2352" s="208" customFormat="1" spans="1:9">
      <c r="A2352" s="244">
        <v>3309</v>
      </c>
      <c r="B2352" s="245" t="s">
        <v>3661</v>
      </c>
      <c r="C2352" s="234"/>
      <c r="D2352" s="234"/>
      <c r="E2352" s="246"/>
      <c r="F2352" s="247"/>
      <c r="G2352" s="247"/>
      <c r="H2352" s="247"/>
      <c r="I2352" s="234"/>
    </row>
    <row r="2353" s="208" customFormat="1" spans="1:9">
      <c r="A2353" s="229">
        <v>330900001</v>
      </c>
      <c r="B2353" s="230" t="s">
        <v>3662</v>
      </c>
      <c r="C2353" s="234"/>
      <c r="D2353" s="234"/>
      <c r="E2353" s="230" t="s">
        <v>12</v>
      </c>
      <c r="F2353" s="232">
        <v>90</v>
      </c>
      <c r="G2353" s="232">
        <v>81</v>
      </c>
      <c r="H2353" s="232">
        <v>73</v>
      </c>
      <c r="I2353" s="234"/>
    </row>
    <row r="2354" s="208" customFormat="1" spans="1:9">
      <c r="A2354" s="229">
        <v>330900002</v>
      </c>
      <c r="B2354" s="230" t="s">
        <v>3663</v>
      </c>
      <c r="C2354" s="231" t="s">
        <v>2619</v>
      </c>
      <c r="D2354" s="234"/>
      <c r="E2354" s="230" t="s">
        <v>2521</v>
      </c>
      <c r="F2354" s="232">
        <v>350</v>
      </c>
      <c r="G2354" s="232">
        <v>320</v>
      </c>
      <c r="H2354" s="232">
        <v>250</v>
      </c>
      <c r="I2354" s="234"/>
    </row>
    <row r="2355" s="208" customFormat="1" spans="1:9">
      <c r="A2355" s="229">
        <v>330900004</v>
      </c>
      <c r="B2355" s="230" t="s">
        <v>3664</v>
      </c>
      <c r="C2355" s="234"/>
      <c r="D2355" s="234"/>
      <c r="E2355" s="230" t="s">
        <v>12</v>
      </c>
      <c r="F2355" s="232">
        <v>1840</v>
      </c>
      <c r="G2355" s="232">
        <v>1680</v>
      </c>
      <c r="H2355" s="232">
        <v>1340</v>
      </c>
      <c r="I2355" s="234"/>
    </row>
    <row r="2356" s="208" customFormat="1" spans="1:9">
      <c r="A2356" s="229">
        <v>330900005</v>
      </c>
      <c r="B2356" s="230" t="s">
        <v>3665</v>
      </c>
      <c r="C2356" s="231" t="s">
        <v>3666</v>
      </c>
      <c r="D2356" s="234"/>
      <c r="E2356" s="230" t="s">
        <v>205</v>
      </c>
      <c r="F2356" s="232">
        <v>1610</v>
      </c>
      <c r="G2356" s="232">
        <v>1470</v>
      </c>
      <c r="H2356" s="232">
        <v>1170</v>
      </c>
      <c r="I2356" s="234"/>
    </row>
    <row r="2357" s="208" customFormat="1" ht="27" spans="1:9">
      <c r="A2357" s="229">
        <v>330900007</v>
      </c>
      <c r="B2357" s="230" t="s">
        <v>3667</v>
      </c>
      <c r="C2357" s="231" t="s">
        <v>3668</v>
      </c>
      <c r="D2357" s="234"/>
      <c r="E2357" s="230" t="s">
        <v>12</v>
      </c>
      <c r="F2357" s="232">
        <v>1730</v>
      </c>
      <c r="G2357" s="232">
        <v>1580</v>
      </c>
      <c r="H2357" s="232">
        <v>1260</v>
      </c>
      <c r="I2357" s="234"/>
    </row>
    <row r="2358" s="208" customFormat="1" spans="1:9">
      <c r="A2358" s="229">
        <v>330900008</v>
      </c>
      <c r="B2358" s="230" t="s">
        <v>3669</v>
      </c>
      <c r="C2358" s="231" t="s">
        <v>3666</v>
      </c>
      <c r="D2358" s="234"/>
      <c r="E2358" s="230" t="s">
        <v>205</v>
      </c>
      <c r="F2358" s="232">
        <v>1380</v>
      </c>
      <c r="G2358" s="232">
        <v>1260</v>
      </c>
      <c r="H2358" s="232">
        <v>1000</v>
      </c>
      <c r="I2358" s="234"/>
    </row>
    <row r="2359" s="208" customFormat="1" spans="1:9">
      <c r="A2359" s="229">
        <v>330900009</v>
      </c>
      <c r="B2359" s="230" t="s">
        <v>3670</v>
      </c>
      <c r="C2359" s="231" t="s">
        <v>3671</v>
      </c>
      <c r="D2359" s="234"/>
      <c r="E2359" s="230" t="s">
        <v>12</v>
      </c>
      <c r="F2359" s="232">
        <v>1730</v>
      </c>
      <c r="G2359" s="232">
        <v>1580</v>
      </c>
      <c r="H2359" s="232">
        <v>1260</v>
      </c>
      <c r="I2359" s="234"/>
    </row>
    <row r="2360" s="208" customFormat="1" ht="27" spans="1:9">
      <c r="A2360" s="229">
        <v>330900010</v>
      </c>
      <c r="B2360" s="230" t="s">
        <v>3672</v>
      </c>
      <c r="C2360" s="234"/>
      <c r="D2360" s="234"/>
      <c r="E2360" s="230" t="s">
        <v>12</v>
      </c>
      <c r="F2360" s="232">
        <v>1380</v>
      </c>
      <c r="G2360" s="232">
        <v>1260</v>
      </c>
      <c r="H2360" s="232">
        <v>1000</v>
      </c>
      <c r="I2360" s="234"/>
    </row>
    <row r="2361" s="208" customFormat="1" spans="1:9">
      <c r="A2361" s="229">
        <v>330900011</v>
      </c>
      <c r="B2361" s="230" t="s">
        <v>3673</v>
      </c>
      <c r="C2361" s="231" t="s">
        <v>3674</v>
      </c>
      <c r="D2361" s="230" t="s">
        <v>3544</v>
      </c>
      <c r="E2361" s="230" t="s">
        <v>12</v>
      </c>
      <c r="F2361" s="232">
        <v>1840</v>
      </c>
      <c r="G2361" s="232">
        <v>1680</v>
      </c>
      <c r="H2361" s="232">
        <v>1340</v>
      </c>
      <c r="I2361" s="234"/>
    </row>
    <row r="2362" s="208" customFormat="1" ht="27" spans="1:9">
      <c r="A2362" s="229">
        <v>330900012</v>
      </c>
      <c r="B2362" s="231" t="s">
        <v>3675</v>
      </c>
      <c r="C2362" s="234"/>
      <c r="D2362" s="234"/>
      <c r="E2362" s="230" t="s">
        <v>205</v>
      </c>
      <c r="F2362" s="232">
        <v>1840</v>
      </c>
      <c r="G2362" s="232">
        <v>1680</v>
      </c>
      <c r="H2362" s="232">
        <v>1340</v>
      </c>
      <c r="I2362" s="234"/>
    </row>
    <row r="2363" s="208" customFormat="1" spans="1:9">
      <c r="A2363" s="229">
        <v>330900013</v>
      </c>
      <c r="B2363" s="230" t="s">
        <v>3676</v>
      </c>
      <c r="C2363" s="234"/>
      <c r="D2363" s="234"/>
      <c r="E2363" s="230" t="s">
        <v>3677</v>
      </c>
      <c r="F2363" s="232">
        <v>1134</v>
      </c>
      <c r="G2363" s="232">
        <v>1021</v>
      </c>
      <c r="H2363" s="232">
        <v>919</v>
      </c>
      <c r="I2363" s="234"/>
    </row>
    <row r="2364" s="208" customFormat="1" spans="1:9">
      <c r="A2364" s="229">
        <v>330900014</v>
      </c>
      <c r="B2364" s="230" t="s">
        <v>3678</v>
      </c>
      <c r="C2364" s="234"/>
      <c r="D2364" s="234"/>
      <c r="E2364" s="230" t="s">
        <v>205</v>
      </c>
      <c r="F2364" s="232">
        <v>1380</v>
      </c>
      <c r="G2364" s="232">
        <v>1260</v>
      </c>
      <c r="H2364" s="232">
        <v>1000</v>
      </c>
      <c r="I2364" s="234"/>
    </row>
    <row r="2365" s="208" customFormat="1" spans="1:9">
      <c r="A2365" s="229">
        <v>330900016</v>
      </c>
      <c r="B2365" s="230" t="s">
        <v>3679</v>
      </c>
      <c r="C2365" s="234"/>
      <c r="D2365" s="234"/>
      <c r="E2365" s="230" t="s">
        <v>12</v>
      </c>
      <c r="F2365" s="232">
        <v>1820</v>
      </c>
      <c r="G2365" s="232">
        <v>1660</v>
      </c>
      <c r="H2365" s="232">
        <v>1320</v>
      </c>
      <c r="I2365" s="234"/>
    </row>
    <row r="2366" s="208" customFormat="1" spans="1:9">
      <c r="A2366" s="229">
        <v>330900017</v>
      </c>
      <c r="B2366" s="230" t="s">
        <v>3680</v>
      </c>
      <c r="C2366" s="234"/>
      <c r="D2366" s="234"/>
      <c r="E2366" s="230" t="s">
        <v>12</v>
      </c>
      <c r="F2366" s="232">
        <v>1820</v>
      </c>
      <c r="G2366" s="232">
        <v>1660</v>
      </c>
      <c r="H2366" s="232">
        <v>1320</v>
      </c>
      <c r="I2366" s="234"/>
    </row>
    <row r="2367" s="208" customFormat="1" spans="1:9">
      <c r="A2367" s="229">
        <v>330900018</v>
      </c>
      <c r="B2367" s="230" t="s">
        <v>3681</v>
      </c>
      <c r="C2367" s="231" t="s">
        <v>3682</v>
      </c>
      <c r="D2367" s="234"/>
      <c r="E2367" s="230" t="s">
        <v>12</v>
      </c>
      <c r="F2367" s="232">
        <v>1700</v>
      </c>
      <c r="G2367" s="232">
        <v>1530</v>
      </c>
      <c r="H2367" s="232">
        <v>1220</v>
      </c>
      <c r="I2367" s="234"/>
    </row>
    <row r="2368" s="208" customFormat="1" spans="1:9">
      <c r="A2368" s="229">
        <v>330900021</v>
      </c>
      <c r="B2368" s="230" t="s">
        <v>3683</v>
      </c>
      <c r="C2368" s="231" t="s">
        <v>3684</v>
      </c>
      <c r="D2368" s="234"/>
      <c r="E2368" s="230" t="s">
        <v>12</v>
      </c>
      <c r="F2368" s="232">
        <v>920</v>
      </c>
      <c r="G2368" s="232">
        <v>840</v>
      </c>
      <c r="H2368" s="232">
        <v>670</v>
      </c>
      <c r="I2368" s="234"/>
    </row>
    <row r="2369" s="208" customFormat="1" spans="1:9">
      <c r="A2369" s="244">
        <v>3310</v>
      </c>
      <c r="B2369" s="245" t="s">
        <v>3685</v>
      </c>
      <c r="C2369" s="234"/>
      <c r="D2369" s="234"/>
      <c r="E2369" s="246"/>
      <c r="F2369" s="247"/>
      <c r="G2369" s="247"/>
      <c r="H2369" s="247"/>
      <c r="I2369" s="234"/>
    </row>
    <row r="2370" s="208" customFormat="1" spans="1:9">
      <c r="A2370" s="244">
        <v>331001</v>
      </c>
      <c r="B2370" s="245" t="s">
        <v>3686</v>
      </c>
      <c r="C2370" s="234"/>
      <c r="D2370" s="234"/>
      <c r="E2370" s="246"/>
      <c r="F2370" s="247"/>
      <c r="G2370" s="247"/>
      <c r="H2370" s="247"/>
      <c r="I2370" s="234"/>
    </row>
    <row r="2371" s="208" customFormat="1" spans="1:9">
      <c r="A2371" s="229">
        <v>331001001</v>
      </c>
      <c r="B2371" s="230" t="s">
        <v>3687</v>
      </c>
      <c r="C2371" s="234"/>
      <c r="D2371" s="230" t="s">
        <v>3688</v>
      </c>
      <c r="E2371" s="230" t="s">
        <v>12</v>
      </c>
      <c r="F2371" s="232">
        <v>1150</v>
      </c>
      <c r="G2371" s="232">
        <v>1050</v>
      </c>
      <c r="H2371" s="232">
        <v>840</v>
      </c>
      <c r="I2371" s="234"/>
    </row>
    <row r="2372" s="208" customFormat="1" spans="1:9">
      <c r="A2372" s="229">
        <v>331001002</v>
      </c>
      <c r="B2372" s="230" t="s">
        <v>3689</v>
      </c>
      <c r="C2372" s="231" t="s">
        <v>3690</v>
      </c>
      <c r="D2372" s="234"/>
      <c r="E2372" s="230" t="s">
        <v>12</v>
      </c>
      <c r="F2372" s="232">
        <v>2160</v>
      </c>
      <c r="G2372" s="232">
        <v>1970</v>
      </c>
      <c r="H2372" s="232">
        <v>1570</v>
      </c>
      <c r="I2372" s="234"/>
    </row>
    <row r="2373" s="208" customFormat="1" spans="1:9">
      <c r="A2373" s="229">
        <v>331001003</v>
      </c>
      <c r="B2373" s="230" t="s">
        <v>3691</v>
      </c>
      <c r="C2373" s="231" t="s">
        <v>3692</v>
      </c>
      <c r="D2373" s="234"/>
      <c r="E2373" s="230" t="s">
        <v>12</v>
      </c>
      <c r="F2373" s="232">
        <v>2160</v>
      </c>
      <c r="G2373" s="232">
        <v>1970</v>
      </c>
      <c r="H2373" s="232">
        <v>1570</v>
      </c>
      <c r="I2373" s="234"/>
    </row>
    <row r="2374" s="208" customFormat="1" ht="27" spans="1:9">
      <c r="A2374" s="229">
        <v>331001004</v>
      </c>
      <c r="B2374" s="230" t="s">
        <v>3693</v>
      </c>
      <c r="C2374" s="231" t="s">
        <v>3694</v>
      </c>
      <c r="D2374" s="234"/>
      <c r="E2374" s="230" t="s">
        <v>12</v>
      </c>
      <c r="F2374" s="232">
        <v>2160</v>
      </c>
      <c r="G2374" s="232">
        <v>1970</v>
      </c>
      <c r="H2374" s="232">
        <v>1570</v>
      </c>
      <c r="I2374" s="234"/>
    </row>
    <row r="2375" s="208" customFormat="1" spans="1:9">
      <c r="A2375" s="229">
        <v>331001005</v>
      </c>
      <c r="B2375" s="230" t="s">
        <v>3695</v>
      </c>
      <c r="C2375" s="234"/>
      <c r="D2375" s="234"/>
      <c r="E2375" s="230" t="s">
        <v>12</v>
      </c>
      <c r="F2375" s="232">
        <v>2140</v>
      </c>
      <c r="G2375" s="232">
        <v>1950</v>
      </c>
      <c r="H2375" s="232">
        <v>1560</v>
      </c>
      <c r="I2375" s="234"/>
    </row>
    <row r="2376" s="208" customFormat="1" spans="1:9">
      <c r="A2376" s="229">
        <v>331001006</v>
      </c>
      <c r="B2376" s="230" t="s">
        <v>3696</v>
      </c>
      <c r="C2376" s="231" t="s">
        <v>3697</v>
      </c>
      <c r="D2376" s="234"/>
      <c r="E2376" s="230" t="s">
        <v>12</v>
      </c>
      <c r="F2376" s="232">
        <v>2140</v>
      </c>
      <c r="G2376" s="232">
        <v>1950</v>
      </c>
      <c r="H2376" s="232">
        <v>1560</v>
      </c>
      <c r="I2376" s="234"/>
    </row>
    <row r="2377" s="208" customFormat="1" spans="1:9">
      <c r="A2377" s="229">
        <v>331001007</v>
      </c>
      <c r="B2377" s="230" t="s">
        <v>3698</v>
      </c>
      <c r="C2377" s="231" t="s">
        <v>3699</v>
      </c>
      <c r="D2377" s="234"/>
      <c r="E2377" s="230" t="s">
        <v>12</v>
      </c>
      <c r="F2377" s="232">
        <v>2530</v>
      </c>
      <c r="G2377" s="232">
        <v>2310</v>
      </c>
      <c r="H2377" s="232">
        <v>1840</v>
      </c>
      <c r="I2377" s="234"/>
    </row>
    <row r="2378" s="208" customFormat="1" ht="27" spans="1:9">
      <c r="A2378" s="229">
        <v>331001008</v>
      </c>
      <c r="B2378" s="230" t="s">
        <v>3700</v>
      </c>
      <c r="C2378" s="234"/>
      <c r="D2378" s="234"/>
      <c r="E2378" s="230" t="s">
        <v>12</v>
      </c>
      <c r="F2378" s="232">
        <v>2850</v>
      </c>
      <c r="G2378" s="232">
        <v>2600</v>
      </c>
      <c r="H2378" s="232">
        <v>2080</v>
      </c>
      <c r="I2378" s="234"/>
    </row>
    <row r="2379" s="208" customFormat="1" spans="1:9">
      <c r="A2379" s="229">
        <v>331001009</v>
      </c>
      <c r="B2379" s="230" t="s">
        <v>3701</v>
      </c>
      <c r="C2379" s="231" t="s">
        <v>3702</v>
      </c>
      <c r="D2379" s="230" t="s">
        <v>3703</v>
      </c>
      <c r="E2379" s="230" t="s">
        <v>12</v>
      </c>
      <c r="F2379" s="232">
        <v>2160</v>
      </c>
      <c r="G2379" s="232">
        <v>1970</v>
      </c>
      <c r="H2379" s="232">
        <v>1570</v>
      </c>
      <c r="I2379" s="234"/>
    </row>
    <row r="2380" s="208" customFormat="1" ht="27" spans="1:9">
      <c r="A2380" s="229">
        <v>331001010</v>
      </c>
      <c r="B2380" s="230" t="s">
        <v>3704</v>
      </c>
      <c r="C2380" s="231" t="s">
        <v>3705</v>
      </c>
      <c r="D2380" s="230" t="s">
        <v>2624</v>
      </c>
      <c r="E2380" s="230" t="s">
        <v>12</v>
      </c>
      <c r="F2380" s="232">
        <v>2530</v>
      </c>
      <c r="G2380" s="232">
        <v>2310</v>
      </c>
      <c r="H2380" s="232">
        <v>1840</v>
      </c>
      <c r="I2380" s="234"/>
    </row>
    <row r="2381" s="208" customFormat="1" ht="27" spans="1:9">
      <c r="A2381" s="229">
        <v>331001011</v>
      </c>
      <c r="B2381" s="230" t="s">
        <v>3706</v>
      </c>
      <c r="C2381" s="231" t="s">
        <v>3707</v>
      </c>
      <c r="D2381" s="234"/>
      <c r="E2381" s="230" t="s">
        <v>12</v>
      </c>
      <c r="F2381" s="232">
        <v>4900</v>
      </c>
      <c r="G2381" s="232">
        <v>4200</v>
      </c>
      <c r="H2381" s="232">
        <v>3200</v>
      </c>
      <c r="I2381" s="230" t="s">
        <v>3708</v>
      </c>
    </row>
    <row r="2382" s="208" customFormat="1" ht="27" spans="1:9">
      <c r="A2382" s="229">
        <v>331001012</v>
      </c>
      <c r="B2382" s="230" t="s">
        <v>3709</v>
      </c>
      <c r="C2382" s="231" t="s">
        <v>3710</v>
      </c>
      <c r="D2382" s="234"/>
      <c r="E2382" s="230" t="s">
        <v>12</v>
      </c>
      <c r="F2382" s="232">
        <v>3430</v>
      </c>
      <c r="G2382" s="232">
        <v>3130</v>
      </c>
      <c r="H2382" s="232">
        <v>2500</v>
      </c>
      <c r="I2382" s="234"/>
    </row>
    <row r="2383" s="208" customFormat="1" ht="27" spans="1:9">
      <c r="A2383" s="229">
        <v>331001013</v>
      </c>
      <c r="B2383" s="230" t="s">
        <v>3711</v>
      </c>
      <c r="C2383" s="234"/>
      <c r="D2383" s="234"/>
      <c r="E2383" s="230" t="s">
        <v>12</v>
      </c>
      <c r="F2383" s="232">
        <v>3430</v>
      </c>
      <c r="G2383" s="232">
        <v>3130</v>
      </c>
      <c r="H2383" s="232">
        <v>2500</v>
      </c>
      <c r="I2383" s="234"/>
    </row>
    <row r="2384" s="208" customFormat="1" spans="1:9">
      <c r="A2384" s="229">
        <v>331001014</v>
      </c>
      <c r="B2384" s="230" t="s">
        <v>3712</v>
      </c>
      <c r="C2384" s="234"/>
      <c r="D2384" s="234"/>
      <c r="E2384" s="230" t="s">
        <v>12</v>
      </c>
      <c r="F2384" s="232">
        <v>3430</v>
      </c>
      <c r="G2384" s="232">
        <v>3130</v>
      </c>
      <c r="H2384" s="232">
        <v>2500</v>
      </c>
      <c r="I2384" s="234"/>
    </row>
    <row r="2385" s="208" customFormat="1" spans="1:9">
      <c r="A2385" s="229">
        <v>331001015</v>
      </c>
      <c r="B2385" s="230" t="s">
        <v>3713</v>
      </c>
      <c r="C2385" s="234"/>
      <c r="D2385" s="234"/>
      <c r="E2385" s="230" t="s">
        <v>12</v>
      </c>
      <c r="F2385" s="232">
        <v>2850</v>
      </c>
      <c r="G2385" s="232">
        <v>2600</v>
      </c>
      <c r="H2385" s="232">
        <v>2080</v>
      </c>
      <c r="I2385" s="234"/>
    </row>
    <row r="2386" s="208" customFormat="1" ht="27" spans="1:9">
      <c r="A2386" s="229">
        <v>331001016</v>
      </c>
      <c r="B2386" s="230" t="s">
        <v>3714</v>
      </c>
      <c r="C2386" s="231" t="s">
        <v>3715</v>
      </c>
      <c r="D2386" s="234"/>
      <c r="E2386" s="230" t="s">
        <v>12</v>
      </c>
      <c r="F2386" s="232">
        <v>2850</v>
      </c>
      <c r="G2386" s="232">
        <v>2600</v>
      </c>
      <c r="H2386" s="232">
        <v>2080</v>
      </c>
      <c r="I2386" s="234"/>
    </row>
    <row r="2387" s="208" customFormat="1" ht="40.5" spans="1:9">
      <c r="A2387" s="229">
        <v>331001017</v>
      </c>
      <c r="B2387" s="230" t="s">
        <v>3716</v>
      </c>
      <c r="C2387" s="231" t="s">
        <v>3717</v>
      </c>
      <c r="D2387" s="234"/>
      <c r="E2387" s="230" t="s">
        <v>12</v>
      </c>
      <c r="F2387" s="232">
        <v>1575</v>
      </c>
      <c r="G2387" s="232">
        <v>1418</v>
      </c>
      <c r="H2387" s="232">
        <v>1276</v>
      </c>
      <c r="I2387" s="234"/>
    </row>
    <row r="2388" s="208" customFormat="1" spans="1:9">
      <c r="A2388" s="229">
        <v>331001018</v>
      </c>
      <c r="B2388" s="230" t="s">
        <v>3718</v>
      </c>
      <c r="C2388" s="231" t="s">
        <v>3719</v>
      </c>
      <c r="D2388" s="234"/>
      <c r="E2388" s="230" t="s">
        <v>12</v>
      </c>
      <c r="F2388" s="232">
        <v>3770</v>
      </c>
      <c r="G2388" s="232">
        <v>3440</v>
      </c>
      <c r="H2388" s="232">
        <v>2750</v>
      </c>
      <c r="I2388" s="234"/>
    </row>
    <row r="2389" s="208" customFormat="1" spans="1:9">
      <c r="A2389" s="229">
        <v>331001019</v>
      </c>
      <c r="B2389" s="230" t="s">
        <v>3720</v>
      </c>
      <c r="C2389" s="234"/>
      <c r="D2389" s="234"/>
      <c r="E2389" s="230" t="s">
        <v>12</v>
      </c>
      <c r="F2389" s="232">
        <v>1730</v>
      </c>
      <c r="G2389" s="232">
        <v>1580</v>
      </c>
      <c r="H2389" s="232">
        <v>1260</v>
      </c>
      <c r="I2389" s="234"/>
    </row>
    <row r="2390" s="208" customFormat="1" ht="27" spans="1:9">
      <c r="A2390" s="229">
        <v>331001020</v>
      </c>
      <c r="B2390" s="230" t="s">
        <v>3721</v>
      </c>
      <c r="C2390" s="231" t="s">
        <v>3722</v>
      </c>
      <c r="D2390" s="234"/>
      <c r="E2390" s="230" t="s">
        <v>12</v>
      </c>
      <c r="F2390" s="232">
        <v>5750</v>
      </c>
      <c r="G2390" s="232">
        <v>5250</v>
      </c>
      <c r="H2390" s="232">
        <v>4200</v>
      </c>
      <c r="I2390" s="234"/>
    </row>
    <row r="2391" s="208" customFormat="1" ht="27" spans="1:9">
      <c r="A2391" s="229">
        <v>331001021</v>
      </c>
      <c r="B2391" s="230" t="s">
        <v>3723</v>
      </c>
      <c r="C2391" s="231" t="s">
        <v>3724</v>
      </c>
      <c r="D2391" s="234"/>
      <c r="E2391" s="230" t="s">
        <v>12</v>
      </c>
      <c r="F2391" s="232">
        <v>2280</v>
      </c>
      <c r="G2391" s="232">
        <v>2080</v>
      </c>
      <c r="H2391" s="232">
        <v>1660</v>
      </c>
      <c r="I2391" s="234"/>
    </row>
    <row r="2392" s="208" customFormat="1" spans="1:9">
      <c r="A2392" s="229">
        <v>331001022</v>
      </c>
      <c r="B2392" s="230" t="s">
        <v>3725</v>
      </c>
      <c r="C2392" s="231" t="s">
        <v>3726</v>
      </c>
      <c r="D2392" s="234"/>
      <c r="E2392" s="230" t="s">
        <v>12</v>
      </c>
      <c r="F2392" s="232">
        <v>4000</v>
      </c>
      <c r="G2392" s="232">
        <v>3600</v>
      </c>
      <c r="H2392" s="232">
        <v>3000</v>
      </c>
      <c r="I2392" s="234"/>
    </row>
    <row r="2393" s="208" customFormat="1" ht="27" spans="1:9">
      <c r="A2393" s="229">
        <v>331001023</v>
      </c>
      <c r="B2393" s="230" t="s">
        <v>3727</v>
      </c>
      <c r="C2393" s="231" t="s">
        <v>3728</v>
      </c>
      <c r="D2393" s="234"/>
      <c r="E2393" s="230" t="s">
        <v>12</v>
      </c>
      <c r="F2393" s="232">
        <v>3430</v>
      </c>
      <c r="G2393" s="232">
        <v>3130</v>
      </c>
      <c r="H2393" s="232">
        <v>2500</v>
      </c>
      <c r="I2393" s="234"/>
    </row>
    <row r="2394" s="208" customFormat="1" spans="1:9">
      <c r="A2394" s="244">
        <v>331002</v>
      </c>
      <c r="B2394" s="245" t="s">
        <v>3729</v>
      </c>
      <c r="C2394" s="234"/>
      <c r="D2394" s="230" t="s">
        <v>3688</v>
      </c>
      <c r="E2394" s="246"/>
      <c r="F2394" s="247"/>
      <c r="G2394" s="247"/>
      <c r="H2394" s="247"/>
      <c r="I2394" s="234"/>
    </row>
    <row r="2395" s="208" customFormat="1" spans="1:9">
      <c r="A2395" s="229">
        <v>331002001</v>
      </c>
      <c r="B2395" s="230" t="s">
        <v>3730</v>
      </c>
      <c r="C2395" s="231" t="s">
        <v>3731</v>
      </c>
      <c r="D2395" s="234"/>
      <c r="E2395" s="230" t="s">
        <v>12</v>
      </c>
      <c r="F2395" s="232">
        <v>1730</v>
      </c>
      <c r="G2395" s="232">
        <v>1580</v>
      </c>
      <c r="H2395" s="232">
        <v>1260</v>
      </c>
      <c r="I2395" s="230" t="s">
        <v>3732</v>
      </c>
    </row>
    <row r="2396" s="208" customFormat="1" spans="1:9">
      <c r="A2396" s="229">
        <v>331002002</v>
      </c>
      <c r="B2396" s="230" t="s">
        <v>3733</v>
      </c>
      <c r="C2396" s="234"/>
      <c r="D2396" s="234"/>
      <c r="E2396" s="230" t="s">
        <v>12</v>
      </c>
      <c r="F2396" s="232">
        <v>1930</v>
      </c>
      <c r="G2396" s="232">
        <v>1760</v>
      </c>
      <c r="H2396" s="232">
        <v>1400</v>
      </c>
      <c r="I2396" s="234"/>
    </row>
    <row r="2397" s="208" customFormat="1" spans="1:9">
      <c r="A2397" s="229">
        <v>331002003</v>
      </c>
      <c r="B2397" s="230" t="s">
        <v>3734</v>
      </c>
      <c r="C2397" s="234"/>
      <c r="D2397" s="234"/>
      <c r="E2397" s="230" t="s">
        <v>12</v>
      </c>
      <c r="F2397" s="232">
        <v>2530</v>
      </c>
      <c r="G2397" s="232">
        <v>2310</v>
      </c>
      <c r="H2397" s="232">
        <v>1840</v>
      </c>
      <c r="I2397" s="234"/>
    </row>
    <row r="2398" s="208" customFormat="1" ht="54" spans="1:9">
      <c r="A2398" s="229">
        <v>331002004</v>
      </c>
      <c r="B2398" s="230" t="s">
        <v>3735</v>
      </c>
      <c r="C2398" s="231" t="s">
        <v>3736</v>
      </c>
      <c r="D2398" s="234"/>
      <c r="E2398" s="230" t="s">
        <v>12</v>
      </c>
      <c r="F2398" s="232">
        <v>2280</v>
      </c>
      <c r="G2398" s="232">
        <v>2080</v>
      </c>
      <c r="H2398" s="232">
        <v>1660</v>
      </c>
      <c r="I2398" s="234"/>
    </row>
    <row r="2399" s="208" customFormat="1" ht="40.5" spans="1:9">
      <c r="A2399" s="229">
        <v>331002005</v>
      </c>
      <c r="B2399" s="230" t="s">
        <v>3737</v>
      </c>
      <c r="C2399" s="231" t="s">
        <v>3738</v>
      </c>
      <c r="D2399" s="234"/>
      <c r="E2399" s="230" t="s">
        <v>12</v>
      </c>
      <c r="F2399" s="232">
        <v>4500</v>
      </c>
      <c r="G2399" s="232">
        <v>3500</v>
      </c>
      <c r="H2399" s="232">
        <v>3000</v>
      </c>
      <c r="I2399" s="234"/>
    </row>
    <row r="2400" s="208" customFormat="1" spans="1:9">
      <c r="A2400" s="229">
        <v>331002006</v>
      </c>
      <c r="B2400" s="230" t="s">
        <v>3739</v>
      </c>
      <c r="C2400" s="231" t="s">
        <v>3740</v>
      </c>
      <c r="D2400" s="234"/>
      <c r="E2400" s="230" t="s">
        <v>12</v>
      </c>
      <c r="F2400" s="232">
        <v>2970</v>
      </c>
      <c r="G2400" s="232">
        <v>2710</v>
      </c>
      <c r="H2400" s="232">
        <v>2160</v>
      </c>
      <c r="I2400" s="234"/>
    </row>
    <row r="2401" s="208" customFormat="1" spans="1:9">
      <c r="A2401" s="229">
        <v>331002007</v>
      </c>
      <c r="B2401" s="230" t="s">
        <v>3741</v>
      </c>
      <c r="C2401" s="234"/>
      <c r="D2401" s="234"/>
      <c r="E2401" s="230" t="s">
        <v>12</v>
      </c>
      <c r="F2401" s="232">
        <v>2160</v>
      </c>
      <c r="G2401" s="232">
        <v>1940</v>
      </c>
      <c r="H2401" s="232">
        <v>1550</v>
      </c>
      <c r="I2401" s="234"/>
    </row>
    <row r="2402" s="208" customFormat="1" ht="27" spans="1:9">
      <c r="A2402" s="229">
        <v>331002008</v>
      </c>
      <c r="B2402" s="230" t="s">
        <v>3742</v>
      </c>
      <c r="C2402" s="231" t="s">
        <v>3743</v>
      </c>
      <c r="D2402" s="234"/>
      <c r="E2402" s="230" t="s">
        <v>12</v>
      </c>
      <c r="F2402" s="232">
        <v>5100</v>
      </c>
      <c r="G2402" s="232">
        <v>4000</v>
      </c>
      <c r="H2402" s="232">
        <v>3600</v>
      </c>
      <c r="I2402" s="230" t="s">
        <v>3744</v>
      </c>
    </row>
    <row r="2403" s="208" customFormat="1" spans="1:9">
      <c r="A2403" s="229">
        <v>331002009</v>
      </c>
      <c r="B2403" s="230" t="s">
        <v>3745</v>
      </c>
      <c r="C2403" s="231" t="s">
        <v>3746</v>
      </c>
      <c r="D2403" s="230" t="s">
        <v>3747</v>
      </c>
      <c r="E2403" s="230" t="s">
        <v>12</v>
      </c>
      <c r="F2403" s="232">
        <v>1150</v>
      </c>
      <c r="G2403" s="232">
        <v>1050</v>
      </c>
      <c r="H2403" s="232">
        <v>840</v>
      </c>
      <c r="I2403" s="234"/>
    </row>
    <row r="2404" s="208" customFormat="1" spans="1:9">
      <c r="A2404" s="229">
        <v>331002010</v>
      </c>
      <c r="B2404" s="230" t="s">
        <v>3748</v>
      </c>
      <c r="C2404" s="234"/>
      <c r="D2404" s="234"/>
      <c r="E2404" s="230" t="s">
        <v>12</v>
      </c>
      <c r="F2404" s="232">
        <v>920</v>
      </c>
      <c r="G2404" s="232">
        <v>840</v>
      </c>
      <c r="H2404" s="232">
        <v>670</v>
      </c>
      <c r="I2404" s="234"/>
    </row>
    <row r="2405" s="208" customFormat="1" spans="1:9">
      <c r="A2405" s="229">
        <v>331002011</v>
      </c>
      <c r="B2405" s="230" t="s">
        <v>3749</v>
      </c>
      <c r="C2405" s="234"/>
      <c r="D2405" s="234"/>
      <c r="E2405" s="230" t="s">
        <v>12</v>
      </c>
      <c r="F2405" s="232">
        <v>1610</v>
      </c>
      <c r="G2405" s="232">
        <v>1470</v>
      </c>
      <c r="H2405" s="232">
        <v>1170</v>
      </c>
      <c r="I2405" s="234"/>
    </row>
    <row r="2406" s="208" customFormat="1" spans="1:9">
      <c r="A2406" s="229">
        <v>331002012</v>
      </c>
      <c r="B2406" s="230" t="s">
        <v>3750</v>
      </c>
      <c r="C2406" s="231" t="s">
        <v>3751</v>
      </c>
      <c r="D2406" s="234"/>
      <c r="E2406" s="230" t="s">
        <v>12</v>
      </c>
      <c r="F2406" s="232">
        <v>1620</v>
      </c>
      <c r="G2406" s="232">
        <v>1458</v>
      </c>
      <c r="H2406" s="232">
        <v>1312</v>
      </c>
      <c r="I2406" s="234"/>
    </row>
    <row r="2407" s="208" customFormat="1" ht="27" spans="1:9">
      <c r="A2407" s="229">
        <v>331002013</v>
      </c>
      <c r="B2407" s="230" t="s">
        <v>3752</v>
      </c>
      <c r="C2407" s="231" t="s">
        <v>3753</v>
      </c>
      <c r="D2407" s="234"/>
      <c r="E2407" s="230" t="s">
        <v>12</v>
      </c>
      <c r="F2407" s="232">
        <v>1930</v>
      </c>
      <c r="G2407" s="232">
        <v>1760</v>
      </c>
      <c r="H2407" s="232">
        <v>1400</v>
      </c>
      <c r="I2407" s="234"/>
    </row>
    <row r="2408" s="208" customFormat="1" spans="1:9">
      <c r="A2408" s="229">
        <v>331002014</v>
      </c>
      <c r="B2408" s="230" t="s">
        <v>3754</v>
      </c>
      <c r="C2408" s="231" t="s">
        <v>3755</v>
      </c>
      <c r="D2408" s="234"/>
      <c r="E2408" s="230" t="s">
        <v>12</v>
      </c>
      <c r="F2408" s="232">
        <v>1380</v>
      </c>
      <c r="G2408" s="232">
        <v>1260</v>
      </c>
      <c r="H2408" s="232">
        <v>1000</v>
      </c>
      <c r="I2408" s="234"/>
    </row>
    <row r="2409" s="208" customFormat="1" spans="1:9">
      <c r="A2409" s="229">
        <v>331002015</v>
      </c>
      <c r="B2409" s="230" t="s">
        <v>3756</v>
      </c>
      <c r="C2409" s="234"/>
      <c r="D2409" s="234"/>
      <c r="E2409" s="230" t="s">
        <v>12</v>
      </c>
      <c r="F2409" s="232">
        <v>1730</v>
      </c>
      <c r="G2409" s="232">
        <v>1580</v>
      </c>
      <c r="H2409" s="232">
        <v>1260</v>
      </c>
      <c r="I2409" s="234"/>
    </row>
    <row r="2410" s="208" customFormat="1" spans="1:9">
      <c r="A2410" s="229">
        <v>331002016</v>
      </c>
      <c r="B2410" s="230" t="s">
        <v>3757</v>
      </c>
      <c r="C2410" s="234"/>
      <c r="D2410" s="230" t="s">
        <v>3758</v>
      </c>
      <c r="E2410" s="230" t="s">
        <v>12</v>
      </c>
      <c r="F2410" s="232">
        <v>2880</v>
      </c>
      <c r="G2410" s="232">
        <v>2630</v>
      </c>
      <c r="H2410" s="232">
        <v>2100</v>
      </c>
      <c r="I2410" s="234"/>
    </row>
    <row r="2411" s="208" customFormat="1" spans="1:9">
      <c r="A2411" s="244">
        <v>331003</v>
      </c>
      <c r="B2411" s="245" t="s">
        <v>3759</v>
      </c>
      <c r="C2411" s="234"/>
      <c r="D2411" s="234"/>
      <c r="E2411" s="246"/>
      <c r="F2411" s="247"/>
      <c r="G2411" s="247"/>
      <c r="H2411" s="247"/>
      <c r="I2411" s="234"/>
    </row>
    <row r="2412" s="208" customFormat="1" spans="1:9">
      <c r="A2412" s="229">
        <v>331003001</v>
      </c>
      <c r="B2412" s="230" t="s">
        <v>3760</v>
      </c>
      <c r="C2412" s="231" t="s">
        <v>3761</v>
      </c>
      <c r="D2412" s="234"/>
      <c r="E2412" s="230" t="s">
        <v>12</v>
      </c>
      <c r="F2412" s="232">
        <v>2190</v>
      </c>
      <c r="G2412" s="232">
        <v>2000</v>
      </c>
      <c r="H2412" s="232">
        <v>1600</v>
      </c>
      <c r="I2412" s="234"/>
    </row>
    <row r="2413" s="208" customFormat="1" spans="1:9">
      <c r="A2413" s="229">
        <v>331003002</v>
      </c>
      <c r="B2413" s="230" t="s">
        <v>3762</v>
      </c>
      <c r="C2413" s="231" t="s">
        <v>3763</v>
      </c>
      <c r="D2413" s="234"/>
      <c r="E2413" s="230" t="s">
        <v>12</v>
      </c>
      <c r="F2413" s="232">
        <v>1840</v>
      </c>
      <c r="G2413" s="232">
        <v>1680</v>
      </c>
      <c r="H2413" s="232">
        <v>1340</v>
      </c>
      <c r="I2413" s="234"/>
    </row>
    <row r="2414" s="208" customFormat="1" spans="1:9">
      <c r="A2414" s="229">
        <v>331003003</v>
      </c>
      <c r="B2414" s="230" t="s">
        <v>3764</v>
      </c>
      <c r="C2414" s="234"/>
      <c r="D2414" s="234"/>
      <c r="E2414" s="230" t="s">
        <v>12</v>
      </c>
      <c r="F2414" s="232">
        <v>2510</v>
      </c>
      <c r="G2414" s="232">
        <v>2300</v>
      </c>
      <c r="H2414" s="232">
        <v>1840</v>
      </c>
      <c r="I2414" s="234"/>
    </row>
    <row r="2415" s="208" customFormat="1" ht="27" spans="1:9">
      <c r="A2415" s="229">
        <v>331003004</v>
      </c>
      <c r="B2415" s="230" t="s">
        <v>3765</v>
      </c>
      <c r="C2415" s="231" t="s">
        <v>3766</v>
      </c>
      <c r="D2415" s="234"/>
      <c r="E2415" s="230" t="s">
        <v>12</v>
      </c>
      <c r="F2415" s="232">
        <v>1380</v>
      </c>
      <c r="G2415" s="232">
        <v>1260</v>
      </c>
      <c r="H2415" s="232">
        <v>1000</v>
      </c>
      <c r="I2415" s="234"/>
    </row>
    <row r="2416" s="208" customFormat="1" ht="40.5" spans="1:9">
      <c r="A2416" s="229">
        <v>331003005</v>
      </c>
      <c r="B2416" s="230" t="s">
        <v>3767</v>
      </c>
      <c r="C2416" s="231" t="s">
        <v>3768</v>
      </c>
      <c r="D2416" s="234"/>
      <c r="E2416" s="230" t="s">
        <v>12</v>
      </c>
      <c r="F2416" s="232">
        <v>1150</v>
      </c>
      <c r="G2416" s="232">
        <v>1050</v>
      </c>
      <c r="H2416" s="232">
        <v>840</v>
      </c>
      <c r="I2416" s="234"/>
    </row>
    <row r="2417" s="208" customFormat="1" spans="1:9">
      <c r="A2417" s="229">
        <v>331003006</v>
      </c>
      <c r="B2417" s="230" t="s">
        <v>3769</v>
      </c>
      <c r="C2417" s="234"/>
      <c r="D2417" s="234"/>
      <c r="E2417" s="230" t="s">
        <v>12</v>
      </c>
      <c r="F2417" s="232">
        <v>1380</v>
      </c>
      <c r="G2417" s="232">
        <v>1260</v>
      </c>
      <c r="H2417" s="232">
        <v>1000</v>
      </c>
      <c r="I2417" s="234"/>
    </row>
    <row r="2418" s="208" customFormat="1" spans="1:9">
      <c r="A2418" s="229">
        <v>331003007</v>
      </c>
      <c r="B2418" s="230" t="s">
        <v>3770</v>
      </c>
      <c r="C2418" s="231" t="s">
        <v>3771</v>
      </c>
      <c r="D2418" s="234"/>
      <c r="E2418" s="230" t="s">
        <v>12</v>
      </c>
      <c r="F2418" s="232">
        <v>1380</v>
      </c>
      <c r="G2418" s="232">
        <v>1260</v>
      </c>
      <c r="H2418" s="232">
        <v>1000</v>
      </c>
      <c r="I2418" s="230" t="s">
        <v>3772</v>
      </c>
    </row>
    <row r="2419" s="208" customFormat="1" spans="1:9">
      <c r="A2419" s="229">
        <v>331003008</v>
      </c>
      <c r="B2419" s="230" t="s">
        <v>3773</v>
      </c>
      <c r="C2419" s="234"/>
      <c r="D2419" s="234"/>
      <c r="E2419" s="230" t="s">
        <v>12</v>
      </c>
      <c r="F2419" s="232">
        <v>1730</v>
      </c>
      <c r="G2419" s="232">
        <v>1580</v>
      </c>
      <c r="H2419" s="232">
        <v>1260</v>
      </c>
      <c r="I2419" s="234"/>
    </row>
    <row r="2420" s="208" customFormat="1" spans="1:9">
      <c r="A2420" s="229">
        <v>331003009</v>
      </c>
      <c r="B2420" s="230" t="s">
        <v>3774</v>
      </c>
      <c r="C2420" s="234"/>
      <c r="D2420" s="234"/>
      <c r="E2420" s="230" t="s">
        <v>12</v>
      </c>
      <c r="F2420" s="232">
        <v>1840</v>
      </c>
      <c r="G2420" s="232">
        <v>1680</v>
      </c>
      <c r="H2420" s="232">
        <v>1340</v>
      </c>
      <c r="I2420" s="234"/>
    </row>
    <row r="2421" s="208" customFormat="1" spans="1:9">
      <c r="A2421" s="229">
        <v>331003011</v>
      </c>
      <c r="B2421" s="230" t="s">
        <v>3775</v>
      </c>
      <c r="C2421" s="231" t="s">
        <v>3776</v>
      </c>
      <c r="D2421" s="234"/>
      <c r="E2421" s="230" t="s">
        <v>12</v>
      </c>
      <c r="F2421" s="232">
        <v>1610</v>
      </c>
      <c r="G2421" s="232">
        <v>1470</v>
      </c>
      <c r="H2421" s="232">
        <v>1170</v>
      </c>
      <c r="I2421" s="234"/>
    </row>
    <row r="2422" s="208" customFormat="1" spans="1:9">
      <c r="A2422" s="229">
        <v>331003012</v>
      </c>
      <c r="B2422" s="230" t="s">
        <v>3777</v>
      </c>
      <c r="C2422" s="234"/>
      <c r="D2422" s="234"/>
      <c r="E2422" s="230" t="s">
        <v>12</v>
      </c>
      <c r="F2422" s="232">
        <v>1380</v>
      </c>
      <c r="G2422" s="232">
        <v>1260</v>
      </c>
      <c r="H2422" s="232">
        <v>1000</v>
      </c>
      <c r="I2422" s="234"/>
    </row>
    <row r="2423" s="208" customFormat="1" spans="1:9">
      <c r="A2423" s="229">
        <v>331003013</v>
      </c>
      <c r="B2423" s="230" t="s">
        <v>3778</v>
      </c>
      <c r="C2423" s="234"/>
      <c r="D2423" s="234"/>
      <c r="E2423" s="230" t="s">
        <v>12</v>
      </c>
      <c r="F2423" s="232">
        <v>1730</v>
      </c>
      <c r="G2423" s="232">
        <v>1580</v>
      </c>
      <c r="H2423" s="232">
        <v>1260</v>
      </c>
      <c r="I2423" s="234"/>
    </row>
    <row r="2424" s="208" customFormat="1" spans="1:9">
      <c r="A2424" s="229">
        <v>331003014</v>
      </c>
      <c r="B2424" s="230" t="s">
        <v>3779</v>
      </c>
      <c r="C2424" s="234"/>
      <c r="D2424" s="234"/>
      <c r="E2424" s="230" t="s">
        <v>12</v>
      </c>
      <c r="F2424" s="232">
        <v>2020</v>
      </c>
      <c r="G2424" s="232">
        <v>1850</v>
      </c>
      <c r="H2424" s="232">
        <v>1480</v>
      </c>
      <c r="I2424" s="234"/>
    </row>
    <row r="2425" s="208" customFormat="1" spans="1:9">
      <c r="A2425" s="229">
        <v>331003015</v>
      </c>
      <c r="B2425" s="230" t="s">
        <v>3780</v>
      </c>
      <c r="C2425" s="234"/>
      <c r="D2425" s="234"/>
      <c r="E2425" s="230" t="s">
        <v>12</v>
      </c>
      <c r="F2425" s="232">
        <v>1150</v>
      </c>
      <c r="G2425" s="232">
        <v>1050</v>
      </c>
      <c r="H2425" s="232">
        <v>840</v>
      </c>
      <c r="I2425" s="234"/>
    </row>
    <row r="2426" s="208" customFormat="1" spans="1:9">
      <c r="A2426" s="229">
        <v>331003016</v>
      </c>
      <c r="B2426" s="230" t="s">
        <v>3781</v>
      </c>
      <c r="C2426" s="231" t="s">
        <v>3782</v>
      </c>
      <c r="D2426" s="234"/>
      <c r="E2426" s="230" t="s">
        <v>12</v>
      </c>
      <c r="F2426" s="232">
        <v>2070</v>
      </c>
      <c r="G2426" s="232">
        <v>1890</v>
      </c>
      <c r="H2426" s="232">
        <v>1510</v>
      </c>
      <c r="I2426" s="234"/>
    </row>
    <row r="2427" s="208" customFormat="1" spans="1:9">
      <c r="A2427" s="229">
        <v>331003017</v>
      </c>
      <c r="B2427" s="230" t="s">
        <v>3783</v>
      </c>
      <c r="C2427" s="231" t="s">
        <v>3784</v>
      </c>
      <c r="D2427" s="234"/>
      <c r="E2427" s="230" t="s">
        <v>12</v>
      </c>
      <c r="F2427" s="232">
        <v>1730</v>
      </c>
      <c r="G2427" s="232">
        <v>1580</v>
      </c>
      <c r="H2427" s="232">
        <v>1260</v>
      </c>
      <c r="I2427" s="234"/>
    </row>
    <row r="2428" s="208" customFormat="1" spans="1:9">
      <c r="A2428" s="229">
        <v>331003018</v>
      </c>
      <c r="B2428" s="230" t="s">
        <v>3785</v>
      </c>
      <c r="C2428" s="231" t="s">
        <v>3786</v>
      </c>
      <c r="D2428" s="234"/>
      <c r="E2428" s="230" t="s">
        <v>12</v>
      </c>
      <c r="F2428" s="232">
        <v>2850</v>
      </c>
      <c r="G2428" s="232">
        <v>2600</v>
      </c>
      <c r="H2428" s="232">
        <v>2080</v>
      </c>
      <c r="I2428" s="234"/>
    </row>
    <row r="2429" s="208" customFormat="1" ht="40.5" spans="1:9">
      <c r="A2429" s="229">
        <v>331003019</v>
      </c>
      <c r="B2429" s="230" t="s">
        <v>3787</v>
      </c>
      <c r="C2429" s="231" t="s">
        <v>3788</v>
      </c>
      <c r="D2429" s="234"/>
      <c r="E2429" s="230" t="s">
        <v>12</v>
      </c>
      <c r="F2429" s="232">
        <v>2510</v>
      </c>
      <c r="G2429" s="232">
        <v>2300</v>
      </c>
      <c r="H2429" s="232">
        <v>1840</v>
      </c>
      <c r="I2429" s="234"/>
    </row>
    <row r="2430" s="208" customFormat="1" spans="1:9">
      <c r="A2430" s="229">
        <v>331003020</v>
      </c>
      <c r="B2430" s="230" t="s">
        <v>3789</v>
      </c>
      <c r="C2430" s="231" t="s">
        <v>3790</v>
      </c>
      <c r="D2430" s="234"/>
      <c r="E2430" s="230" t="s">
        <v>12</v>
      </c>
      <c r="F2430" s="232">
        <v>4500</v>
      </c>
      <c r="G2430" s="232">
        <v>3500</v>
      </c>
      <c r="H2430" s="232">
        <v>3000</v>
      </c>
      <c r="I2430" s="234"/>
    </row>
    <row r="2431" s="208" customFormat="1" ht="27" spans="1:9">
      <c r="A2431" s="229">
        <v>331003021</v>
      </c>
      <c r="B2431" s="230" t="s">
        <v>3791</v>
      </c>
      <c r="C2431" s="231" t="s">
        <v>3792</v>
      </c>
      <c r="D2431" s="234"/>
      <c r="E2431" s="230" t="s">
        <v>12</v>
      </c>
      <c r="F2431" s="232">
        <v>3080</v>
      </c>
      <c r="G2431" s="232">
        <v>2810</v>
      </c>
      <c r="H2431" s="232">
        <v>2240</v>
      </c>
      <c r="I2431" s="234"/>
    </row>
    <row r="2432" s="208" customFormat="1" spans="1:9">
      <c r="A2432" s="229">
        <v>331003022</v>
      </c>
      <c r="B2432" s="230" t="s">
        <v>3793</v>
      </c>
      <c r="C2432" s="231" t="s">
        <v>3794</v>
      </c>
      <c r="D2432" s="234"/>
      <c r="E2432" s="230" t="s">
        <v>12</v>
      </c>
      <c r="F2432" s="232">
        <v>1150</v>
      </c>
      <c r="G2432" s="232">
        <v>1050</v>
      </c>
      <c r="H2432" s="232">
        <v>840</v>
      </c>
      <c r="I2432" s="234"/>
    </row>
    <row r="2433" s="208" customFormat="1" spans="1:9">
      <c r="A2433" s="229">
        <v>331003023</v>
      </c>
      <c r="B2433" s="230" t="s">
        <v>3795</v>
      </c>
      <c r="C2433" s="234"/>
      <c r="D2433" s="234"/>
      <c r="E2433" s="230" t="s">
        <v>12</v>
      </c>
      <c r="F2433" s="232">
        <v>1730</v>
      </c>
      <c r="G2433" s="232">
        <v>1580</v>
      </c>
      <c r="H2433" s="232">
        <v>1260</v>
      </c>
      <c r="I2433" s="234"/>
    </row>
    <row r="2434" s="208" customFormat="1" spans="1:9">
      <c r="A2434" s="244">
        <v>331004</v>
      </c>
      <c r="B2434" s="245" t="s">
        <v>3796</v>
      </c>
      <c r="C2434" s="234"/>
      <c r="D2434" s="230" t="s">
        <v>3688</v>
      </c>
      <c r="E2434" s="246"/>
      <c r="F2434" s="247"/>
      <c r="G2434" s="247"/>
      <c r="H2434" s="247"/>
      <c r="I2434" s="234"/>
    </row>
    <row r="2435" s="208" customFormat="1" spans="1:9">
      <c r="A2435" s="229">
        <v>331004001</v>
      </c>
      <c r="B2435" s="230" t="s">
        <v>3797</v>
      </c>
      <c r="C2435" s="231" t="s">
        <v>3798</v>
      </c>
      <c r="D2435" s="234"/>
      <c r="E2435" s="230" t="s">
        <v>12</v>
      </c>
      <c r="F2435" s="232">
        <v>690</v>
      </c>
      <c r="G2435" s="232">
        <v>630</v>
      </c>
      <c r="H2435" s="232">
        <v>500</v>
      </c>
      <c r="I2435" s="234"/>
    </row>
    <row r="2436" s="208" customFormat="1" ht="27" spans="1:9">
      <c r="A2436" s="229">
        <v>331004002</v>
      </c>
      <c r="B2436" s="230" t="s">
        <v>3799</v>
      </c>
      <c r="C2436" s="231" t="s">
        <v>3800</v>
      </c>
      <c r="D2436" s="234"/>
      <c r="E2436" s="230" t="s">
        <v>12</v>
      </c>
      <c r="F2436" s="232">
        <v>1130</v>
      </c>
      <c r="G2436" s="232">
        <v>1030</v>
      </c>
      <c r="H2436" s="232">
        <v>820</v>
      </c>
      <c r="I2436" s="234"/>
    </row>
    <row r="2437" s="208" customFormat="1" ht="27" spans="1:9">
      <c r="A2437" s="229">
        <v>331004003</v>
      </c>
      <c r="B2437" s="230" t="s">
        <v>3801</v>
      </c>
      <c r="C2437" s="231" t="s">
        <v>3802</v>
      </c>
      <c r="D2437" s="234"/>
      <c r="E2437" s="230" t="s">
        <v>12</v>
      </c>
      <c r="F2437" s="232">
        <v>920</v>
      </c>
      <c r="G2437" s="232">
        <v>840</v>
      </c>
      <c r="H2437" s="232">
        <v>670</v>
      </c>
      <c r="I2437" s="230" t="s">
        <v>3803</v>
      </c>
    </row>
    <row r="2438" s="208" customFormat="1" spans="1:9">
      <c r="A2438" s="229">
        <v>331004004</v>
      </c>
      <c r="B2438" s="230" t="s">
        <v>3804</v>
      </c>
      <c r="C2438" s="231" t="s">
        <v>2680</v>
      </c>
      <c r="D2438" s="234"/>
      <c r="E2438" s="230" t="s">
        <v>12</v>
      </c>
      <c r="F2438" s="232">
        <v>550</v>
      </c>
      <c r="G2438" s="232">
        <v>500</v>
      </c>
      <c r="H2438" s="232">
        <v>400</v>
      </c>
      <c r="I2438" s="231" t="s">
        <v>3805</v>
      </c>
    </row>
    <row r="2439" s="208" customFormat="1" spans="1:9">
      <c r="A2439" s="229">
        <v>331004005</v>
      </c>
      <c r="B2439" s="230" t="s">
        <v>3806</v>
      </c>
      <c r="C2439" s="234"/>
      <c r="D2439" s="234"/>
      <c r="E2439" s="230" t="s">
        <v>12</v>
      </c>
      <c r="F2439" s="232">
        <v>920</v>
      </c>
      <c r="G2439" s="232">
        <v>840</v>
      </c>
      <c r="H2439" s="232">
        <v>670</v>
      </c>
      <c r="I2439" s="234"/>
    </row>
    <row r="2440" s="208" customFormat="1" spans="1:9">
      <c r="A2440" s="229">
        <v>331004006</v>
      </c>
      <c r="B2440" s="230" t="s">
        <v>3807</v>
      </c>
      <c r="C2440" s="234"/>
      <c r="D2440" s="234"/>
      <c r="E2440" s="230" t="s">
        <v>12</v>
      </c>
      <c r="F2440" s="232">
        <v>1150</v>
      </c>
      <c r="G2440" s="232">
        <v>1050</v>
      </c>
      <c r="H2440" s="232">
        <v>840</v>
      </c>
      <c r="I2440" s="234"/>
    </row>
    <row r="2441" s="208" customFormat="1" spans="1:9">
      <c r="A2441" s="229">
        <v>331004007</v>
      </c>
      <c r="B2441" s="230" t="s">
        <v>3808</v>
      </c>
      <c r="C2441" s="234"/>
      <c r="D2441" s="234"/>
      <c r="E2441" s="230" t="s">
        <v>12</v>
      </c>
      <c r="F2441" s="232">
        <v>1380</v>
      </c>
      <c r="G2441" s="232">
        <v>1260</v>
      </c>
      <c r="H2441" s="232">
        <v>1000</v>
      </c>
      <c r="I2441" s="234"/>
    </row>
    <row r="2442" s="208" customFormat="1" spans="1:9">
      <c r="A2442" s="229">
        <v>331004008</v>
      </c>
      <c r="B2442" s="230" t="s">
        <v>3809</v>
      </c>
      <c r="C2442" s="234"/>
      <c r="D2442" s="234"/>
      <c r="E2442" s="230" t="s">
        <v>12</v>
      </c>
      <c r="F2442" s="232">
        <v>1150</v>
      </c>
      <c r="G2442" s="232">
        <v>1050</v>
      </c>
      <c r="H2442" s="232">
        <v>840</v>
      </c>
      <c r="I2442" s="234"/>
    </row>
    <row r="2443" s="208" customFormat="1" ht="27" spans="1:9">
      <c r="A2443" s="229">
        <v>331004009</v>
      </c>
      <c r="B2443" s="230" t="s">
        <v>3810</v>
      </c>
      <c r="C2443" s="234"/>
      <c r="D2443" s="234"/>
      <c r="E2443" s="230" t="s">
        <v>12</v>
      </c>
      <c r="F2443" s="232">
        <v>460</v>
      </c>
      <c r="G2443" s="232">
        <v>420</v>
      </c>
      <c r="H2443" s="232">
        <v>330</v>
      </c>
      <c r="I2443" s="234"/>
    </row>
    <row r="2444" s="208" customFormat="1" spans="1:9">
      <c r="A2444" s="229">
        <v>331004010</v>
      </c>
      <c r="B2444" s="230" t="s">
        <v>3811</v>
      </c>
      <c r="C2444" s="231" t="s">
        <v>3812</v>
      </c>
      <c r="D2444" s="234"/>
      <c r="E2444" s="230" t="s">
        <v>12</v>
      </c>
      <c r="F2444" s="232">
        <v>3080</v>
      </c>
      <c r="G2444" s="232">
        <v>2810</v>
      </c>
      <c r="H2444" s="232">
        <v>2240</v>
      </c>
      <c r="I2444" s="234"/>
    </row>
    <row r="2445" s="208" customFormat="1" ht="27" spans="1:9">
      <c r="A2445" s="229">
        <v>331004011</v>
      </c>
      <c r="B2445" s="230" t="s">
        <v>3813</v>
      </c>
      <c r="C2445" s="231" t="s">
        <v>3814</v>
      </c>
      <c r="D2445" s="234"/>
      <c r="E2445" s="230" t="s">
        <v>12</v>
      </c>
      <c r="F2445" s="232">
        <v>5100</v>
      </c>
      <c r="G2445" s="232">
        <v>4000</v>
      </c>
      <c r="H2445" s="232">
        <v>3600</v>
      </c>
      <c r="I2445" s="234"/>
    </row>
    <row r="2446" s="208" customFormat="1" ht="27" spans="1:9">
      <c r="A2446" s="229">
        <v>331004012</v>
      </c>
      <c r="B2446" s="230" t="s">
        <v>3815</v>
      </c>
      <c r="C2446" s="231" t="s">
        <v>3816</v>
      </c>
      <c r="D2446" s="234"/>
      <c r="E2446" s="230" t="s">
        <v>12</v>
      </c>
      <c r="F2446" s="232">
        <v>4700</v>
      </c>
      <c r="G2446" s="232">
        <v>3600</v>
      </c>
      <c r="H2446" s="232">
        <v>3000</v>
      </c>
      <c r="I2446" s="234"/>
    </row>
    <row r="2447" s="208" customFormat="1" ht="27" spans="1:9">
      <c r="A2447" s="229">
        <v>331004013</v>
      </c>
      <c r="B2447" s="230" t="s">
        <v>3817</v>
      </c>
      <c r="C2447" s="231" t="s">
        <v>3818</v>
      </c>
      <c r="D2447" s="234"/>
      <c r="E2447" s="230" t="s">
        <v>12</v>
      </c>
      <c r="F2447" s="232">
        <v>3450</v>
      </c>
      <c r="G2447" s="232">
        <v>3150</v>
      </c>
      <c r="H2447" s="232">
        <v>2520</v>
      </c>
      <c r="I2447" s="230" t="s">
        <v>3819</v>
      </c>
    </row>
    <row r="2448" s="208" customFormat="1" ht="27" spans="1:9">
      <c r="A2448" s="229">
        <v>331004014</v>
      </c>
      <c r="B2448" s="230" t="s">
        <v>3820</v>
      </c>
      <c r="C2448" s="231" t="s">
        <v>3821</v>
      </c>
      <c r="D2448" s="234"/>
      <c r="E2448" s="230" t="s">
        <v>12</v>
      </c>
      <c r="F2448" s="232">
        <v>3200</v>
      </c>
      <c r="G2448" s="232">
        <v>2920</v>
      </c>
      <c r="H2448" s="232">
        <v>2330</v>
      </c>
      <c r="I2448" s="234"/>
    </row>
    <row r="2449" s="208" customFormat="1" ht="27" spans="1:9">
      <c r="A2449" s="229">
        <v>331004015</v>
      </c>
      <c r="B2449" s="230" t="s">
        <v>3822</v>
      </c>
      <c r="C2449" s="231" t="s">
        <v>3823</v>
      </c>
      <c r="D2449" s="234"/>
      <c r="E2449" s="230" t="s">
        <v>12</v>
      </c>
      <c r="F2449" s="232">
        <v>1380</v>
      </c>
      <c r="G2449" s="232">
        <v>1260</v>
      </c>
      <c r="H2449" s="232">
        <v>1000</v>
      </c>
      <c r="I2449" s="234"/>
    </row>
    <row r="2450" s="208" customFormat="1" spans="1:9">
      <c r="A2450" s="229">
        <v>331004016</v>
      </c>
      <c r="B2450" s="230" t="s">
        <v>3824</v>
      </c>
      <c r="C2450" s="234"/>
      <c r="D2450" s="234"/>
      <c r="E2450" s="230" t="s">
        <v>12</v>
      </c>
      <c r="F2450" s="232">
        <v>920</v>
      </c>
      <c r="G2450" s="232">
        <v>840</v>
      </c>
      <c r="H2450" s="232">
        <v>670</v>
      </c>
      <c r="I2450" s="234"/>
    </row>
    <row r="2451" s="208" customFormat="1" spans="1:9">
      <c r="A2451" s="229">
        <v>331004017</v>
      </c>
      <c r="B2451" s="230" t="s">
        <v>3825</v>
      </c>
      <c r="C2451" s="234"/>
      <c r="D2451" s="234"/>
      <c r="E2451" s="230" t="s">
        <v>12</v>
      </c>
      <c r="F2451" s="232">
        <v>675</v>
      </c>
      <c r="G2451" s="232">
        <v>608</v>
      </c>
      <c r="H2451" s="232">
        <v>547</v>
      </c>
      <c r="I2451" s="234"/>
    </row>
    <row r="2452" s="208" customFormat="1" spans="1:9">
      <c r="A2452" s="229">
        <v>331004018</v>
      </c>
      <c r="B2452" s="230" t="s">
        <v>3826</v>
      </c>
      <c r="C2452" s="231" t="s">
        <v>3827</v>
      </c>
      <c r="D2452" s="234"/>
      <c r="E2452" s="230" t="s">
        <v>12</v>
      </c>
      <c r="F2452" s="232">
        <v>1040</v>
      </c>
      <c r="G2452" s="232">
        <v>950</v>
      </c>
      <c r="H2452" s="232">
        <v>760</v>
      </c>
      <c r="I2452" s="234"/>
    </row>
    <row r="2453" s="208" customFormat="1" spans="1:9">
      <c r="A2453" s="229">
        <v>331004019</v>
      </c>
      <c r="B2453" s="230" t="s">
        <v>3828</v>
      </c>
      <c r="C2453" s="234"/>
      <c r="D2453" s="234"/>
      <c r="E2453" s="230" t="s">
        <v>12</v>
      </c>
      <c r="F2453" s="232">
        <v>972</v>
      </c>
      <c r="G2453" s="232">
        <v>875</v>
      </c>
      <c r="H2453" s="232">
        <v>788</v>
      </c>
      <c r="I2453" s="234"/>
    </row>
    <row r="2454" s="208" customFormat="1" ht="40.5" spans="1:9">
      <c r="A2454" s="229">
        <v>331004020</v>
      </c>
      <c r="B2454" s="230" t="s">
        <v>3829</v>
      </c>
      <c r="C2454" s="231" t="s">
        <v>3830</v>
      </c>
      <c r="D2454" s="234"/>
      <c r="E2454" s="230" t="s">
        <v>12</v>
      </c>
      <c r="F2454" s="232">
        <v>580</v>
      </c>
      <c r="G2454" s="232">
        <v>530</v>
      </c>
      <c r="H2454" s="232">
        <v>420</v>
      </c>
      <c r="I2454" s="230" t="s">
        <v>3831</v>
      </c>
    </row>
    <row r="2455" s="208" customFormat="1" spans="1:9">
      <c r="A2455" s="229">
        <v>331004021</v>
      </c>
      <c r="B2455" s="230" t="s">
        <v>3832</v>
      </c>
      <c r="C2455" s="231" t="s">
        <v>3833</v>
      </c>
      <c r="D2455" s="234"/>
      <c r="E2455" s="230" t="s">
        <v>12</v>
      </c>
      <c r="F2455" s="232">
        <v>460</v>
      </c>
      <c r="G2455" s="232">
        <v>420</v>
      </c>
      <c r="H2455" s="232">
        <v>330</v>
      </c>
      <c r="I2455" s="234"/>
    </row>
    <row r="2456" s="208" customFormat="1" spans="1:9">
      <c r="A2456" s="229">
        <v>331004022</v>
      </c>
      <c r="B2456" s="230" t="s">
        <v>3834</v>
      </c>
      <c r="C2456" s="231" t="s">
        <v>3835</v>
      </c>
      <c r="D2456" s="234"/>
      <c r="E2456" s="230" t="s">
        <v>12</v>
      </c>
      <c r="F2456" s="232">
        <v>690</v>
      </c>
      <c r="G2456" s="232">
        <v>630</v>
      </c>
      <c r="H2456" s="232">
        <v>500</v>
      </c>
      <c r="I2456" s="234"/>
    </row>
    <row r="2457" s="208" customFormat="1" ht="27" spans="1:9">
      <c r="A2457" s="229">
        <v>331004023</v>
      </c>
      <c r="B2457" s="230" t="s">
        <v>3836</v>
      </c>
      <c r="C2457" s="231" t="s">
        <v>3837</v>
      </c>
      <c r="D2457" s="234"/>
      <c r="E2457" s="230" t="s">
        <v>12</v>
      </c>
      <c r="F2457" s="232">
        <v>580</v>
      </c>
      <c r="G2457" s="232">
        <v>530</v>
      </c>
      <c r="H2457" s="232">
        <v>420</v>
      </c>
      <c r="I2457" s="234"/>
    </row>
    <row r="2458" s="208" customFormat="1" spans="1:9">
      <c r="A2458" s="229">
        <v>331004024</v>
      </c>
      <c r="B2458" s="230" t="s">
        <v>3838</v>
      </c>
      <c r="C2458" s="234"/>
      <c r="D2458" s="234"/>
      <c r="E2458" s="230" t="s">
        <v>12</v>
      </c>
      <c r="F2458" s="232">
        <v>810</v>
      </c>
      <c r="G2458" s="232">
        <v>740</v>
      </c>
      <c r="H2458" s="232">
        <v>590</v>
      </c>
      <c r="I2458" s="234"/>
    </row>
    <row r="2459" s="208" customFormat="1" spans="1:9">
      <c r="A2459" s="229">
        <v>331004025</v>
      </c>
      <c r="B2459" s="230" t="s">
        <v>3839</v>
      </c>
      <c r="C2459" s="231" t="s">
        <v>3840</v>
      </c>
      <c r="D2459" s="234"/>
      <c r="E2459" s="230" t="s">
        <v>12</v>
      </c>
      <c r="F2459" s="232">
        <v>810</v>
      </c>
      <c r="G2459" s="232">
        <v>740</v>
      </c>
      <c r="H2459" s="232">
        <v>590</v>
      </c>
      <c r="I2459" s="234"/>
    </row>
    <row r="2460" s="208" customFormat="1" ht="27" spans="1:9">
      <c r="A2460" s="229">
        <v>331004026</v>
      </c>
      <c r="B2460" s="230" t="s">
        <v>3841</v>
      </c>
      <c r="C2460" s="231" t="s">
        <v>3842</v>
      </c>
      <c r="D2460" s="234"/>
      <c r="E2460" s="230" t="s">
        <v>12</v>
      </c>
      <c r="F2460" s="232">
        <v>1600</v>
      </c>
      <c r="G2460" s="232">
        <v>1500</v>
      </c>
      <c r="H2460" s="232">
        <v>1200</v>
      </c>
      <c r="I2460" s="234"/>
    </row>
    <row r="2461" s="208" customFormat="1" ht="27" spans="1:9">
      <c r="A2461" s="229">
        <v>331004027</v>
      </c>
      <c r="B2461" s="230" t="s">
        <v>3843</v>
      </c>
      <c r="C2461" s="231" t="s">
        <v>3844</v>
      </c>
      <c r="D2461" s="234"/>
      <c r="E2461" s="230" t="s">
        <v>12</v>
      </c>
      <c r="F2461" s="232">
        <v>1700</v>
      </c>
      <c r="G2461" s="232">
        <v>1550</v>
      </c>
      <c r="H2461" s="232">
        <v>1240</v>
      </c>
      <c r="I2461" s="234"/>
    </row>
    <row r="2462" s="208" customFormat="1" ht="27" spans="1:9">
      <c r="A2462" s="229">
        <v>331004028</v>
      </c>
      <c r="B2462" s="230" t="s">
        <v>3845</v>
      </c>
      <c r="C2462" s="231" t="s">
        <v>3846</v>
      </c>
      <c r="D2462" s="230" t="s">
        <v>2624</v>
      </c>
      <c r="E2462" s="230" t="s">
        <v>12</v>
      </c>
      <c r="F2462" s="232">
        <v>1600</v>
      </c>
      <c r="G2462" s="232">
        <v>1500</v>
      </c>
      <c r="H2462" s="232">
        <v>1200</v>
      </c>
      <c r="I2462" s="234"/>
    </row>
    <row r="2463" s="208" customFormat="1" spans="1:9">
      <c r="A2463" s="229">
        <v>331004029</v>
      </c>
      <c r="B2463" s="230" t="s">
        <v>3847</v>
      </c>
      <c r="C2463" s="231" t="s">
        <v>3848</v>
      </c>
      <c r="D2463" s="234"/>
      <c r="E2463" s="230" t="s">
        <v>12</v>
      </c>
      <c r="F2463" s="232">
        <v>1600</v>
      </c>
      <c r="G2463" s="232">
        <v>1500</v>
      </c>
      <c r="H2463" s="232">
        <v>1200</v>
      </c>
      <c r="I2463" s="234"/>
    </row>
    <row r="2464" s="208" customFormat="1" ht="27" spans="1:9">
      <c r="A2464" s="229">
        <v>331004030</v>
      </c>
      <c r="B2464" s="230" t="s">
        <v>3849</v>
      </c>
      <c r="C2464" s="231" t="s">
        <v>3850</v>
      </c>
      <c r="D2464" s="234"/>
      <c r="E2464" s="230" t="s">
        <v>12</v>
      </c>
      <c r="F2464" s="232">
        <v>1600</v>
      </c>
      <c r="G2464" s="232">
        <v>1500</v>
      </c>
      <c r="H2464" s="232">
        <v>1200</v>
      </c>
      <c r="I2464" s="234"/>
    </row>
    <row r="2465" s="208" customFormat="1" ht="54" spans="1:9">
      <c r="A2465" s="229">
        <v>331004031</v>
      </c>
      <c r="B2465" s="230" t="s">
        <v>3851</v>
      </c>
      <c r="C2465" s="231" t="s">
        <v>3852</v>
      </c>
      <c r="D2465" s="234"/>
      <c r="E2465" s="230" t="s">
        <v>12</v>
      </c>
      <c r="F2465" s="232">
        <v>2280</v>
      </c>
      <c r="G2465" s="232">
        <v>2080</v>
      </c>
      <c r="H2465" s="232">
        <v>1660</v>
      </c>
      <c r="I2465" s="234"/>
    </row>
    <row r="2466" s="208" customFormat="1" spans="1:9">
      <c r="A2466" s="229">
        <v>331004032</v>
      </c>
      <c r="B2466" s="230" t="s">
        <v>3853</v>
      </c>
      <c r="C2466" s="231" t="s">
        <v>3854</v>
      </c>
      <c r="D2466" s="234"/>
      <c r="E2466" s="230" t="s">
        <v>12</v>
      </c>
      <c r="F2466" s="232">
        <v>810</v>
      </c>
      <c r="G2466" s="232">
        <v>729</v>
      </c>
      <c r="H2466" s="232">
        <v>656</v>
      </c>
      <c r="I2466" s="234"/>
    </row>
    <row r="2467" s="208" customFormat="1" spans="1:9">
      <c r="A2467" s="229">
        <v>331004033</v>
      </c>
      <c r="B2467" s="230" t="s">
        <v>3855</v>
      </c>
      <c r="C2467" s="234"/>
      <c r="D2467" s="234"/>
      <c r="E2467" s="230" t="s">
        <v>12</v>
      </c>
      <c r="F2467" s="232">
        <v>1150</v>
      </c>
      <c r="G2467" s="232">
        <v>1050</v>
      </c>
      <c r="H2467" s="232">
        <v>840</v>
      </c>
      <c r="I2467" s="234"/>
    </row>
    <row r="2468" s="208" customFormat="1" spans="1:9">
      <c r="A2468" s="229">
        <v>331004034</v>
      </c>
      <c r="B2468" s="230" t="s">
        <v>3856</v>
      </c>
      <c r="C2468" s="231" t="s">
        <v>3857</v>
      </c>
      <c r="D2468" s="234"/>
      <c r="E2468" s="230" t="s">
        <v>12</v>
      </c>
      <c r="F2468" s="232">
        <v>1150</v>
      </c>
      <c r="G2468" s="232">
        <v>1050</v>
      </c>
      <c r="H2468" s="232">
        <v>840</v>
      </c>
      <c r="I2468" s="234"/>
    </row>
    <row r="2469" s="208" customFormat="1" spans="1:9">
      <c r="A2469" s="229">
        <v>331004035</v>
      </c>
      <c r="B2469" s="230" t="s">
        <v>3858</v>
      </c>
      <c r="C2469" s="234"/>
      <c r="D2469" s="234"/>
      <c r="E2469" s="230" t="s">
        <v>12</v>
      </c>
      <c r="F2469" s="232">
        <v>1200</v>
      </c>
      <c r="G2469" s="232">
        <v>1100</v>
      </c>
      <c r="H2469" s="232">
        <v>900</v>
      </c>
      <c r="I2469" s="234"/>
    </row>
    <row r="2470" s="208" customFormat="1" ht="40.5" spans="1:9">
      <c r="A2470" s="229">
        <v>331004036</v>
      </c>
      <c r="B2470" s="230" t="s">
        <v>3859</v>
      </c>
      <c r="C2470" s="231" t="s">
        <v>3860</v>
      </c>
      <c r="D2470" s="234"/>
      <c r="E2470" s="230" t="s">
        <v>12</v>
      </c>
      <c r="F2470" s="232" t="s">
        <v>80</v>
      </c>
      <c r="G2470" s="236"/>
      <c r="H2470" s="236"/>
      <c r="I2470" s="234"/>
    </row>
    <row r="2471" s="208" customFormat="1" spans="1:9">
      <c r="A2471" s="244">
        <v>331005</v>
      </c>
      <c r="B2471" s="245" t="s">
        <v>3861</v>
      </c>
      <c r="C2471" s="234"/>
      <c r="D2471" s="234"/>
      <c r="E2471" s="246"/>
      <c r="F2471" s="247"/>
      <c r="G2471" s="247"/>
      <c r="H2471" s="247"/>
      <c r="I2471" s="234"/>
    </row>
    <row r="2472" s="208" customFormat="1" ht="27" spans="1:9">
      <c r="A2472" s="229">
        <v>331005001</v>
      </c>
      <c r="B2472" s="230" t="s">
        <v>3862</v>
      </c>
      <c r="C2472" s="231" t="s">
        <v>3863</v>
      </c>
      <c r="D2472" s="234"/>
      <c r="E2472" s="230" t="s">
        <v>12</v>
      </c>
      <c r="F2472" s="232">
        <v>2300</v>
      </c>
      <c r="G2472" s="232">
        <v>2100</v>
      </c>
      <c r="H2472" s="232">
        <v>1680</v>
      </c>
      <c r="I2472" s="230" t="s">
        <v>3864</v>
      </c>
    </row>
    <row r="2473" s="208" customFormat="1" spans="1:9">
      <c r="A2473" s="229">
        <v>331005002</v>
      </c>
      <c r="B2473" s="230" t="s">
        <v>3865</v>
      </c>
      <c r="C2473" s="231" t="s">
        <v>3866</v>
      </c>
      <c r="D2473" s="234"/>
      <c r="E2473" s="230" t="s">
        <v>12</v>
      </c>
      <c r="F2473" s="232">
        <v>920</v>
      </c>
      <c r="G2473" s="232">
        <v>840</v>
      </c>
      <c r="H2473" s="232">
        <v>670</v>
      </c>
      <c r="I2473" s="234"/>
    </row>
    <row r="2474" s="208" customFormat="1" spans="1:9">
      <c r="A2474" s="229">
        <v>331005003</v>
      </c>
      <c r="B2474" s="230" t="s">
        <v>3867</v>
      </c>
      <c r="C2474" s="234"/>
      <c r="D2474" s="234"/>
      <c r="E2474" s="230" t="s">
        <v>12</v>
      </c>
      <c r="F2474" s="232">
        <v>1380</v>
      </c>
      <c r="G2474" s="232">
        <v>1260</v>
      </c>
      <c r="H2474" s="232">
        <v>1000</v>
      </c>
      <c r="I2474" s="234"/>
    </row>
    <row r="2475" s="208" customFormat="1" spans="1:9">
      <c r="A2475" s="229">
        <v>331005004</v>
      </c>
      <c r="B2475" s="230" t="s">
        <v>3868</v>
      </c>
      <c r="C2475" s="231" t="s">
        <v>3869</v>
      </c>
      <c r="D2475" s="234"/>
      <c r="E2475" s="230" t="s">
        <v>12</v>
      </c>
      <c r="F2475" s="232">
        <v>2070</v>
      </c>
      <c r="G2475" s="232">
        <v>1890</v>
      </c>
      <c r="H2475" s="232">
        <v>1510</v>
      </c>
      <c r="I2475" s="234"/>
    </row>
    <row r="2476" s="208" customFormat="1" spans="1:9">
      <c r="A2476" s="229">
        <v>331005005</v>
      </c>
      <c r="B2476" s="230" t="s">
        <v>3870</v>
      </c>
      <c r="C2476" s="231" t="s">
        <v>3871</v>
      </c>
      <c r="D2476" s="234"/>
      <c r="E2476" s="230" t="s">
        <v>12</v>
      </c>
      <c r="F2476" s="232">
        <v>2300</v>
      </c>
      <c r="G2476" s="232">
        <v>2100</v>
      </c>
      <c r="H2476" s="232">
        <v>1680</v>
      </c>
      <c r="I2476" s="234"/>
    </row>
    <row r="2477" s="208" customFormat="1" ht="27" spans="1:9">
      <c r="A2477" s="229">
        <v>331005006</v>
      </c>
      <c r="B2477" s="230" t="s">
        <v>3872</v>
      </c>
      <c r="C2477" s="231" t="s">
        <v>3873</v>
      </c>
      <c r="D2477" s="234"/>
      <c r="E2477" s="230" t="s">
        <v>12</v>
      </c>
      <c r="F2477" s="232">
        <v>1840</v>
      </c>
      <c r="G2477" s="232">
        <v>1680</v>
      </c>
      <c r="H2477" s="232">
        <v>1340</v>
      </c>
      <c r="I2477" s="234"/>
    </row>
    <row r="2478" s="208" customFormat="1" ht="40.5" spans="1:9">
      <c r="A2478" s="229">
        <v>331005007</v>
      </c>
      <c r="B2478" s="230" t="s">
        <v>3874</v>
      </c>
      <c r="C2478" s="231" t="s">
        <v>3875</v>
      </c>
      <c r="D2478" s="234"/>
      <c r="E2478" s="230" t="s">
        <v>12</v>
      </c>
      <c r="F2478" s="232">
        <v>3900</v>
      </c>
      <c r="G2478" s="232">
        <v>3400</v>
      </c>
      <c r="H2478" s="232">
        <v>3000</v>
      </c>
      <c r="I2478" s="234"/>
    </row>
    <row r="2479" s="208" customFormat="1" spans="1:9">
      <c r="A2479" s="229">
        <v>331005008</v>
      </c>
      <c r="B2479" s="230" t="s">
        <v>3876</v>
      </c>
      <c r="C2479" s="234"/>
      <c r="D2479" s="230" t="s">
        <v>3877</v>
      </c>
      <c r="E2479" s="230" t="s">
        <v>12</v>
      </c>
      <c r="F2479" s="232">
        <v>1150</v>
      </c>
      <c r="G2479" s="232">
        <v>1050</v>
      </c>
      <c r="H2479" s="232">
        <v>840</v>
      </c>
      <c r="I2479" s="234"/>
    </row>
    <row r="2480" s="208" customFormat="1" ht="27" spans="1:9">
      <c r="A2480" s="229">
        <v>331005009</v>
      </c>
      <c r="B2480" s="230" t="s">
        <v>3878</v>
      </c>
      <c r="C2480" s="234"/>
      <c r="D2480" s="230" t="s">
        <v>3879</v>
      </c>
      <c r="E2480" s="230" t="s">
        <v>12</v>
      </c>
      <c r="F2480" s="232">
        <v>1380</v>
      </c>
      <c r="G2480" s="232">
        <v>1260</v>
      </c>
      <c r="H2480" s="232">
        <v>1000</v>
      </c>
      <c r="I2480" s="234"/>
    </row>
    <row r="2481" s="208" customFormat="1" ht="27" spans="1:9">
      <c r="A2481" s="229">
        <v>331005010</v>
      </c>
      <c r="B2481" s="230" t="s">
        <v>3880</v>
      </c>
      <c r="C2481" s="231" t="s">
        <v>3881</v>
      </c>
      <c r="D2481" s="234"/>
      <c r="E2481" s="230" t="s">
        <v>12</v>
      </c>
      <c r="F2481" s="232">
        <v>1150</v>
      </c>
      <c r="G2481" s="232">
        <v>1050</v>
      </c>
      <c r="H2481" s="232">
        <v>840</v>
      </c>
      <c r="I2481" s="230" t="s">
        <v>3882</v>
      </c>
    </row>
    <row r="2482" s="208" customFormat="1" spans="1:9">
      <c r="A2482" s="229">
        <v>331005011</v>
      </c>
      <c r="B2482" s="230" t="s">
        <v>3883</v>
      </c>
      <c r="C2482" s="234"/>
      <c r="D2482" s="234"/>
      <c r="E2482" s="230" t="s">
        <v>12</v>
      </c>
      <c r="F2482" s="232">
        <v>1150</v>
      </c>
      <c r="G2482" s="232">
        <v>1050</v>
      </c>
      <c r="H2482" s="232">
        <v>840</v>
      </c>
      <c r="I2482" s="234"/>
    </row>
    <row r="2483" s="208" customFormat="1" spans="1:9">
      <c r="A2483" s="229">
        <v>331005012</v>
      </c>
      <c r="B2483" s="230" t="s">
        <v>3884</v>
      </c>
      <c r="C2483" s="234"/>
      <c r="D2483" s="234"/>
      <c r="E2483" s="230" t="s">
        <v>12</v>
      </c>
      <c r="F2483" s="232">
        <v>2050</v>
      </c>
      <c r="G2483" s="232">
        <v>1870</v>
      </c>
      <c r="H2483" s="232">
        <v>1490</v>
      </c>
      <c r="I2483" s="234"/>
    </row>
    <row r="2484" s="208" customFormat="1" spans="1:9">
      <c r="A2484" s="229">
        <v>331005013</v>
      </c>
      <c r="B2484" s="230" t="s">
        <v>3885</v>
      </c>
      <c r="C2484" s="231" t="s">
        <v>3886</v>
      </c>
      <c r="D2484" s="234"/>
      <c r="E2484" s="230" t="s">
        <v>12</v>
      </c>
      <c r="F2484" s="232">
        <v>2070</v>
      </c>
      <c r="G2484" s="232">
        <v>1890</v>
      </c>
      <c r="H2484" s="232">
        <v>1510</v>
      </c>
      <c r="I2484" s="230" t="s">
        <v>3887</v>
      </c>
    </row>
    <row r="2485" s="208" customFormat="1" spans="1:9">
      <c r="A2485" s="229">
        <v>331005014</v>
      </c>
      <c r="B2485" s="230" t="s">
        <v>3888</v>
      </c>
      <c r="C2485" s="231" t="s">
        <v>3889</v>
      </c>
      <c r="D2485" s="234"/>
      <c r="E2485" s="230" t="s">
        <v>12</v>
      </c>
      <c r="F2485" s="232">
        <v>2280</v>
      </c>
      <c r="G2485" s="232">
        <v>2080</v>
      </c>
      <c r="H2485" s="232">
        <v>1660</v>
      </c>
      <c r="I2485" s="234"/>
    </row>
    <row r="2486" s="208" customFormat="1" spans="1:9">
      <c r="A2486" s="229">
        <v>331005015</v>
      </c>
      <c r="B2486" s="230" t="s">
        <v>3890</v>
      </c>
      <c r="C2486" s="231" t="s">
        <v>3891</v>
      </c>
      <c r="D2486" s="234"/>
      <c r="E2486" s="230" t="s">
        <v>12</v>
      </c>
      <c r="F2486" s="232">
        <v>5200</v>
      </c>
      <c r="G2486" s="232">
        <v>4000</v>
      </c>
      <c r="H2486" s="232">
        <v>3600</v>
      </c>
      <c r="I2486" s="230" t="s">
        <v>3892</v>
      </c>
    </row>
    <row r="2487" s="208" customFormat="1" ht="27" spans="1:9">
      <c r="A2487" s="229">
        <v>331005016</v>
      </c>
      <c r="B2487" s="230" t="s">
        <v>3893</v>
      </c>
      <c r="C2487" s="231" t="s">
        <v>3894</v>
      </c>
      <c r="D2487" s="234"/>
      <c r="E2487" s="230" t="s">
        <v>12</v>
      </c>
      <c r="F2487" s="232">
        <v>3220</v>
      </c>
      <c r="G2487" s="232">
        <v>2940</v>
      </c>
      <c r="H2487" s="232">
        <v>2350</v>
      </c>
      <c r="I2487" s="230" t="s">
        <v>3895</v>
      </c>
    </row>
    <row r="2488" s="208" customFormat="1" ht="27" spans="1:9">
      <c r="A2488" s="229">
        <v>331005021</v>
      </c>
      <c r="B2488" s="230" t="s">
        <v>3896</v>
      </c>
      <c r="C2488" s="231" t="s">
        <v>3897</v>
      </c>
      <c r="D2488" s="230" t="s">
        <v>3898</v>
      </c>
      <c r="E2488" s="230" t="s">
        <v>12</v>
      </c>
      <c r="F2488" s="232">
        <v>2880</v>
      </c>
      <c r="G2488" s="232">
        <v>2630</v>
      </c>
      <c r="H2488" s="232">
        <v>2100</v>
      </c>
      <c r="I2488" s="234"/>
    </row>
    <row r="2489" s="208" customFormat="1" spans="1:9">
      <c r="A2489" s="229">
        <v>331005022</v>
      </c>
      <c r="B2489" s="230" t="s">
        <v>3899</v>
      </c>
      <c r="C2489" s="234"/>
      <c r="D2489" s="234"/>
      <c r="E2489" s="230" t="s">
        <v>12</v>
      </c>
      <c r="F2489" s="232">
        <v>2300</v>
      </c>
      <c r="G2489" s="232">
        <v>2100</v>
      </c>
      <c r="H2489" s="232">
        <v>1680</v>
      </c>
      <c r="I2489" s="234"/>
    </row>
    <row r="2490" s="208" customFormat="1" spans="1:9">
      <c r="A2490" s="229">
        <v>331005023</v>
      </c>
      <c r="B2490" s="230" t="s">
        <v>3900</v>
      </c>
      <c r="C2490" s="234"/>
      <c r="D2490" s="234"/>
      <c r="E2490" s="230" t="s">
        <v>12</v>
      </c>
      <c r="F2490" s="232">
        <v>2070</v>
      </c>
      <c r="G2490" s="232">
        <v>1890</v>
      </c>
      <c r="H2490" s="232">
        <v>1510</v>
      </c>
      <c r="I2490" s="234"/>
    </row>
    <row r="2491" s="208" customFormat="1" spans="1:9">
      <c r="A2491" s="229">
        <v>331005024</v>
      </c>
      <c r="B2491" s="230" t="s">
        <v>3901</v>
      </c>
      <c r="C2491" s="234"/>
      <c r="D2491" s="234"/>
      <c r="E2491" s="230" t="s">
        <v>12</v>
      </c>
      <c r="F2491" s="232">
        <v>2300</v>
      </c>
      <c r="G2491" s="232">
        <v>2100</v>
      </c>
      <c r="H2491" s="232">
        <v>1680</v>
      </c>
      <c r="I2491" s="234"/>
    </row>
    <row r="2492" s="208" customFormat="1" spans="1:9">
      <c r="A2492" s="229">
        <v>331005025</v>
      </c>
      <c r="B2492" s="230" t="s">
        <v>3902</v>
      </c>
      <c r="C2492" s="234"/>
      <c r="D2492" s="234"/>
      <c r="E2492" s="230" t="s">
        <v>12</v>
      </c>
      <c r="F2492" s="232">
        <v>2530</v>
      </c>
      <c r="G2492" s="232">
        <v>2310</v>
      </c>
      <c r="H2492" s="232">
        <v>1840</v>
      </c>
      <c r="I2492" s="230" t="s">
        <v>3903</v>
      </c>
    </row>
    <row r="2493" s="208" customFormat="1" spans="1:9">
      <c r="A2493" s="229">
        <v>331005026</v>
      </c>
      <c r="B2493" s="230" t="s">
        <v>3904</v>
      </c>
      <c r="C2493" s="231" t="s">
        <v>3905</v>
      </c>
      <c r="D2493" s="234"/>
      <c r="E2493" s="230" t="s">
        <v>12</v>
      </c>
      <c r="F2493" s="232">
        <v>2190</v>
      </c>
      <c r="G2493" s="232">
        <v>2000</v>
      </c>
      <c r="H2493" s="232">
        <v>1600</v>
      </c>
      <c r="I2493" s="234"/>
    </row>
    <row r="2494" s="208" customFormat="1" spans="1:9">
      <c r="A2494" s="229">
        <v>331005027</v>
      </c>
      <c r="B2494" s="230" t="s">
        <v>3906</v>
      </c>
      <c r="C2494" s="234"/>
      <c r="D2494" s="234"/>
      <c r="E2494" s="230" t="s">
        <v>12</v>
      </c>
      <c r="F2494" s="232">
        <v>1150</v>
      </c>
      <c r="G2494" s="232">
        <v>1050</v>
      </c>
      <c r="H2494" s="232">
        <v>840</v>
      </c>
      <c r="I2494" s="234"/>
    </row>
    <row r="2495" s="208" customFormat="1" ht="67.5" spans="1:9">
      <c r="A2495" s="229">
        <v>331005028</v>
      </c>
      <c r="B2495" s="230" t="s">
        <v>3907</v>
      </c>
      <c r="C2495" s="231" t="s">
        <v>3908</v>
      </c>
      <c r="D2495" s="230" t="s">
        <v>3909</v>
      </c>
      <c r="E2495" s="230" t="s">
        <v>12</v>
      </c>
      <c r="F2495" s="232" t="s">
        <v>80</v>
      </c>
      <c r="G2495" s="236"/>
      <c r="H2495" s="236"/>
      <c r="I2495" s="234"/>
    </row>
    <row r="2496" s="208" customFormat="1" spans="1:9">
      <c r="A2496" s="244">
        <v>331006</v>
      </c>
      <c r="B2496" s="245" t="s">
        <v>3910</v>
      </c>
      <c r="C2496" s="234"/>
      <c r="D2496" s="230" t="s">
        <v>3688</v>
      </c>
      <c r="E2496" s="246"/>
      <c r="F2496" s="247"/>
      <c r="G2496" s="247"/>
      <c r="H2496" s="247"/>
      <c r="I2496" s="234"/>
    </row>
    <row r="2497" s="208" customFormat="1" spans="1:9">
      <c r="A2497" s="229">
        <v>331006001</v>
      </c>
      <c r="B2497" s="230" t="s">
        <v>3911</v>
      </c>
      <c r="C2497" s="231" t="s">
        <v>3912</v>
      </c>
      <c r="D2497" s="234"/>
      <c r="E2497" s="230" t="s">
        <v>12</v>
      </c>
      <c r="F2497" s="232">
        <v>1960</v>
      </c>
      <c r="G2497" s="232">
        <v>1790</v>
      </c>
      <c r="H2497" s="232">
        <v>1430</v>
      </c>
      <c r="I2497" s="234"/>
    </row>
    <row r="2498" s="208" customFormat="1" spans="1:9">
      <c r="A2498" s="229">
        <v>331006002</v>
      </c>
      <c r="B2498" s="230" t="s">
        <v>3913</v>
      </c>
      <c r="C2498" s="231" t="s">
        <v>3914</v>
      </c>
      <c r="D2498" s="234"/>
      <c r="E2498" s="230" t="s">
        <v>12</v>
      </c>
      <c r="F2498" s="232">
        <v>1560</v>
      </c>
      <c r="G2498" s="232">
        <v>1430</v>
      </c>
      <c r="H2498" s="232">
        <v>1140</v>
      </c>
      <c r="I2498" s="234"/>
    </row>
    <row r="2499" s="208" customFormat="1" spans="1:9">
      <c r="A2499" s="229">
        <v>331006003</v>
      </c>
      <c r="B2499" s="230" t="s">
        <v>3915</v>
      </c>
      <c r="C2499" s="234"/>
      <c r="D2499" s="234"/>
      <c r="E2499" s="230" t="s">
        <v>12</v>
      </c>
      <c r="F2499" s="232">
        <v>1150</v>
      </c>
      <c r="G2499" s="232">
        <v>1050</v>
      </c>
      <c r="H2499" s="232">
        <v>840</v>
      </c>
      <c r="I2499" s="234"/>
    </row>
    <row r="2500" s="208" customFormat="1" spans="1:9">
      <c r="A2500" s="229">
        <v>331006004</v>
      </c>
      <c r="B2500" s="230" t="s">
        <v>3916</v>
      </c>
      <c r="C2500" s="231" t="s">
        <v>3917</v>
      </c>
      <c r="D2500" s="234"/>
      <c r="E2500" s="230" t="s">
        <v>12</v>
      </c>
      <c r="F2500" s="232">
        <v>3540</v>
      </c>
      <c r="G2500" s="232">
        <v>3230</v>
      </c>
      <c r="H2500" s="232">
        <v>2580</v>
      </c>
      <c r="I2500" s="234"/>
    </row>
    <row r="2501" s="208" customFormat="1" ht="27" spans="1:9">
      <c r="A2501" s="229">
        <v>331006005</v>
      </c>
      <c r="B2501" s="230" t="s">
        <v>3918</v>
      </c>
      <c r="C2501" s="231" t="s">
        <v>3919</v>
      </c>
      <c r="D2501" s="234"/>
      <c r="E2501" s="230" t="s">
        <v>12</v>
      </c>
      <c r="F2501" s="232">
        <v>3450</v>
      </c>
      <c r="G2501" s="232">
        <v>3150</v>
      </c>
      <c r="H2501" s="232">
        <v>2520</v>
      </c>
      <c r="I2501" s="230" t="s">
        <v>3920</v>
      </c>
    </row>
    <row r="2502" s="208" customFormat="1" ht="27" spans="1:9">
      <c r="A2502" s="229">
        <v>331006006</v>
      </c>
      <c r="B2502" s="230" t="s">
        <v>3921</v>
      </c>
      <c r="C2502" s="231" t="s">
        <v>3922</v>
      </c>
      <c r="D2502" s="234"/>
      <c r="E2502" s="230" t="s">
        <v>12</v>
      </c>
      <c r="F2502" s="232">
        <v>2280</v>
      </c>
      <c r="G2502" s="232">
        <v>2080</v>
      </c>
      <c r="H2502" s="232">
        <v>1660</v>
      </c>
      <c r="I2502" s="234"/>
    </row>
    <row r="2503" s="208" customFormat="1" spans="1:9">
      <c r="A2503" s="229">
        <v>331006007</v>
      </c>
      <c r="B2503" s="230" t="s">
        <v>3923</v>
      </c>
      <c r="C2503" s="231" t="s">
        <v>3924</v>
      </c>
      <c r="D2503" s="234"/>
      <c r="E2503" s="230" t="s">
        <v>12</v>
      </c>
      <c r="F2503" s="232">
        <v>1150</v>
      </c>
      <c r="G2503" s="232">
        <v>1050</v>
      </c>
      <c r="H2503" s="232">
        <v>840</v>
      </c>
      <c r="I2503" s="234"/>
    </row>
    <row r="2504" s="208" customFormat="1" spans="1:9">
      <c r="A2504" s="229">
        <v>331006008</v>
      </c>
      <c r="B2504" s="230" t="s">
        <v>3925</v>
      </c>
      <c r="C2504" s="234"/>
      <c r="D2504" s="234"/>
      <c r="E2504" s="230" t="s">
        <v>12</v>
      </c>
      <c r="F2504" s="232">
        <v>2280</v>
      </c>
      <c r="G2504" s="232">
        <v>2080</v>
      </c>
      <c r="H2504" s="232">
        <v>1660</v>
      </c>
      <c r="I2504" s="230" t="s">
        <v>3926</v>
      </c>
    </row>
    <row r="2505" s="208" customFormat="1" spans="1:9">
      <c r="A2505" s="229">
        <v>331006009</v>
      </c>
      <c r="B2505" s="230" t="s">
        <v>3927</v>
      </c>
      <c r="C2505" s="234"/>
      <c r="D2505" s="234"/>
      <c r="E2505" s="230" t="s">
        <v>12</v>
      </c>
      <c r="F2505" s="232">
        <v>1270</v>
      </c>
      <c r="G2505" s="232">
        <v>1160</v>
      </c>
      <c r="H2505" s="232">
        <v>920</v>
      </c>
      <c r="I2505" s="234"/>
    </row>
    <row r="2506" s="208" customFormat="1" ht="81" spans="1:9">
      <c r="A2506" s="229">
        <v>331006010</v>
      </c>
      <c r="B2506" s="230" t="s">
        <v>3928</v>
      </c>
      <c r="C2506" s="231" t="s">
        <v>3929</v>
      </c>
      <c r="D2506" s="230" t="s">
        <v>2624</v>
      </c>
      <c r="E2506" s="230" t="s">
        <v>12</v>
      </c>
      <c r="F2506" s="232">
        <v>2740</v>
      </c>
      <c r="G2506" s="232">
        <v>2500</v>
      </c>
      <c r="H2506" s="232">
        <v>2000</v>
      </c>
      <c r="I2506" s="234"/>
    </row>
    <row r="2507" s="208" customFormat="1" ht="27" spans="1:9">
      <c r="A2507" s="229">
        <v>331006011</v>
      </c>
      <c r="B2507" s="230" t="s">
        <v>3930</v>
      </c>
      <c r="C2507" s="231" t="s">
        <v>3931</v>
      </c>
      <c r="D2507" s="234"/>
      <c r="E2507" s="230" t="s">
        <v>12</v>
      </c>
      <c r="F2507" s="232">
        <v>2070</v>
      </c>
      <c r="G2507" s="232">
        <v>1890</v>
      </c>
      <c r="H2507" s="232">
        <v>1510</v>
      </c>
      <c r="I2507" s="230" t="s">
        <v>3932</v>
      </c>
    </row>
    <row r="2508" s="208" customFormat="1" spans="1:9">
      <c r="A2508" s="229">
        <v>331006012</v>
      </c>
      <c r="B2508" s="230" t="s">
        <v>3930</v>
      </c>
      <c r="C2508" s="231" t="s">
        <v>3933</v>
      </c>
      <c r="D2508" s="234"/>
      <c r="E2508" s="230" t="s">
        <v>12</v>
      </c>
      <c r="F2508" s="232">
        <v>2070</v>
      </c>
      <c r="G2508" s="232">
        <v>1890</v>
      </c>
      <c r="H2508" s="232">
        <v>1510</v>
      </c>
      <c r="I2508" s="234"/>
    </row>
    <row r="2509" s="208" customFormat="1" ht="27" spans="1:9">
      <c r="A2509" s="229">
        <v>331006013</v>
      </c>
      <c r="B2509" s="230" t="s">
        <v>3934</v>
      </c>
      <c r="C2509" s="234"/>
      <c r="D2509" s="234"/>
      <c r="E2509" s="230" t="s">
        <v>12</v>
      </c>
      <c r="F2509" s="232" t="s">
        <v>17</v>
      </c>
      <c r="G2509" s="236"/>
      <c r="H2509" s="236"/>
      <c r="I2509" s="234"/>
    </row>
    <row r="2510" s="208" customFormat="1" ht="27" spans="1:9">
      <c r="A2510" s="229">
        <v>331006014</v>
      </c>
      <c r="B2510" s="230" t="s">
        <v>3935</v>
      </c>
      <c r="C2510" s="231" t="s">
        <v>3936</v>
      </c>
      <c r="D2510" s="234"/>
      <c r="E2510" s="230" t="s">
        <v>12</v>
      </c>
      <c r="F2510" s="232">
        <v>1818</v>
      </c>
      <c r="G2510" s="232">
        <v>1636</v>
      </c>
      <c r="H2510" s="232">
        <v>1472</v>
      </c>
      <c r="I2510" s="234"/>
    </row>
    <row r="2511" s="208" customFormat="1" ht="27" spans="1:9">
      <c r="A2511" s="229">
        <v>331006015</v>
      </c>
      <c r="B2511" s="230" t="s">
        <v>3937</v>
      </c>
      <c r="C2511" s="231" t="s">
        <v>3938</v>
      </c>
      <c r="D2511" s="234"/>
      <c r="E2511" s="230" t="s">
        <v>12</v>
      </c>
      <c r="F2511" s="232">
        <v>2530</v>
      </c>
      <c r="G2511" s="232">
        <v>2310</v>
      </c>
      <c r="H2511" s="232">
        <v>1840</v>
      </c>
      <c r="I2511" s="234"/>
    </row>
    <row r="2512" s="208" customFormat="1" ht="27" spans="1:9">
      <c r="A2512" s="229">
        <v>331006016</v>
      </c>
      <c r="B2512" s="230" t="s">
        <v>3939</v>
      </c>
      <c r="C2512" s="234"/>
      <c r="D2512" s="234"/>
      <c r="E2512" s="230" t="s">
        <v>12</v>
      </c>
      <c r="F2512" s="230">
        <v>1800</v>
      </c>
      <c r="G2512" s="230">
        <v>1620</v>
      </c>
      <c r="H2512" s="230">
        <v>1458</v>
      </c>
      <c r="I2512" s="234"/>
    </row>
    <row r="2513" s="208" customFormat="1" spans="1:9">
      <c r="A2513" s="229">
        <v>331006017</v>
      </c>
      <c r="B2513" s="230" t="s">
        <v>3940</v>
      </c>
      <c r="C2513" s="231" t="s">
        <v>3938</v>
      </c>
      <c r="D2513" s="234"/>
      <c r="E2513" s="230" t="s">
        <v>12</v>
      </c>
      <c r="F2513" s="232">
        <v>2280</v>
      </c>
      <c r="G2513" s="232">
        <v>2080</v>
      </c>
      <c r="H2513" s="232">
        <v>1660</v>
      </c>
      <c r="I2513" s="234"/>
    </row>
    <row r="2514" s="208" customFormat="1" ht="40.5" spans="1:9">
      <c r="A2514" s="229">
        <v>331006018</v>
      </c>
      <c r="B2514" s="230" t="s">
        <v>3941</v>
      </c>
      <c r="C2514" s="231" t="s">
        <v>3942</v>
      </c>
      <c r="D2514" s="230" t="s">
        <v>3943</v>
      </c>
      <c r="E2514" s="230" t="s">
        <v>12</v>
      </c>
      <c r="F2514" s="232">
        <v>2850</v>
      </c>
      <c r="G2514" s="232">
        <v>2600</v>
      </c>
      <c r="H2514" s="232">
        <v>2080</v>
      </c>
      <c r="I2514" s="234"/>
    </row>
    <row r="2515" s="208" customFormat="1" spans="1:9">
      <c r="A2515" s="229">
        <v>331006020</v>
      </c>
      <c r="B2515" s="230" t="s">
        <v>3944</v>
      </c>
      <c r="C2515" s="231" t="s">
        <v>3945</v>
      </c>
      <c r="D2515" s="234"/>
      <c r="E2515" s="230" t="s">
        <v>12</v>
      </c>
      <c r="F2515" s="232">
        <v>3220</v>
      </c>
      <c r="G2515" s="232">
        <v>2940</v>
      </c>
      <c r="H2515" s="232">
        <v>2350</v>
      </c>
      <c r="I2515" s="234"/>
    </row>
    <row r="2516" s="208" customFormat="1" spans="1:9">
      <c r="A2516" s="244">
        <v>331007</v>
      </c>
      <c r="B2516" s="245" t="s">
        <v>3946</v>
      </c>
      <c r="C2516" s="234"/>
      <c r="D2516" s="234"/>
      <c r="E2516" s="246"/>
      <c r="F2516" s="247"/>
      <c r="G2516" s="247"/>
      <c r="H2516" s="247"/>
      <c r="I2516" s="234"/>
    </row>
    <row r="2517" s="208" customFormat="1" spans="1:9">
      <c r="A2517" s="229">
        <v>331007001</v>
      </c>
      <c r="B2517" s="230" t="s">
        <v>3947</v>
      </c>
      <c r="C2517" s="231" t="s">
        <v>2619</v>
      </c>
      <c r="D2517" s="234"/>
      <c r="E2517" s="230" t="s">
        <v>12</v>
      </c>
      <c r="F2517" s="232">
        <v>1040</v>
      </c>
      <c r="G2517" s="232">
        <v>950</v>
      </c>
      <c r="H2517" s="232">
        <v>760</v>
      </c>
      <c r="I2517" s="234"/>
    </row>
    <row r="2518" s="208" customFormat="1" spans="1:9">
      <c r="A2518" s="229">
        <v>331007002</v>
      </c>
      <c r="B2518" s="230" t="s">
        <v>3948</v>
      </c>
      <c r="C2518" s="231" t="s">
        <v>3949</v>
      </c>
      <c r="D2518" s="234"/>
      <c r="E2518" s="230" t="s">
        <v>12</v>
      </c>
      <c r="F2518" s="232">
        <v>1700</v>
      </c>
      <c r="G2518" s="232">
        <v>1550</v>
      </c>
      <c r="H2518" s="232">
        <v>1240</v>
      </c>
      <c r="I2518" s="234"/>
    </row>
    <row r="2519" s="208" customFormat="1" spans="1:9">
      <c r="A2519" s="229">
        <v>331007003</v>
      </c>
      <c r="B2519" s="230" t="s">
        <v>3950</v>
      </c>
      <c r="C2519" s="231" t="s">
        <v>3951</v>
      </c>
      <c r="D2519" s="234"/>
      <c r="E2519" s="230" t="s">
        <v>12</v>
      </c>
      <c r="F2519" s="232">
        <v>1820</v>
      </c>
      <c r="G2519" s="232">
        <v>1660</v>
      </c>
      <c r="H2519" s="232">
        <v>1320</v>
      </c>
      <c r="I2519" s="234"/>
    </row>
    <row r="2520" s="208" customFormat="1" spans="1:9">
      <c r="A2520" s="229">
        <v>331007004</v>
      </c>
      <c r="B2520" s="230" t="s">
        <v>3952</v>
      </c>
      <c r="C2520" s="234"/>
      <c r="D2520" s="234"/>
      <c r="E2520" s="230" t="s">
        <v>12</v>
      </c>
      <c r="F2520" s="232">
        <v>1380</v>
      </c>
      <c r="G2520" s="232">
        <v>1260</v>
      </c>
      <c r="H2520" s="232">
        <v>1000</v>
      </c>
      <c r="I2520" s="234"/>
    </row>
    <row r="2521" s="208" customFormat="1" spans="1:9">
      <c r="A2521" s="229">
        <v>331007005</v>
      </c>
      <c r="B2521" s="230" t="s">
        <v>3953</v>
      </c>
      <c r="C2521" s="231" t="s">
        <v>3954</v>
      </c>
      <c r="D2521" s="234"/>
      <c r="E2521" s="230" t="s">
        <v>12</v>
      </c>
      <c r="F2521" s="232">
        <v>2850</v>
      </c>
      <c r="G2521" s="232">
        <v>2600</v>
      </c>
      <c r="H2521" s="232">
        <v>2080</v>
      </c>
      <c r="I2521" s="234"/>
    </row>
    <row r="2522" s="208" customFormat="1" ht="40.5" spans="1:9">
      <c r="A2522" s="229">
        <v>331007006</v>
      </c>
      <c r="B2522" s="230" t="s">
        <v>3955</v>
      </c>
      <c r="C2522" s="231" t="s">
        <v>3956</v>
      </c>
      <c r="D2522" s="234"/>
      <c r="E2522" s="230" t="s">
        <v>12</v>
      </c>
      <c r="F2522" s="232">
        <v>6200</v>
      </c>
      <c r="G2522" s="232">
        <v>4700</v>
      </c>
      <c r="H2522" s="232">
        <v>4000</v>
      </c>
      <c r="I2522" s="234"/>
    </row>
    <row r="2523" s="208" customFormat="1" spans="1:9">
      <c r="A2523" s="229">
        <v>331007007</v>
      </c>
      <c r="B2523" s="230" t="s">
        <v>3957</v>
      </c>
      <c r="C2523" s="231" t="s">
        <v>3958</v>
      </c>
      <c r="D2523" s="234"/>
      <c r="E2523" s="230" t="s">
        <v>12</v>
      </c>
      <c r="F2523" s="232">
        <v>2970</v>
      </c>
      <c r="G2523" s="232">
        <v>2710</v>
      </c>
      <c r="H2523" s="232">
        <v>2160</v>
      </c>
      <c r="I2523" s="234"/>
    </row>
    <row r="2524" s="208" customFormat="1" ht="27" spans="1:9">
      <c r="A2524" s="229">
        <v>331007008</v>
      </c>
      <c r="B2524" s="230" t="s">
        <v>3959</v>
      </c>
      <c r="C2524" s="231" t="s">
        <v>3960</v>
      </c>
      <c r="D2524" s="234"/>
      <c r="E2524" s="230" t="s">
        <v>12</v>
      </c>
      <c r="F2524" s="232">
        <v>3660</v>
      </c>
      <c r="G2524" s="232">
        <v>3340</v>
      </c>
      <c r="H2524" s="232">
        <v>2670</v>
      </c>
      <c r="I2524" s="234"/>
    </row>
    <row r="2525" s="208" customFormat="1" ht="27" spans="1:9">
      <c r="A2525" s="229">
        <v>331007009</v>
      </c>
      <c r="B2525" s="230" t="s">
        <v>3961</v>
      </c>
      <c r="C2525" s="231" t="s">
        <v>3962</v>
      </c>
      <c r="D2525" s="234"/>
      <c r="E2525" s="230" t="s">
        <v>12</v>
      </c>
      <c r="F2525" s="232">
        <v>2530</v>
      </c>
      <c r="G2525" s="232">
        <v>2310</v>
      </c>
      <c r="H2525" s="232">
        <v>1840</v>
      </c>
      <c r="I2525" s="234"/>
    </row>
    <row r="2526" s="208" customFormat="1" ht="27" spans="1:9">
      <c r="A2526" s="229">
        <v>331007010</v>
      </c>
      <c r="B2526" s="230" t="s">
        <v>3963</v>
      </c>
      <c r="C2526" s="234"/>
      <c r="D2526" s="234"/>
      <c r="E2526" s="230" t="s">
        <v>12</v>
      </c>
      <c r="F2526" s="232">
        <v>2510</v>
      </c>
      <c r="G2526" s="232">
        <v>2300</v>
      </c>
      <c r="H2526" s="232">
        <v>1840</v>
      </c>
      <c r="I2526" s="234"/>
    </row>
    <row r="2527" s="208" customFormat="1" spans="1:9">
      <c r="A2527" s="229">
        <v>331007011</v>
      </c>
      <c r="B2527" s="230" t="s">
        <v>3964</v>
      </c>
      <c r="C2527" s="234"/>
      <c r="D2527" s="234"/>
      <c r="E2527" s="230" t="s">
        <v>12</v>
      </c>
      <c r="F2527" s="232">
        <v>2300</v>
      </c>
      <c r="G2527" s="232">
        <v>2100</v>
      </c>
      <c r="H2527" s="232">
        <v>1680</v>
      </c>
      <c r="I2527" s="234"/>
    </row>
    <row r="2528" s="208" customFormat="1" ht="40.5" spans="1:9">
      <c r="A2528" s="229">
        <v>331007012</v>
      </c>
      <c r="B2528" s="230" t="s">
        <v>3965</v>
      </c>
      <c r="C2528" s="231" t="s">
        <v>3966</v>
      </c>
      <c r="D2528" s="234"/>
      <c r="E2528" s="230" t="s">
        <v>12</v>
      </c>
      <c r="F2528" s="232">
        <v>2280</v>
      </c>
      <c r="G2528" s="232">
        <v>2080</v>
      </c>
      <c r="H2528" s="232">
        <v>1660</v>
      </c>
      <c r="I2528" s="234"/>
    </row>
    <row r="2529" s="208" customFormat="1" spans="1:9">
      <c r="A2529" s="229">
        <v>331007013</v>
      </c>
      <c r="B2529" s="230" t="s">
        <v>3967</v>
      </c>
      <c r="C2529" s="234"/>
      <c r="D2529" s="234"/>
      <c r="E2529" s="230" t="s">
        <v>12</v>
      </c>
      <c r="F2529" s="232">
        <v>2510</v>
      </c>
      <c r="G2529" s="232">
        <v>2300</v>
      </c>
      <c r="H2529" s="232">
        <v>1840</v>
      </c>
      <c r="I2529" s="234"/>
    </row>
    <row r="2530" s="208" customFormat="1" spans="1:9">
      <c r="A2530" s="229">
        <v>331007019</v>
      </c>
      <c r="B2530" s="230" t="s">
        <v>3968</v>
      </c>
      <c r="C2530" s="234"/>
      <c r="D2530" s="234"/>
      <c r="E2530" s="230" t="s">
        <v>12</v>
      </c>
      <c r="F2530" s="232">
        <v>2880</v>
      </c>
      <c r="G2530" s="232">
        <v>2630</v>
      </c>
      <c r="H2530" s="232">
        <v>2100</v>
      </c>
      <c r="I2530" s="234"/>
    </row>
    <row r="2531" s="208" customFormat="1" spans="1:9">
      <c r="A2531" s="244">
        <v>331008</v>
      </c>
      <c r="B2531" s="245" t="s">
        <v>3969</v>
      </c>
      <c r="C2531" s="234"/>
      <c r="D2531" s="234"/>
      <c r="E2531" s="246"/>
      <c r="F2531" s="247"/>
      <c r="G2531" s="247"/>
      <c r="H2531" s="247"/>
      <c r="I2531" s="234"/>
    </row>
    <row r="2532" s="208" customFormat="1" spans="1:9">
      <c r="A2532" s="229">
        <v>331008001</v>
      </c>
      <c r="B2532" s="230" t="s">
        <v>3970</v>
      </c>
      <c r="C2532" s="231" t="s">
        <v>3971</v>
      </c>
      <c r="D2532" s="230" t="s">
        <v>3972</v>
      </c>
      <c r="E2532" s="230" t="s">
        <v>205</v>
      </c>
      <c r="F2532" s="232">
        <v>1150</v>
      </c>
      <c r="G2532" s="232">
        <v>1050</v>
      </c>
      <c r="H2532" s="232">
        <v>840</v>
      </c>
      <c r="I2532" s="234"/>
    </row>
    <row r="2533" s="208" customFormat="1" spans="1:9">
      <c r="A2533" s="229">
        <v>331008002</v>
      </c>
      <c r="B2533" s="230" t="s">
        <v>3973</v>
      </c>
      <c r="C2533" s="231" t="s">
        <v>3974</v>
      </c>
      <c r="D2533" s="230" t="s">
        <v>3972</v>
      </c>
      <c r="E2533" s="230" t="s">
        <v>205</v>
      </c>
      <c r="F2533" s="232">
        <v>1270</v>
      </c>
      <c r="G2533" s="232">
        <v>1160</v>
      </c>
      <c r="H2533" s="232">
        <v>920</v>
      </c>
      <c r="I2533" s="234"/>
    </row>
    <row r="2534" s="208" customFormat="1" spans="1:9">
      <c r="A2534" s="229">
        <v>331008003</v>
      </c>
      <c r="B2534" s="230" t="s">
        <v>3975</v>
      </c>
      <c r="C2534" s="234"/>
      <c r="D2534" s="230" t="s">
        <v>3976</v>
      </c>
      <c r="E2534" s="230" t="s">
        <v>205</v>
      </c>
      <c r="F2534" s="232">
        <v>1300</v>
      </c>
      <c r="G2534" s="232">
        <v>1155</v>
      </c>
      <c r="H2534" s="232">
        <v>900</v>
      </c>
      <c r="I2534" s="234"/>
    </row>
    <row r="2535" s="208" customFormat="1" spans="1:9">
      <c r="A2535" s="229">
        <v>331008004</v>
      </c>
      <c r="B2535" s="230" t="s">
        <v>3977</v>
      </c>
      <c r="C2535" s="234"/>
      <c r="D2535" s="230" t="s">
        <v>3972</v>
      </c>
      <c r="E2535" s="230" t="s">
        <v>12</v>
      </c>
      <c r="F2535" s="232">
        <v>1150</v>
      </c>
      <c r="G2535" s="232">
        <v>1050</v>
      </c>
      <c r="H2535" s="232">
        <v>840</v>
      </c>
      <c r="I2535" s="234"/>
    </row>
    <row r="2536" s="208" customFormat="1" spans="1:9">
      <c r="A2536" s="229">
        <v>331008005</v>
      </c>
      <c r="B2536" s="230" t="s">
        <v>3978</v>
      </c>
      <c r="C2536" s="231" t="s">
        <v>3979</v>
      </c>
      <c r="D2536" s="230" t="s">
        <v>3972</v>
      </c>
      <c r="E2536" s="230" t="s">
        <v>12</v>
      </c>
      <c r="F2536" s="232">
        <v>2070</v>
      </c>
      <c r="G2536" s="232">
        <v>1890</v>
      </c>
      <c r="H2536" s="232">
        <v>1510</v>
      </c>
      <c r="I2536" s="234"/>
    </row>
    <row r="2537" s="208" customFormat="1" spans="1:9">
      <c r="A2537" s="229">
        <v>331008006</v>
      </c>
      <c r="B2537" s="230" t="s">
        <v>3980</v>
      </c>
      <c r="C2537" s="234"/>
      <c r="D2537" s="230" t="s">
        <v>3972</v>
      </c>
      <c r="E2537" s="230" t="s">
        <v>12</v>
      </c>
      <c r="F2537" s="232">
        <v>1270</v>
      </c>
      <c r="G2537" s="232">
        <v>1160</v>
      </c>
      <c r="H2537" s="232">
        <v>920</v>
      </c>
      <c r="I2537" s="234"/>
    </row>
    <row r="2538" s="208" customFormat="1" spans="1:9">
      <c r="A2538" s="229">
        <v>331008007</v>
      </c>
      <c r="B2538" s="230" t="s">
        <v>3981</v>
      </c>
      <c r="C2538" s="231" t="s">
        <v>3982</v>
      </c>
      <c r="D2538" s="234"/>
      <c r="E2538" s="230" t="s">
        <v>12</v>
      </c>
      <c r="F2538" s="232">
        <v>1150</v>
      </c>
      <c r="G2538" s="232">
        <v>1050</v>
      </c>
      <c r="H2538" s="232">
        <v>840</v>
      </c>
      <c r="I2538" s="234"/>
    </row>
    <row r="2539" s="208" customFormat="1" spans="1:9">
      <c r="A2539" s="229">
        <v>331008008</v>
      </c>
      <c r="B2539" s="230" t="s">
        <v>3983</v>
      </c>
      <c r="C2539" s="231" t="s">
        <v>3984</v>
      </c>
      <c r="D2539" s="234"/>
      <c r="E2539" s="230" t="s">
        <v>12</v>
      </c>
      <c r="F2539" s="232">
        <v>1380</v>
      </c>
      <c r="G2539" s="232">
        <v>1260</v>
      </c>
      <c r="H2539" s="232">
        <v>1000</v>
      </c>
      <c r="I2539" s="234"/>
    </row>
    <row r="2540" s="208" customFormat="1" ht="27" spans="1:9">
      <c r="A2540" s="229">
        <v>331008009</v>
      </c>
      <c r="B2540" s="230" t="s">
        <v>3985</v>
      </c>
      <c r="C2540" s="231" t="s">
        <v>3986</v>
      </c>
      <c r="D2540" s="234"/>
      <c r="E2540" s="230" t="s">
        <v>12</v>
      </c>
      <c r="F2540" s="232">
        <v>1380</v>
      </c>
      <c r="G2540" s="232">
        <v>1260</v>
      </c>
      <c r="H2540" s="232">
        <v>1000</v>
      </c>
      <c r="I2540" s="234"/>
    </row>
    <row r="2541" s="208" customFormat="1" spans="1:9">
      <c r="A2541" s="229">
        <v>331008010</v>
      </c>
      <c r="B2541" s="230" t="s">
        <v>3987</v>
      </c>
      <c r="C2541" s="234"/>
      <c r="D2541" s="234"/>
      <c r="E2541" s="230" t="s">
        <v>12</v>
      </c>
      <c r="F2541" s="232">
        <v>1470</v>
      </c>
      <c r="G2541" s="232">
        <v>1340</v>
      </c>
      <c r="H2541" s="232">
        <v>1070</v>
      </c>
      <c r="I2541" s="230" t="s">
        <v>3988</v>
      </c>
    </row>
    <row r="2542" s="208" customFormat="1" spans="1:9">
      <c r="A2542" s="229">
        <v>331008011</v>
      </c>
      <c r="B2542" s="230" t="s">
        <v>3989</v>
      </c>
      <c r="C2542" s="231" t="s">
        <v>3990</v>
      </c>
      <c r="D2542" s="234"/>
      <c r="E2542" s="230" t="s">
        <v>12</v>
      </c>
      <c r="F2542" s="232">
        <v>1270</v>
      </c>
      <c r="G2542" s="232">
        <v>1160</v>
      </c>
      <c r="H2542" s="232">
        <v>920</v>
      </c>
      <c r="I2542" s="234"/>
    </row>
    <row r="2543" s="208" customFormat="1" ht="27" spans="1:9">
      <c r="A2543" s="229">
        <v>331008012</v>
      </c>
      <c r="B2543" s="230" t="s">
        <v>3991</v>
      </c>
      <c r="C2543" s="231" t="s">
        <v>3992</v>
      </c>
      <c r="D2543" s="234"/>
      <c r="E2543" s="230" t="s">
        <v>12</v>
      </c>
      <c r="F2543" s="232">
        <v>1730</v>
      </c>
      <c r="G2543" s="232">
        <v>1580</v>
      </c>
      <c r="H2543" s="232">
        <v>1260</v>
      </c>
      <c r="I2543" s="234"/>
    </row>
    <row r="2544" s="208" customFormat="1" ht="40.5" spans="1:9">
      <c r="A2544" s="229">
        <v>331008013</v>
      </c>
      <c r="B2544" s="230" t="s">
        <v>3993</v>
      </c>
      <c r="C2544" s="234"/>
      <c r="D2544" s="234"/>
      <c r="E2544" s="230" t="s">
        <v>12</v>
      </c>
      <c r="F2544" s="232">
        <v>1150</v>
      </c>
      <c r="G2544" s="232">
        <v>1050</v>
      </c>
      <c r="H2544" s="232">
        <v>840</v>
      </c>
      <c r="I2544" s="230" t="s">
        <v>3994</v>
      </c>
    </row>
    <row r="2545" s="208" customFormat="1" ht="27" spans="1:9">
      <c r="A2545" s="229">
        <v>331008014</v>
      </c>
      <c r="B2545" s="230" t="s">
        <v>3995</v>
      </c>
      <c r="C2545" s="231" t="s">
        <v>3996</v>
      </c>
      <c r="D2545" s="234"/>
      <c r="E2545" s="230" t="s">
        <v>12</v>
      </c>
      <c r="F2545" s="232">
        <v>690</v>
      </c>
      <c r="G2545" s="232">
        <v>630</v>
      </c>
      <c r="H2545" s="232">
        <v>500</v>
      </c>
      <c r="I2545" s="234"/>
    </row>
    <row r="2546" s="208" customFormat="1" ht="27" spans="1:9">
      <c r="A2546" s="229">
        <v>331008016</v>
      </c>
      <c r="B2546" s="230" t="s">
        <v>3997</v>
      </c>
      <c r="C2546" s="234"/>
      <c r="D2546" s="234"/>
      <c r="E2546" s="230" t="s">
        <v>12</v>
      </c>
      <c r="F2546" s="232">
        <v>1150</v>
      </c>
      <c r="G2546" s="232">
        <v>1050</v>
      </c>
      <c r="H2546" s="232">
        <v>840</v>
      </c>
      <c r="I2546" s="234"/>
    </row>
    <row r="2547" s="208" customFormat="1" spans="1:9">
      <c r="A2547" s="229">
        <v>331008017</v>
      </c>
      <c r="B2547" s="230" t="s">
        <v>3998</v>
      </c>
      <c r="C2547" s="231" t="s">
        <v>3999</v>
      </c>
      <c r="D2547" s="234"/>
      <c r="E2547" s="230" t="s">
        <v>12</v>
      </c>
      <c r="F2547" s="232">
        <v>1040</v>
      </c>
      <c r="G2547" s="232">
        <v>950</v>
      </c>
      <c r="H2547" s="232">
        <v>760</v>
      </c>
      <c r="I2547" s="230" t="s">
        <v>4000</v>
      </c>
    </row>
    <row r="2548" s="208" customFormat="1" spans="1:9">
      <c r="A2548" s="229">
        <v>331008018</v>
      </c>
      <c r="B2548" s="230" t="s">
        <v>4001</v>
      </c>
      <c r="C2548" s="231" t="s">
        <v>4002</v>
      </c>
      <c r="D2548" s="234"/>
      <c r="E2548" s="230" t="s">
        <v>12</v>
      </c>
      <c r="F2548" s="232">
        <v>1730</v>
      </c>
      <c r="G2548" s="232">
        <v>1580</v>
      </c>
      <c r="H2548" s="232">
        <v>1260</v>
      </c>
      <c r="I2548" s="234"/>
    </row>
    <row r="2549" s="208" customFormat="1" spans="1:9">
      <c r="A2549" s="229">
        <v>331008019</v>
      </c>
      <c r="B2549" s="230" t="s">
        <v>4003</v>
      </c>
      <c r="C2549" s="234"/>
      <c r="D2549" s="234"/>
      <c r="E2549" s="230" t="s">
        <v>12</v>
      </c>
      <c r="F2549" s="232">
        <v>1730</v>
      </c>
      <c r="G2549" s="232">
        <v>1580</v>
      </c>
      <c r="H2549" s="232">
        <v>1260</v>
      </c>
      <c r="I2549" s="234"/>
    </row>
    <row r="2550" s="208" customFormat="1" spans="1:9">
      <c r="A2550" s="229">
        <v>331008020</v>
      </c>
      <c r="B2550" s="230" t="s">
        <v>4004</v>
      </c>
      <c r="C2550" s="231" t="s">
        <v>4005</v>
      </c>
      <c r="D2550" s="230" t="s">
        <v>3972</v>
      </c>
      <c r="E2550" s="230" t="s">
        <v>12</v>
      </c>
      <c r="F2550" s="232">
        <v>1380</v>
      </c>
      <c r="G2550" s="232">
        <v>1260</v>
      </c>
      <c r="H2550" s="232">
        <v>1000</v>
      </c>
      <c r="I2550" s="234"/>
    </row>
    <row r="2551" s="208" customFormat="1" spans="1:9">
      <c r="A2551" s="229">
        <v>331008021</v>
      </c>
      <c r="B2551" s="230" t="s">
        <v>4006</v>
      </c>
      <c r="C2551" s="231" t="s">
        <v>4007</v>
      </c>
      <c r="D2551" s="230" t="s">
        <v>3972</v>
      </c>
      <c r="E2551" s="230" t="s">
        <v>12</v>
      </c>
      <c r="F2551" s="232">
        <v>1730</v>
      </c>
      <c r="G2551" s="232">
        <v>1580</v>
      </c>
      <c r="H2551" s="232">
        <v>1260</v>
      </c>
      <c r="I2551" s="234"/>
    </row>
    <row r="2552" s="208" customFormat="1" spans="1:9">
      <c r="A2552" s="229">
        <v>331008022</v>
      </c>
      <c r="B2552" s="230" t="s">
        <v>4008</v>
      </c>
      <c r="C2552" s="231" t="s">
        <v>4009</v>
      </c>
      <c r="D2552" s="230" t="s">
        <v>3972</v>
      </c>
      <c r="E2552" s="230" t="s">
        <v>12</v>
      </c>
      <c r="F2552" s="232">
        <v>1150</v>
      </c>
      <c r="G2552" s="232">
        <v>1050</v>
      </c>
      <c r="H2552" s="232">
        <v>840</v>
      </c>
      <c r="I2552" s="234"/>
    </row>
    <row r="2553" s="208" customFormat="1" spans="1:9">
      <c r="A2553" s="229">
        <v>331008023</v>
      </c>
      <c r="B2553" s="230" t="s">
        <v>4010</v>
      </c>
      <c r="C2553" s="231" t="s">
        <v>4011</v>
      </c>
      <c r="D2553" s="230" t="s">
        <v>2624</v>
      </c>
      <c r="E2553" s="230" t="s">
        <v>12</v>
      </c>
      <c r="F2553" s="232">
        <v>2280</v>
      </c>
      <c r="G2553" s="232">
        <v>2080</v>
      </c>
      <c r="H2553" s="232">
        <v>1660</v>
      </c>
      <c r="I2553" s="234"/>
    </row>
    <row r="2554" s="208" customFormat="1" ht="40.5" spans="1:9">
      <c r="A2554" s="229">
        <v>331008024</v>
      </c>
      <c r="B2554" s="230" t="s">
        <v>4012</v>
      </c>
      <c r="C2554" s="231" t="s">
        <v>4013</v>
      </c>
      <c r="D2554" s="234"/>
      <c r="E2554" s="230" t="s">
        <v>12</v>
      </c>
      <c r="F2554" s="232">
        <v>3430</v>
      </c>
      <c r="G2554" s="232">
        <v>3129</v>
      </c>
      <c r="H2554" s="232">
        <v>2500</v>
      </c>
      <c r="I2554" s="234"/>
    </row>
    <row r="2555" s="208" customFormat="1" ht="27" spans="1:9">
      <c r="A2555" s="229">
        <v>331008025</v>
      </c>
      <c r="B2555" s="230" t="s">
        <v>4014</v>
      </c>
      <c r="C2555" s="249" t="s">
        <v>4015</v>
      </c>
      <c r="D2555" s="234"/>
      <c r="E2555" s="230" t="s">
        <v>12</v>
      </c>
      <c r="F2555" s="232">
        <v>3200</v>
      </c>
      <c r="G2555" s="232">
        <v>2920</v>
      </c>
      <c r="H2555" s="232">
        <v>2330</v>
      </c>
      <c r="I2555" s="234"/>
    </row>
    <row r="2556" s="208" customFormat="1" ht="27" spans="1:9">
      <c r="A2556" s="229">
        <v>331008026</v>
      </c>
      <c r="B2556" s="230" t="s">
        <v>4016</v>
      </c>
      <c r="C2556" s="231" t="s">
        <v>4017</v>
      </c>
      <c r="D2556" s="230" t="s">
        <v>3688</v>
      </c>
      <c r="E2556" s="230" t="s">
        <v>12</v>
      </c>
      <c r="F2556" s="232">
        <v>2970</v>
      </c>
      <c r="G2556" s="232">
        <v>2710</v>
      </c>
      <c r="H2556" s="232">
        <v>2160</v>
      </c>
      <c r="I2556" s="234"/>
    </row>
    <row r="2557" s="208" customFormat="1" ht="27" spans="1:9">
      <c r="A2557" s="230" t="s">
        <v>4018</v>
      </c>
      <c r="B2557" s="230" t="s">
        <v>4019</v>
      </c>
      <c r="C2557" s="234"/>
      <c r="D2557" s="234"/>
      <c r="E2557" s="230" t="s">
        <v>12</v>
      </c>
      <c r="F2557" s="232">
        <v>3540</v>
      </c>
      <c r="G2557" s="232">
        <v>3230</v>
      </c>
      <c r="H2557" s="232">
        <v>2580</v>
      </c>
      <c r="I2557" s="234"/>
    </row>
    <row r="2558" s="208" customFormat="1" spans="1:9">
      <c r="A2558" s="229">
        <v>331008027</v>
      </c>
      <c r="B2558" s="230" t="s">
        <v>4020</v>
      </c>
      <c r="C2558" s="234"/>
      <c r="D2558" s="234"/>
      <c r="E2558" s="230" t="s">
        <v>12</v>
      </c>
      <c r="F2558" s="232">
        <v>2760</v>
      </c>
      <c r="G2558" s="232">
        <v>2520</v>
      </c>
      <c r="H2558" s="232">
        <v>2010</v>
      </c>
      <c r="I2558" s="234"/>
    </row>
    <row r="2559" s="208" customFormat="1" ht="27" spans="1:9">
      <c r="A2559" s="229">
        <v>331008028</v>
      </c>
      <c r="B2559" s="230" t="s">
        <v>4021</v>
      </c>
      <c r="C2559" s="231" t="s">
        <v>4022</v>
      </c>
      <c r="D2559" s="230" t="s">
        <v>4023</v>
      </c>
      <c r="E2559" s="230" t="s">
        <v>12</v>
      </c>
      <c r="F2559" s="232">
        <v>1270</v>
      </c>
      <c r="G2559" s="232">
        <v>1160</v>
      </c>
      <c r="H2559" s="232">
        <v>920</v>
      </c>
      <c r="I2559" s="234"/>
    </row>
    <row r="2560" s="208" customFormat="1" ht="27" spans="1:9">
      <c r="A2560" s="229">
        <v>331008029</v>
      </c>
      <c r="B2560" s="230" t="s">
        <v>4024</v>
      </c>
      <c r="C2560" s="234"/>
      <c r="D2560" s="234"/>
      <c r="E2560" s="230" t="s">
        <v>12</v>
      </c>
      <c r="F2560" s="232">
        <v>1730</v>
      </c>
      <c r="G2560" s="232">
        <v>1580</v>
      </c>
      <c r="H2560" s="232">
        <v>1260</v>
      </c>
      <c r="I2560" s="234"/>
    </row>
    <row r="2561" s="208" customFormat="1" ht="27" spans="1:9">
      <c r="A2561" s="244">
        <v>3311</v>
      </c>
      <c r="B2561" s="245" t="s">
        <v>4025</v>
      </c>
      <c r="C2561" s="234"/>
      <c r="D2561" s="230" t="s">
        <v>4026</v>
      </c>
      <c r="E2561" s="246"/>
      <c r="F2561" s="247"/>
      <c r="G2561" s="247"/>
      <c r="H2561" s="247"/>
      <c r="I2561" s="234"/>
    </row>
    <row r="2562" s="208" customFormat="1" spans="1:9">
      <c r="A2562" s="244">
        <v>331101</v>
      </c>
      <c r="B2562" s="245" t="s">
        <v>4027</v>
      </c>
      <c r="C2562" s="234"/>
      <c r="D2562" s="234"/>
      <c r="E2562" s="246"/>
      <c r="F2562" s="247"/>
      <c r="G2562" s="247"/>
      <c r="H2562" s="247"/>
      <c r="I2562" s="234"/>
    </row>
    <row r="2563" s="208" customFormat="1" spans="1:9">
      <c r="A2563" s="229">
        <v>331101017</v>
      </c>
      <c r="B2563" s="230" t="s">
        <v>4028</v>
      </c>
      <c r="C2563" s="231" t="s">
        <v>4029</v>
      </c>
      <c r="D2563" s="230" t="s">
        <v>3544</v>
      </c>
      <c r="E2563" s="230" t="s">
        <v>12</v>
      </c>
      <c r="F2563" s="232">
        <v>2990</v>
      </c>
      <c r="G2563" s="232">
        <v>2730</v>
      </c>
      <c r="H2563" s="232">
        <v>2180</v>
      </c>
      <c r="I2563" s="234"/>
    </row>
    <row r="2564" s="208" customFormat="1" spans="1:9">
      <c r="A2564" s="229">
        <v>331101018</v>
      </c>
      <c r="B2564" s="230" t="s">
        <v>4030</v>
      </c>
      <c r="C2564" s="234"/>
      <c r="D2564" s="234"/>
      <c r="E2564" s="230" t="s">
        <v>12</v>
      </c>
      <c r="F2564" s="232">
        <v>4030</v>
      </c>
      <c r="G2564" s="232">
        <v>3680</v>
      </c>
      <c r="H2564" s="232">
        <v>2940</v>
      </c>
      <c r="I2564" s="234"/>
    </row>
    <row r="2565" s="208" customFormat="1" spans="1:9">
      <c r="A2565" s="229">
        <v>331101022</v>
      </c>
      <c r="B2565" s="230" t="s">
        <v>4031</v>
      </c>
      <c r="C2565" s="234"/>
      <c r="D2565" s="234"/>
      <c r="E2565" s="230" t="s">
        <v>12</v>
      </c>
      <c r="F2565" s="232">
        <v>2070</v>
      </c>
      <c r="G2565" s="232">
        <v>1890</v>
      </c>
      <c r="H2565" s="232">
        <v>1510</v>
      </c>
      <c r="I2565" s="234"/>
    </row>
    <row r="2566" s="208" customFormat="1" spans="1:9">
      <c r="A2566" s="229">
        <v>331101023</v>
      </c>
      <c r="B2566" s="230" t="s">
        <v>4032</v>
      </c>
      <c r="C2566" s="234"/>
      <c r="D2566" s="234"/>
      <c r="E2566" s="230" t="s">
        <v>12</v>
      </c>
      <c r="F2566" s="232">
        <v>1840</v>
      </c>
      <c r="G2566" s="232">
        <v>1680</v>
      </c>
      <c r="H2566" s="232">
        <v>1340</v>
      </c>
      <c r="I2566" s="234"/>
    </row>
    <row r="2567" s="208" customFormat="1" spans="1:9">
      <c r="A2567" s="229">
        <v>331101024</v>
      </c>
      <c r="B2567" s="230" t="s">
        <v>4033</v>
      </c>
      <c r="C2567" s="234"/>
      <c r="D2567" s="234"/>
      <c r="E2567" s="230" t="s">
        <v>12</v>
      </c>
      <c r="F2567" s="232">
        <v>3680</v>
      </c>
      <c r="G2567" s="232">
        <v>3360</v>
      </c>
      <c r="H2567" s="232">
        <v>2680</v>
      </c>
      <c r="I2567" s="234"/>
    </row>
    <row r="2568" s="208" customFormat="1" spans="1:9">
      <c r="A2568" s="244">
        <v>3312</v>
      </c>
      <c r="B2568" s="245" t="s">
        <v>4034</v>
      </c>
      <c r="C2568" s="234"/>
      <c r="D2568" s="234"/>
      <c r="E2568" s="246"/>
      <c r="F2568" s="247"/>
      <c r="G2568" s="247"/>
      <c r="H2568" s="247"/>
      <c r="I2568" s="234"/>
    </row>
    <row r="2569" s="208" customFormat="1" spans="1:9">
      <c r="A2569" s="244">
        <v>331201</v>
      </c>
      <c r="B2569" s="245" t="s">
        <v>4035</v>
      </c>
      <c r="C2569" s="234"/>
      <c r="D2569" s="234"/>
      <c r="E2569" s="246"/>
      <c r="F2569" s="247"/>
      <c r="G2569" s="247"/>
      <c r="H2569" s="247"/>
      <c r="I2569" s="234"/>
    </row>
    <row r="2570" s="208" customFormat="1" spans="1:9">
      <c r="A2570" s="229">
        <v>331201007</v>
      </c>
      <c r="B2570" s="230" t="s">
        <v>4036</v>
      </c>
      <c r="C2570" s="234"/>
      <c r="D2570" s="230" t="s">
        <v>4037</v>
      </c>
      <c r="E2570" s="230" t="s">
        <v>12</v>
      </c>
      <c r="F2570" s="232">
        <v>980</v>
      </c>
      <c r="G2570" s="232">
        <v>890</v>
      </c>
      <c r="H2570" s="232">
        <v>710</v>
      </c>
      <c r="I2570" s="234"/>
    </row>
    <row r="2571" s="208" customFormat="1" spans="1:9">
      <c r="A2571" s="244">
        <v>331202</v>
      </c>
      <c r="B2571" s="245" t="s">
        <v>4038</v>
      </c>
      <c r="C2571" s="234"/>
      <c r="D2571" s="234"/>
      <c r="E2571" s="246"/>
      <c r="F2571" s="247"/>
      <c r="G2571" s="247"/>
      <c r="H2571" s="247"/>
      <c r="I2571" s="234"/>
    </row>
    <row r="2572" s="208" customFormat="1" spans="1:9">
      <c r="A2572" s="229">
        <v>331202003</v>
      </c>
      <c r="B2572" s="230" t="s">
        <v>4039</v>
      </c>
      <c r="C2572" s="234"/>
      <c r="D2572" s="234"/>
      <c r="E2572" s="230" t="s">
        <v>12</v>
      </c>
      <c r="F2572" s="232">
        <v>920</v>
      </c>
      <c r="G2572" s="232">
        <v>840</v>
      </c>
      <c r="H2572" s="232">
        <v>670</v>
      </c>
      <c r="I2572" s="234"/>
    </row>
    <row r="2573" s="208" customFormat="1" ht="27" spans="1:9">
      <c r="A2573" s="229">
        <v>331202012</v>
      </c>
      <c r="B2573" s="230" t="s">
        <v>4040</v>
      </c>
      <c r="C2573" s="234"/>
      <c r="D2573" s="234"/>
      <c r="E2573" s="230" t="s">
        <v>12</v>
      </c>
      <c r="F2573" s="232">
        <v>2530</v>
      </c>
      <c r="G2573" s="232">
        <v>2310</v>
      </c>
      <c r="H2573" s="232">
        <v>1840</v>
      </c>
      <c r="I2573" s="234"/>
    </row>
    <row r="2574" s="208" customFormat="1" spans="1:9">
      <c r="A2574" s="229">
        <v>331202015</v>
      </c>
      <c r="B2574" s="230" t="s">
        <v>4041</v>
      </c>
      <c r="C2574" s="234"/>
      <c r="D2574" s="234"/>
      <c r="E2574" s="230" t="s">
        <v>12</v>
      </c>
      <c r="F2574" s="232">
        <v>1730</v>
      </c>
      <c r="G2574" s="232">
        <v>1580</v>
      </c>
      <c r="H2574" s="232">
        <v>1260</v>
      </c>
      <c r="I2574" s="234"/>
    </row>
    <row r="2575" s="208" customFormat="1" ht="27" spans="1:9">
      <c r="A2575" s="244">
        <v>331203</v>
      </c>
      <c r="B2575" s="245" t="s">
        <v>4042</v>
      </c>
      <c r="C2575" s="234"/>
      <c r="D2575" s="234"/>
      <c r="E2575" s="246"/>
      <c r="F2575" s="247"/>
      <c r="G2575" s="247"/>
      <c r="H2575" s="247"/>
      <c r="I2575" s="234"/>
    </row>
    <row r="2576" s="208" customFormat="1" spans="1:9">
      <c r="A2576" s="229">
        <v>331203010</v>
      </c>
      <c r="B2576" s="230" t="s">
        <v>4043</v>
      </c>
      <c r="C2576" s="234"/>
      <c r="D2576" s="234"/>
      <c r="E2576" s="230" t="s">
        <v>12</v>
      </c>
      <c r="F2576" s="232">
        <v>580</v>
      </c>
      <c r="G2576" s="232">
        <v>530</v>
      </c>
      <c r="H2576" s="232">
        <v>420</v>
      </c>
      <c r="I2576" s="234"/>
    </row>
    <row r="2577" s="208" customFormat="1" spans="1:9">
      <c r="A2577" s="244">
        <v>331204</v>
      </c>
      <c r="B2577" s="245" t="s">
        <v>4044</v>
      </c>
      <c r="C2577" s="234"/>
      <c r="D2577" s="234"/>
      <c r="E2577" s="246"/>
      <c r="F2577" s="247"/>
      <c r="G2577" s="247"/>
      <c r="H2577" s="247"/>
      <c r="I2577" s="234"/>
    </row>
    <row r="2578" s="208" customFormat="1" spans="1:9">
      <c r="A2578" s="229">
        <v>331204011</v>
      </c>
      <c r="B2578" s="230" t="s">
        <v>4045</v>
      </c>
      <c r="C2578" s="231" t="s">
        <v>4046</v>
      </c>
      <c r="D2578" s="230" t="s">
        <v>4047</v>
      </c>
      <c r="E2578" s="230" t="s">
        <v>12</v>
      </c>
      <c r="F2578" s="232">
        <v>2280</v>
      </c>
      <c r="G2578" s="232">
        <v>2080</v>
      </c>
      <c r="H2578" s="232">
        <v>1660</v>
      </c>
      <c r="I2578" s="234"/>
    </row>
    <row r="2579" s="208" customFormat="1" spans="1:9">
      <c r="A2579" s="229">
        <v>331204017</v>
      </c>
      <c r="B2579" s="230" t="s">
        <v>4048</v>
      </c>
      <c r="C2579" s="234"/>
      <c r="D2579" s="234"/>
      <c r="E2579" s="230" t="s">
        <v>12</v>
      </c>
      <c r="F2579" s="232">
        <v>936</v>
      </c>
      <c r="G2579" s="232">
        <v>842</v>
      </c>
      <c r="H2579" s="232">
        <v>758</v>
      </c>
      <c r="I2579" s="234"/>
    </row>
    <row r="2580" s="208" customFormat="1" spans="1:9">
      <c r="A2580" s="229">
        <v>331204019</v>
      </c>
      <c r="B2580" s="230" t="s">
        <v>4049</v>
      </c>
      <c r="C2580" s="231" t="s">
        <v>4050</v>
      </c>
      <c r="D2580" s="234"/>
      <c r="E2580" s="230" t="s">
        <v>12</v>
      </c>
      <c r="F2580" s="232">
        <v>1000</v>
      </c>
      <c r="G2580" s="232">
        <v>900</v>
      </c>
      <c r="H2580" s="232">
        <v>720</v>
      </c>
      <c r="I2580" s="234"/>
    </row>
    <row r="2581" s="208" customFormat="1" spans="1:9">
      <c r="A2581" s="244">
        <v>3313</v>
      </c>
      <c r="B2581" s="245" t="s">
        <v>4051</v>
      </c>
      <c r="C2581" s="234"/>
      <c r="D2581" s="234"/>
      <c r="E2581" s="246"/>
      <c r="F2581" s="247"/>
      <c r="G2581" s="247"/>
      <c r="H2581" s="247"/>
      <c r="I2581" s="234"/>
    </row>
    <row r="2582" s="208" customFormat="1" spans="1:9">
      <c r="A2582" s="244">
        <v>331302</v>
      </c>
      <c r="B2582" s="245" t="s">
        <v>4052</v>
      </c>
      <c r="C2582" s="234"/>
      <c r="D2582" s="234"/>
      <c r="E2582" s="246"/>
      <c r="F2582" s="247"/>
      <c r="G2582" s="247"/>
      <c r="H2582" s="247"/>
      <c r="I2582" s="234"/>
    </row>
    <row r="2583" s="208" customFormat="1" spans="1:9">
      <c r="A2583" s="229">
        <v>331302010</v>
      </c>
      <c r="B2583" s="230" t="s">
        <v>4053</v>
      </c>
      <c r="C2583" s="231" t="s">
        <v>4054</v>
      </c>
      <c r="D2583" s="234"/>
      <c r="E2583" s="230" t="s">
        <v>12</v>
      </c>
      <c r="F2583" s="232">
        <v>1380</v>
      </c>
      <c r="G2583" s="232">
        <v>1260</v>
      </c>
      <c r="H2583" s="232">
        <v>1000</v>
      </c>
      <c r="I2583" s="234"/>
    </row>
    <row r="2584" s="208" customFormat="1" spans="1:9">
      <c r="A2584" s="244">
        <v>331306</v>
      </c>
      <c r="B2584" s="245" t="s">
        <v>4055</v>
      </c>
      <c r="C2584" s="234"/>
      <c r="D2584" s="234"/>
      <c r="E2584" s="246"/>
      <c r="F2584" s="247"/>
      <c r="G2584" s="247"/>
      <c r="H2584" s="247"/>
      <c r="I2584" s="234"/>
    </row>
    <row r="2585" s="208" customFormat="1" spans="1:9">
      <c r="A2585" s="229">
        <v>331306001</v>
      </c>
      <c r="B2585" s="230" t="s">
        <v>4056</v>
      </c>
      <c r="C2585" s="234"/>
      <c r="D2585" s="234"/>
      <c r="E2585" s="230" t="s">
        <v>12</v>
      </c>
      <c r="F2585" s="232">
        <v>2300</v>
      </c>
      <c r="G2585" s="232">
        <v>2100</v>
      </c>
      <c r="H2585" s="232">
        <v>1680</v>
      </c>
      <c r="I2585" s="234"/>
    </row>
    <row r="2586" s="208" customFormat="1" spans="1:9">
      <c r="A2586" s="244">
        <v>3314</v>
      </c>
      <c r="B2586" s="245" t="s">
        <v>4057</v>
      </c>
      <c r="C2586" s="234"/>
      <c r="D2586" s="230" t="s">
        <v>4058</v>
      </c>
      <c r="E2586" s="246"/>
      <c r="F2586" s="247"/>
      <c r="G2586" s="247"/>
      <c r="H2586" s="247"/>
      <c r="I2586" s="234"/>
    </row>
    <row r="2587" s="208" customFormat="1" ht="27" spans="1:9">
      <c r="A2587" s="229">
        <v>331400006</v>
      </c>
      <c r="B2587" s="230" t="s">
        <v>4059</v>
      </c>
      <c r="C2587" s="231" t="s">
        <v>4060</v>
      </c>
      <c r="D2587" s="234"/>
      <c r="E2587" s="230" t="s">
        <v>12</v>
      </c>
      <c r="F2587" s="232">
        <v>1150</v>
      </c>
      <c r="G2587" s="232">
        <v>1050</v>
      </c>
      <c r="H2587" s="232">
        <v>840</v>
      </c>
      <c r="I2587" s="234"/>
    </row>
    <row r="2588" s="208" customFormat="1" ht="27" spans="1:9">
      <c r="A2588" s="244">
        <v>3315</v>
      </c>
      <c r="B2588" s="245" t="s">
        <v>4061</v>
      </c>
      <c r="C2588" s="231" t="s">
        <v>4062</v>
      </c>
      <c r="D2588" s="230" t="s">
        <v>4063</v>
      </c>
      <c r="E2588" s="246"/>
      <c r="F2588" s="247"/>
      <c r="G2588" s="247"/>
      <c r="H2588" s="247"/>
      <c r="I2588" s="230" t="s">
        <v>4064</v>
      </c>
    </row>
    <row r="2589" s="208" customFormat="1" spans="1:9">
      <c r="A2589" s="244">
        <v>331501</v>
      </c>
      <c r="B2589" s="245" t="s">
        <v>4065</v>
      </c>
      <c r="C2589" s="234"/>
      <c r="D2589" s="234"/>
      <c r="E2589" s="246"/>
      <c r="F2589" s="247"/>
      <c r="G2589" s="247"/>
      <c r="H2589" s="247"/>
      <c r="I2589" s="234"/>
    </row>
    <row r="2590" s="208" customFormat="1" spans="1:9">
      <c r="A2590" s="229">
        <v>331501039</v>
      </c>
      <c r="B2590" s="230" t="s">
        <v>4066</v>
      </c>
      <c r="C2590" s="234"/>
      <c r="D2590" s="234"/>
      <c r="E2590" s="230" t="s">
        <v>12</v>
      </c>
      <c r="F2590" s="232">
        <v>1380</v>
      </c>
      <c r="G2590" s="232">
        <v>1260</v>
      </c>
      <c r="H2590" s="232">
        <v>1000</v>
      </c>
      <c r="I2590" s="234"/>
    </row>
    <row r="2591" s="208" customFormat="1" ht="27" spans="1:9">
      <c r="A2591" s="229">
        <v>331501058</v>
      </c>
      <c r="B2591" s="230" t="s">
        <v>4067</v>
      </c>
      <c r="C2591" s="231" t="s">
        <v>4068</v>
      </c>
      <c r="D2591" s="234"/>
      <c r="E2591" s="230" t="s">
        <v>4069</v>
      </c>
      <c r="F2591" s="232">
        <v>2070</v>
      </c>
      <c r="G2591" s="232">
        <v>1890</v>
      </c>
      <c r="H2591" s="232">
        <v>1510</v>
      </c>
      <c r="I2591" s="230" t="s">
        <v>4070</v>
      </c>
    </row>
    <row r="2592" s="208" customFormat="1" ht="67.5" spans="1:9">
      <c r="A2592" s="229">
        <v>331501064</v>
      </c>
      <c r="B2592" s="230" t="s">
        <v>4071</v>
      </c>
      <c r="C2592" s="231" t="s">
        <v>4072</v>
      </c>
      <c r="D2592" s="234"/>
      <c r="E2592" s="230" t="s">
        <v>12</v>
      </c>
      <c r="F2592" s="232" t="s">
        <v>80</v>
      </c>
      <c r="G2592" s="236"/>
      <c r="H2592" s="236"/>
      <c r="I2592" s="234"/>
    </row>
    <row r="2593" s="208" customFormat="1" ht="40.5" spans="1:9">
      <c r="A2593" s="229">
        <v>331501067</v>
      </c>
      <c r="B2593" s="230" t="s">
        <v>4073</v>
      </c>
      <c r="C2593" s="298" t="s">
        <v>4074</v>
      </c>
      <c r="D2593" s="234"/>
      <c r="E2593" s="230" t="s">
        <v>12</v>
      </c>
      <c r="F2593" s="232" t="s">
        <v>4075</v>
      </c>
      <c r="G2593" s="236"/>
      <c r="H2593" s="236"/>
      <c r="I2593" s="254" t="s">
        <v>4076</v>
      </c>
    </row>
    <row r="2594" s="208" customFormat="1" spans="1:9">
      <c r="A2594" s="244">
        <v>331502</v>
      </c>
      <c r="B2594" s="245" t="s">
        <v>4077</v>
      </c>
      <c r="C2594" s="234"/>
      <c r="D2594" s="230" t="s">
        <v>3125</v>
      </c>
      <c r="E2594" s="246"/>
      <c r="F2594" s="247"/>
      <c r="G2594" s="247"/>
      <c r="H2594" s="247"/>
      <c r="I2594" s="234"/>
    </row>
    <row r="2595" s="208" customFormat="1" spans="1:9">
      <c r="A2595" s="229">
        <v>331502007</v>
      </c>
      <c r="B2595" s="230" t="s">
        <v>4078</v>
      </c>
      <c r="C2595" s="231" t="s">
        <v>4079</v>
      </c>
      <c r="D2595" s="234"/>
      <c r="E2595" s="230" t="s">
        <v>12</v>
      </c>
      <c r="F2595" s="232">
        <v>1930</v>
      </c>
      <c r="G2595" s="232">
        <v>1760</v>
      </c>
      <c r="H2595" s="232">
        <v>1400</v>
      </c>
      <c r="I2595" s="234"/>
    </row>
    <row r="2596" s="208" customFormat="1" spans="1:9">
      <c r="A2596" s="229">
        <v>331502009</v>
      </c>
      <c r="B2596" s="230" t="s">
        <v>4080</v>
      </c>
      <c r="C2596" s="234"/>
      <c r="D2596" s="234"/>
      <c r="E2596" s="230" t="s">
        <v>12</v>
      </c>
      <c r="F2596" s="232">
        <v>1130</v>
      </c>
      <c r="G2596" s="232">
        <v>1030</v>
      </c>
      <c r="H2596" s="232">
        <v>820</v>
      </c>
      <c r="I2596" s="234"/>
    </row>
    <row r="2597" s="208" customFormat="1" spans="1:9">
      <c r="A2597" s="229">
        <v>331502011</v>
      </c>
      <c r="B2597" s="230" t="s">
        <v>4081</v>
      </c>
      <c r="C2597" s="234"/>
      <c r="D2597" s="234"/>
      <c r="E2597" s="230" t="s">
        <v>12</v>
      </c>
      <c r="F2597" s="232">
        <v>1130</v>
      </c>
      <c r="G2597" s="232">
        <v>1030</v>
      </c>
      <c r="H2597" s="232">
        <v>820</v>
      </c>
      <c r="I2597" s="234"/>
    </row>
    <row r="2598" s="208" customFormat="1" spans="1:9">
      <c r="A2598" s="229">
        <v>331502012</v>
      </c>
      <c r="B2598" s="230" t="s">
        <v>4082</v>
      </c>
      <c r="C2598" s="234"/>
      <c r="D2598" s="234"/>
      <c r="E2598" s="230" t="s">
        <v>12</v>
      </c>
      <c r="F2598" s="232">
        <v>1470</v>
      </c>
      <c r="G2598" s="232">
        <v>1340</v>
      </c>
      <c r="H2598" s="232">
        <v>1070</v>
      </c>
      <c r="I2598" s="234"/>
    </row>
    <row r="2599" s="208" customFormat="1" spans="1:9">
      <c r="A2599" s="229">
        <v>331502014</v>
      </c>
      <c r="B2599" s="230" t="s">
        <v>4083</v>
      </c>
      <c r="C2599" s="234"/>
      <c r="D2599" s="234"/>
      <c r="E2599" s="230" t="s">
        <v>12</v>
      </c>
      <c r="F2599" s="232">
        <v>1380</v>
      </c>
      <c r="G2599" s="232">
        <v>1260</v>
      </c>
      <c r="H2599" s="232">
        <v>1000</v>
      </c>
      <c r="I2599" s="231" t="s">
        <v>4084</v>
      </c>
    </row>
    <row r="2600" s="208" customFormat="1" ht="27" spans="1:9">
      <c r="A2600" s="244">
        <v>331503</v>
      </c>
      <c r="B2600" s="245" t="s">
        <v>4085</v>
      </c>
      <c r="C2600" s="234"/>
      <c r="D2600" s="234"/>
      <c r="E2600" s="246"/>
      <c r="F2600" s="247"/>
      <c r="G2600" s="247"/>
      <c r="H2600" s="247"/>
      <c r="I2600" s="234"/>
    </row>
    <row r="2601" s="208" customFormat="1" spans="1:9">
      <c r="A2601" s="229">
        <v>331503016</v>
      </c>
      <c r="B2601" s="230" t="s">
        <v>4086</v>
      </c>
      <c r="C2601" s="231" t="s">
        <v>4087</v>
      </c>
      <c r="D2601" s="234"/>
      <c r="E2601" s="230" t="s">
        <v>12</v>
      </c>
      <c r="F2601" s="232">
        <v>1200</v>
      </c>
      <c r="G2601" s="232">
        <v>1000</v>
      </c>
      <c r="H2601" s="232">
        <v>900</v>
      </c>
      <c r="I2601" s="234"/>
    </row>
    <row r="2602" s="208" customFormat="1" ht="27" spans="1:9">
      <c r="A2602" s="244">
        <v>331506</v>
      </c>
      <c r="B2602" s="245" t="s">
        <v>4088</v>
      </c>
      <c r="C2602" s="234"/>
      <c r="D2602" s="234"/>
      <c r="E2602" s="246"/>
      <c r="F2602" s="247"/>
      <c r="G2602" s="247"/>
      <c r="H2602" s="247"/>
      <c r="I2602" s="234"/>
    </row>
    <row r="2603" s="208" customFormat="1" ht="27" spans="1:9">
      <c r="A2603" s="229">
        <v>331506005</v>
      </c>
      <c r="B2603" s="231" t="s">
        <v>4089</v>
      </c>
      <c r="C2603" s="231" t="s">
        <v>4090</v>
      </c>
      <c r="D2603" s="234"/>
      <c r="E2603" s="230" t="s">
        <v>12</v>
      </c>
      <c r="F2603" s="232">
        <v>1150</v>
      </c>
      <c r="G2603" s="232">
        <v>1050</v>
      </c>
      <c r="H2603" s="232">
        <v>840</v>
      </c>
      <c r="I2603" s="234"/>
    </row>
    <row r="2604" s="208" customFormat="1" spans="1:9">
      <c r="A2604" s="244">
        <v>331507</v>
      </c>
      <c r="B2604" s="245" t="s">
        <v>4091</v>
      </c>
      <c r="C2604" s="234"/>
      <c r="D2604" s="230" t="s">
        <v>4092</v>
      </c>
      <c r="E2604" s="246"/>
      <c r="F2604" s="247"/>
      <c r="G2604" s="247"/>
      <c r="H2604" s="247"/>
      <c r="I2604" s="234"/>
    </row>
    <row r="2605" s="208" customFormat="1" ht="67.5" spans="1:9">
      <c r="A2605" s="229">
        <v>331507015</v>
      </c>
      <c r="B2605" s="230" t="s">
        <v>4093</v>
      </c>
      <c r="C2605" s="231" t="s">
        <v>4094</v>
      </c>
      <c r="D2605" s="234"/>
      <c r="E2605" s="230" t="s">
        <v>12</v>
      </c>
      <c r="F2605" s="232" t="s">
        <v>4095</v>
      </c>
      <c r="G2605" s="236"/>
      <c r="H2605" s="236"/>
      <c r="I2605" s="234"/>
    </row>
    <row r="2606" s="208" customFormat="1" spans="1:9">
      <c r="A2606" s="244">
        <v>331515</v>
      </c>
      <c r="B2606" s="245" t="s">
        <v>4096</v>
      </c>
      <c r="C2606" s="234"/>
      <c r="D2606" s="234"/>
      <c r="E2606" s="246"/>
      <c r="F2606" s="247"/>
      <c r="G2606" s="247"/>
      <c r="H2606" s="247"/>
      <c r="I2606" s="234"/>
    </row>
    <row r="2607" s="208" customFormat="1" ht="27" spans="1:9">
      <c r="A2607" s="229">
        <v>331515001</v>
      </c>
      <c r="B2607" s="230" t="s">
        <v>4097</v>
      </c>
      <c r="C2607" s="234"/>
      <c r="D2607" s="234"/>
      <c r="E2607" s="230" t="s">
        <v>12</v>
      </c>
      <c r="F2607" s="232">
        <v>1240</v>
      </c>
      <c r="G2607" s="232">
        <v>1130</v>
      </c>
      <c r="H2607" s="232">
        <v>900</v>
      </c>
      <c r="I2607" s="230" t="s">
        <v>4098</v>
      </c>
    </row>
    <row r="2608" s="208" customFormat="1" spans="1:9">
      <c r="A2608" s="244">
        <v>331521</v>
      </c>
      <c r="B2608" s="245" t="s">
        <v>4099</v>
      </c>
      <c r="C2608" s="234"/>
      <c r="D2608" s="234"/>
      <c r="E2608" s="246"/>
      <c r="F2608" s="247"/>
      <c r="G2608" s="247"/>
      <c r="H2608" s="247"/>
      <c r="I2608" s="234"/>
    </row>
    <row r="2609" s="208" customFormat="1" ht="27" spans="1:9">
      <c r="A2609" s="229">
        <v>331521008</v>
      </c>
      <c r="B2609" s="230" t="s">
        <v>4100</v>
      </c>
      <c r="C2609" s="234"/>
      <c r="D2609" s="234"/>
      <c r="E2609" s="230" t="s">
        <v>4101</v>
      </c>
      <c r="F2609" s="232">
        <v>279</v>
      </c>
      <c r="G2609" s="232">
        <v>151</v>
      </c>
      <c r="H2609" s="232">
        <v>136</v>
      </c>
      <c r="I2609" s="230" t="s">
        <v>4102</v>
      </c>
    </row>
    <row r="2610" s="208" customFormat="1" spans="1:9">
      <c r="A2610" s="229">
        <v>331521035</v>
      </c>
      <c r="B2610" s="230" t="s">
        <v>4103</v>
      </c>
      <c r="C2610" s="234"/>
      <c r="D2610" s="234"/>
      <c r="E2610" s="230" t="s">
        <v>12</v>
      </c>
      <c r="F2610" s="232">
        <v>1500</v>
      </c>
      <c r="G2610" s="232">
        <v>1370</v>
      </c>
      <c r="H2610" s="232">
        <v>1090</v>
      </c>
      <c r="I2610" s="234"/>
    </row>
    <row r="2611" s="208" customFormat="1" spans="1:9">
      <c r="A2611" s="229">
        <v>331521041</v>
      </c>
      <c r="B2611" s="230" t="s">
        <v>4104</v>
      </c>
      <c r="C2611" s="234"/>
      <c r="D2611" s="234"/>
      <c r="E2611" s="230" t="s">
        <v>3133</v>
      </c>
      <c r="F2611" s="232">
        <v>297</v>
      </c>
      <c r="G2611" s="232">
        <v>267</v>
      </c>
      <c r="H2611" s="232">
        <v>240</v>
      </c>
      <c r="I2611" s="230" t="s">
        <v>4105</v>
      </c>
    </row>
    <row r="2612" s="208" customFormat="1" spans="1:9">
      <c r="A2612" s="244">
        <v>3316</v>
      </c>
      <c r="B2612" s="245" t="s">
        <v>4106</v>
      </c>
      <c r="C2612" s="234"/>
      <c r="D2612" s="234"/>
      <c r="E2612" s="246"/>
      <c r="F2612" s="247"/>
      <c r="G2612" s="247"/>
      <c r="H2612" s="247"/>
      <c r="I2612" s="234"/>
    </row>
    <row r="2613" s="208" customFormat="1" spans="1:9">
      <c r="A2613" s="244">
        <v>331601</v>
      </c>
      <c r="B2613" s="245" t="s">
        <v>4107</v>
      </c>
      <c r="C2613" s="234"/>
      <c r="D2613" s="234"/>
      <c r="E2613" s="246"/>
      <c r="F2613" s="247"/>
      <c r="G2613" s="247"/>
      <c r="H2613" s="247"/>
      <c r="I2613" s="230" t="s">
        <v>4108</v>
      </c>
    </row>
    <row r="2614" s="208" customFormat="1" spans="1:9">
      <c r="A2614" s="229">
        <v>331601001</v>
      </c>
      <c r="B2614" s="230" t="s">
        <v>4109</v>
      </c>
      <c r="C2614" s="231" t="s">
        <v>2619</v>
      </c>
      <c r="D2614" s="234"/>
      <c r="E2614" s="230" t="s">
        <v>12</v>
      </c>
      <c r="F2614" s="232">
        <v>100</v>
      </c>
      <c r="G2614" s="232">
        <v>90</v>
      </c>
      <c r="H2614" s="232">
        <v>80</v>
      </c>
      <c r="I2614" s="230" t="s">
        <v>4110</v>
      </c>
    </row>
    <row r="2615" s="208" customFormat="1" ht="27" spans="1:9">
      <c r="A2615" s="229">
        <v>331601002</v>
      </c>
      <c r="B2615" s="230" t="s">
        <v>4111</v>
      </c>
      <c r="C2615" s="231" t="s">
        <v>4112</v>
      </c>
      <c r="D2615" s="234"/>
      <c r="E2615" s="230" t="s">
        <v>205</v>
      </c>
      <c r="F2615" s="232">
        <v>1010</v>
      </c>
      <c r="G2615" s="232">
        <v>920</v>
      </c>
      <c r="H2615" s="232">
        <v>730</v>
      </c>
      <c r="I2615" s="230" t="s">
        <v>4113</v>
      </c>
    </row>
    <row r="2616" s="208" customFormat="1" spans="1:9">
      <c r="A2616" s="229">
        <v>331601003</v>
      </c>
      <c r="B2616" s="230" t="s">
        <v>4114</v>
      </c>
      <c r="C2616" s="234"/>
      <c r="D2616" s="234"/>
      <c r="E2616" s="230" t="s">
        <v>205</v>
      </c>
      <c r="F2616" s="232">
        <v>594</v>
      </c>
      <c r="G2616" s="232">
        <v>535</v>
      </c>
      <c r="H2616" s="232">
        <v>482</v>
      </c>
      <c r="I2616" s="234"/>
    </row>
    <row r="2617" s="208" customFormat="1" spans="1:9">
      <c r="A2617" s="229">
        <v>331601004</v>
      </c>
      <c r="B2617" s="230" t="s">
        <v>4115</v>
      </c>
      <c r="C2617" s="234"/>
      <c r="D2617" s="234"/>
      <c r="E2617" s="230" t="s">
        <v>205</v>
      </c>
      <c r="F2617" s="232">
        <v>1130</v>
      </c>
      <c r="G2617" s="232">
        <v>1030</v>
      </c>
      <c r="H2617" s="232">
        <v>820</v>
      </c>
      <c r="I2617" s="234"/>
    </row>
    <row r="2618" s="208" customFormat="1" ht="27" spans="1:9">
      <c r="A2618" s="229">
        <v>331601005</v>
      </c>
      <c r="B2618" s="230" t="s">
        <v>4116</v>
      </c>
      <c r="C2618" s="231" t="s">
        <v>4117</v>
      </c>
      <c r="D2618" s="234"/>
      <c r="E2618" s="230" t="s">
        <v>205</v>
      </c>
      <c r="F2618" s="232">
        <v>4000</v>
      </c>
      <c r="G2618" s="232">
        <v>3000</v>
      </c>
      <c r="H2618" s="232">
        <v>2300</v>
      </c>
      <c r="I2618" s="230" t="s">
        <v>4118</v>
      </c>
    </row>
    <row r="2619" s="208" customFormat="1" spans="1:9">
      <c r="A2619" s="229">
        <v>331601006</v>
      </c>
      <c r="B2619" s="230" t="s">
        <v>4119</v>
      </c>
      <c r="C2619" s="231" t="s">
        <v>4120</v>
      </c>
      <c r="D2619" s="234"/>
      <c r="E2619" s="230" t="s">
        <v>205</v>
      </c>
      <c r="F2619" s="232">
        <v>2970</v>
      </c>
      <c r="G2619" s="232">
        <v>2710</v>
      </c>
      <c r="H2619" s="232">
        <v>2160</v>
      </c>
      <c r="I2619" s="234"/>
    </row>
    <row r="2620" s="208" customFormat="1" ht="27" spans="1:9">
      <c r="A2620" s="229">
        <v>331601008</v>
      </c>
      <c r="B2620" s="230" t="s">
        <v>4121</v>
      </c>
      <c r="C2620" s="231" t="s">
        <v>4122</v>
      </c>
      <c r="D2620" s="234"/>
      <c r="E2620" s="230" t="s">
        <v>205</v>
      </c>
      <c r="F2620" s="232">
        <v>3430</v>
      </c>
      <c r="G2620" s="232">
        <v>3130</v>
      </c>
      <c r="H2620" s="232">
        <v>2500</v>
      </c>
      <c r="I2620" s="234"/>
    </row>
    <row r="2621" s="208" customFormat="1" ht="27" spans="1:9">
      <c r="A2621" s="229">
        <v>331601009</v>
      </c>
      <c r="B2621" s="230" t="s">
        <v>4123</v>
      </c>
      <c r="C2621" s="231" t="s">
        <v>4124</v>
      </c>
      <c r="D2621" s="230" t="s">
        <v>4047</v>
      </c>
      <c r="E2621" s="230" t="s">
        <v>205</v>
      </c>
      <c r="F2621" s="232">
        <v>3080</v>
      </c>
      <c r="G2621" s="232">
        <v>2810</v>
      </c>
      <c r="H2621" s="232">
        <v>2240</v>
      </c>
      <c r="I2621" s="234"/>
    </row>
    <row r="2622" s="208" customFormat="1" spans="1:9">
      <c r="A2622" s="229">
        <v>331601014</v>
      </c>
      <c r="B2622" s="230" t="s">
        <v>4125</v>
      </c>
      <c r="C2622" s="231" t="s">
        <v>4126</v>
      </c>
      <c r="D2622" s="234"/>
      <c r="E2622" s="230" t="s">
        <v>205</v>
      </c>
      <c r="F2622" s="232">
        <v>1730</v>
      </c>
      <c r="G2622" s="232">
        <v>1580</v>
      </c>
      <c r="H2622" s="232">
        <v>1260</v>
      </c>
      <c r="I2622" s="234"/>
    </row>
    <row r="2623" s="208" customFormat="1" ht="27" spans="1:9">
      <c r="A2623" s="229">
        <v>331601015</v>
      </c>
      <c r="B2623" s="230" t="s">
        <v>4127</v>
      </c>
      <c r="C2623" s="234"/>
      <c r="D2623" s="230" t="s">
        <v>4128</v>
      </c>
      <c r="E2623" s="230" t="s">
        <v>12</v>
      </c>
      <c r="F2623" s="232" t="s">
        <v>80</v>
      </c>
      <c r="G2623" s="236"/>
      <c r="H2623" s="236"/>
      <c r="I2623" s="234"/>
    </row>
    <row r="2624" s="208" customFormat="1" spans="1:9">
      <c r="A2624" s="244">
        <v>331602</v>
      </c>
      <c r="B2624" s="245" t="s">
        <v>4129</v>
      </c>
      <c r="C2624" s="234"/>
      <c r="D2624" s="234"/>
      <c r="E2624" s="246"/>
      <c r="F2624" s="247"/>
      <c r="G2624" s="247"/>
      <c r="H2624" s="247"/>
      <c r="I2624" s="234"/>
    </row>
    <row r="2625" s="208" customFormat="1" spans="1:9">
      <c r="A2625" s="229">
        <v>331602001</v>
      </c>
      <c r="B2625" s="230" t="s">
        <v>4130</v>
      </c>
      <c r="C2625" s="231" t="s">
        <v>4131</v>
      </c>
      <c r="D2625" s="234"/>
      <c r="E2625" s="230" t="s">
        <v>12</v>
      </c>
      <c r="F2625" s="232">
        <v>120</v>
      </c>
      <c r="G2625" s="232">
        <v>110</v>
      </c>
      <c r="H2625" s="232">
        <v>80</v>
      </c>
      <c r="I2625" s="234"/>
    </row>
    <row r="2626" s="208" customFormat="1" spans="1:9">
      <c r="A2626" s="229">
        <v>331602008</v>
      </c>
      <c r="B2626" s="230" t="s">
        <v>4132</v>
      </c>
      <c r="C2626" s="231" t="s">
        <v>4133</v>
      </c>
      <c r="D2626" s="234"/>
      <c r="E2626" s="230" t="s">
        <v>4134</v>
      </c>
      <c r="F2626" s="232">
        <v>4</v>
      </c>
      <c r="G2626" s="232">
        <v>3</v>
      </c>
      <c r="H2626" s="232">
        <v>2</v>
      </c>
      <c r="I2626" s="234"/>
    </row>
    <row r="2627" s="208" customFormat="1" spans="1:9">
      <c r="A2627" s="229">
        <v>331602010</v>
      </c>
      <c r="B2627" s="230" t="s">
        <v>4135</v>
      </c>
      <c r="C2627" s="231" t="s">
        <v>4136</v>
      </c>
      <c r="D2627" s="230" t="s">
        <v>4137</v>
      </c>
      <c r="E2627" s="230" t="s">
        <v>12</v>
      </c>
      <c r="F2627" s="232">
        <v>690</v>
      </c>
      <c r="G2627" s="232">
        <v>630</v>
      </c>
      <c r="H2627" s="232">
        <v>500</v>
      </c>
      <c r="I2627" s="234"/>
    </row>
    <row r="2628" s="208" customFormat="1" spans="1:9">
      <c r="A2628" s="230" t="s">
        <v>4138</v>
      </c>
      <c r="B2628" s="230" t="s">
        <v>4139</v>
      </c>
      <c r="C2628" s="234"/>
      <c r="D2628" s="234"/>
      <c r="E2628" s="230" t="s">
        <v>205</v>
      </c>
      <c r="F2628" s="232">
        <v>670</v>
      </c>
      <c r="G2628" s="232">
        <v>610</v>
      </c>
      <c r="H2628" s="232">
        <v>480</v>
      </c>
      <c r="I2628" s="234"/>
    </row>
    <row r="2629" s="208" customFormat="1" spans="1:9">
      <c r="A2629" s="230" t="s">
        <v>4140</v>
      </c>
      <c r="B2629" s="230" t="s">
        <v>4141</v>
      </c>
      <c r="C2629" s="234"/>
      <c r="D2629" s="234"/>
      <c r="E2629" s="230" t="s">
        <v>205</v>
      </c>
      <c r="F2629" s="232">
        <v>870</v>
      </c>
      <c r="G2629" s="232">
        <v>800</v>
      </c>
      <c r="H2629" s="232">
        <v>640</v>
      </c>
      <c r="I2629" s="234"/>
    </row>
    <row r="2630" s="208" customFormat="1" spans="1:9">
      <c r="A2630" s="229">
        <v>331602012</v>
      </c>
      <c r="B2630" s="230" t="s">
        <v>4142</v>
      </c>
      <c r="C2630" s="234"/>
      <c r="D2630" s="234"/>
      <c r="E2630" s="230" t="s">
        <v>12</v>
      </c>
      <c r="F2630" s="232">
        <v>1010</v>
      </c>
      <c r="G2630" s="232">
        <v>920</v>
      </c>
      <c r="H2630" s="232">
        <v>730</v>
      </c>
      <c r="I2630" s="234"/>
    </row>
    <row r="2631" s="208" customFormat="1" ht="40.5" spans="1:9">
      <c r="A2631" s="229">
        <v>331602016</v>
      </c>
      <c r="B2631" s="230" t="s">
        <v>4143</v>
      </c>
      <c r="C2631" s="249" t="s">
        <v>4144</v>
      </c>
      <c r="D2631" s="234"/>
      <c r="E2631" s="230" t="s">
        <v>203</v>
      </c>
      <c r="F2631" s="232" t="s">
        <v>80</v>
      </c>
      <c r="G2631" s="236"/>
      <c r="H2631" s="236"/>
      <c r="I2631" s="234"/>
    </row>
    <row r="2632" s="208" customFormat="1" ht="40.5" spans="1:9">
      <c r="A2632" s="229">
        <v>331602017</v>
      </c>
      <c r="B2632" s="230" t="s">
        <v>4145</v>
      </c>
      <c r="C2632" s="231" t="s">
        <v>4146</v>
      </c>
      <c r="D2632" s="230" t="s">
        <v>4147</v>
      </c>
      <c r="E2632" s="230" t="s">
        <v>203</v>
      </c>
      <c r="F2632" s="232" t="s">
        <v>4075</v>
      </c>
      <c r="G2632" s="236"/>
      <c r="H2632" s="236"/>
      <c r="I2632" s="234"/>
    </row>
    <row r="2633" s="208" customFormat="1" ht="42.75" spans="1:9">
      <c r="A2633" s="244">
        <v>331602018</v>
      </c>
      <c r="B2633" s="245" t="s">
        <v>4148</v>
      </c>
      <c r="C2633" s="235" t="s">
        <v>4149</v>
      </c>
      <c r="D2633" s="252"/>
      <c r="E2633" s="241" t="s">
        <v>4150</v>
      </c>
      <c r="F2633" s="299" t="s">
        <v>17</v>
      </c>
      <c r="G2633" s="300"/>
      <c r="H2633" s="301"/>
      <c r="I2633" s="252"/>
    </row>
    <row r="2634" s="208" customFormat="1" spans="1:9">
      <c r="A2634" s="244">
        <v>331603</v>
      </c>
      <c r="B2634" s="245" t="s">
        <v>4151</v>
      </c>
      <c r="C2634" s="234"/>
      <c r="D2634" s="234"/>
      <c r="E2634" s="246"/>
      <c r="F2634" s="247"/>
      <c r="G2634" s="247"/>
      <c r="H2634" s="247"/>
      <c r="I2634" s="234"/>
    </row>
    <row r="2635" s="208" customFormat="1" ht="27" spans="1:9">
      <c r="A2635" s="229">
        <v>331603003</v>
      </c>
      <c r="B2635" s="230" t="s">
        <v>4152</v>
      </c>
      <c r="C2635" s="231" t="s">
        <v>4153</v>
      </c>
      <c r="D2635" s="234"/>
      <c r="E2635" s="230" t="s">
        <v>2521</v>
      </c>
      <c r="F2635" s="232">
        <v>690</v>
      </c>
      <c r="G2635" s="232">
        <v>630</v>
      </c>
      <c r="H2635" s="232">
        <v>500</v>
      </c>
      <c r="I2635" s="234"/>
    </row>
    <row r="2636" s="208" customFormat="1" ht="27" spans="1:9">
      <c r="A2636" s="229">
        <v>331603004</v>
      </c>
      <c r="B2636" s="230" t="s">
        <v>4154</v>
      </c>
      <c r="C2636" s="231" t="s">
        <v>4153</v>
      </c>
      <c r="D2636" s="234"/>
      <c r="E2636" s="230" t="s">
        <v>2521</v>
      </c>
      <c r="F2636" s="232">
        <v>690</v>
      </c>
      <c r="G2636" s="232">
        <v>630</v>
      </c>
      <c r="H2636" s="232">
        <v>500</v>
      </c>
      <c r="I2636" s="234"/>
    </row>
    <row r="2637" s="208" customFormat="1" spans="1:9">
      <c r="A2637" s="229">
        <v>331603005</v>
      </c>
      <c r="B2637" s="230" t="s">
        <v>4155</v>
      </c>
      <c r="C2637" s="234"/>
      <c r="D2637" s="234"/>
      <c r="E2637" s="230" t="s">
        <v>12</v>
      </c>
      <c r="F2637" s="232">
        <v>690</v>
      </c>
      <c r="G2637" s="232">
        <v>630</v>
      </c>
      <c r="H2637" s="232">
        <v>500</v>
      </c>
      <c r="I2637" s="234"/>
    </row>
    <row r="2638" s="208" customFormat="1" spans="1:9">
      <c r="A2638" s="229">
        <v>331603007</v>
      </c>
      <c r="B2638" s="230" t="s">
        <v>4156</v>
      </c>
      <c r="C2638" s="234"/>
      <c r="D2638" s="234"/>
      <c r="E2638" s="230" t="s">
        <v>12</v>
      </c>
      <c r="F2638" s="232">
        <v>690</v>
      </c>
      <c r="G2638" s="232">
        <v>630</v>
      </c>
      <c r="H2638" s="232">
        <v>500</v>
      </c>
      <c r="I2638" s="234"/>
    </row>
    <row r="2639" s="208" customFormat="1" spans="1:9">
      <c r="A2639" s="229">
        <v>331603008</v>
      </c>
      <c r="B2639" s="230" t="s">
        <v>4157</v>
      </c>
      <c r="C2639" s="234"/>
      <c r="D2639" s="234"/>
      <c r="E2639" s="230" t="s">
        <v>12</v>
      </c>
      <c r="F2639" s="232">
        <v>297</v>
      </c>
      <c r="G2639" s="232">
        <v>267</v>
      </c>
      <c r="H2639" s="232">
        <v>240</v>
      </c>
      <c r="I2639" s="234"/>
    </row>
    <row r="2640" s="208" customFormat="1" spans="1:9">
      <c r="A2640" s="229">
        <v>331603017</v>
      </c>
      <c r="B2640" s="230" t="s">
        <v>4158</v>
      </c>
      <c r="C2640" s="231" t="s">
        <v>4159</v>
      </c>
      <c r="D2640" s="234"/>
      <c r="E2640" s="230" t="s">
        <v>12</v>
      </c>
      <c r="F2640" s="232">
        <v>50</v>
      </c>
      <c r="G2640" s="232">
        <v>45</v>
      </c>
      <c r="H2640" s="232">
        <v>41</v>
      </c>
      <c r="I2640" s="234"/>
    </row>
    <row r="2641" s="208" customFormat="1" spans="1:9">
      <c r="A2641" s="229">
        <v>331603041</v>
      </c>
      <c r="B2641" s="230" t="s">
        <v>4160</v>
      </c>
      <c r="C2641" s="234"/>
      <c r="D2641" s="234"/>
      <c r="E2641" s="230" t="s">
        <v>2521</v>
      </c>
      <c r="F2641" s="232">
        <v>1270</v>
      </c>
      <c r="G2641" s="232">
        <v>1160</v>
      </c>
      <c r="H2641" s="232">
        <v>920</v>
      </c>
      <c r="I2641" s="234"/>
    </row>
    <row r="2642" s="208" customFormat="1" spans="1:9">
      <c r="A2642" s="229">
        <v>331603042</v>
      </c>
      <c r="B2642" s="230" t="s">
        <v>4161</v>
      </c>
      <c r="C2642" s="234"/>
      <c r="D2642" s="234"/>
      <c r="E2642" s="230" t="s">
        <v>2521</v>
      </c>
      <c r="F2642" s="232">
        <v>980</v>
      </c>
      <c r="G2642" s="232">
        <v>890</v>
      </c>
      <c r="H2642" s="232">
        <v>710</v>
      </c>
      <c r="I2642" s="234"/>
    </row>
    <row r="2643" s="208" customFormat="1" ht="27" spans="1:9">
      <c r="A2643" s="244">
        <v>331604</v>
      </c>
      <c r="B2643" s="245" t="s">
        <v>4162</v>
      </c>
      <c r="C2643" s="234"/>
      <c r="D2643" s="234"/>
      <c r="E2643" s="246"/>
      <c r="F2643" s="247"/>
      <c r="G2643" s="247"/>
      <c r="H2643" s="247"/>
      <c r="I2643" s="234"/>
    </row>
    <row r="2644" s="208" customFormat="1" spans="1:9">
      <c r="A2644" s="229">
        <v>331604005</v>
      </c>
      <c r="B2644" s="230" t="s">
        <v>4163</v>
      </c>
      <c r="C2644" s="231" t="s">
        <v>4164</v>
      </c>
      <c r="D2644" s="234"/>
      <c r="E2644" s="230" t="s">
        <v>12</v>
      </c>
      <c r="F2644" s="232">
        <v>1380</v>
      </c>
      <c r="G2644" s="232">
        <v>1260</v>
      </c>
      <c r="H2644" s="232">
        <v>1000</v>
      </c>
      <c r="I2644" s="234"/>
    </row>
    <row r="2645" s="208" customFormat="1" spans="1:9">
      <c r="A2645" s="229">
        <v>331604006</v>
      </c>
      <c r="B2645" s="230" t="s">
        <v>4165</v>
      </c>
      <c r="C2645" s="231" t="s">
        <v>4166</v>
      </c>
      <c r="D2645" s="234"/>
      <c r="E2645" s="230" t="s">
        <v>4167</v>
      </c>
      <c r="F2645" s="232">
        <v>920</v>
      </c>
      <c r="G2645" s="232">
        <v>840</v>
      </c>
      <c r="H2645" s="232">
        <v>670</v>
      </c>
      <c r="I2645" s="234"/>
    </row>
    <row r="2646" s="208" customFormat="1" spans="1:9">
      <c r="A2646" s="229">
        <v>331604008</v>
      </c>
      <c r="B2646" s="230" t="s">
        <v>4168</v>
      </c>
      <c r="C2646" s="231" t="s">
        <v>4169</v>
      </c>
      <c r="D2646" s="230" t="s">
        <v>3166</v>
      </c>
      <c r="E2646" s="230" t="s">
        <v>12</v>
      </c>
      <c r="F2646" s="232">
        <v>1150</v>
      </c>
      <c r="G2646" s="232">
        <v>1050</v>
      </c>
      <c r="H2646" s="232">
        <v>840</v>
      </c>
      <c r="I2646" s="234"/>
    </row>
    <row r="2647" s="208" customFormat="1" spans="1:9">
      <c r="A2647" s="229">
        <v>331604009</v>
      </c>
      <c r="B2647" s="230" t="s">
        <v>4170</v>
      </c>
      <c r="C2647" s="231" t="s">
        <v>4171</v>
      </c>
      <c r="D2647" s="230" t="s">
        <v>3166</v>
      </c>
      <c r="E2647" s="230" t="s">
        <v>12</v>
      </c>
      <c r="F2647" s="232">
        <v>1150</v>
      </c>
      <c r="G2647" s="232">
        <v>1050</v>
      </c>
      <c r="H2647" s="232">
        <v>840</v>
      </c>
      <c r="I2647" s="234"/>
    </row>
    <row r="2648" s="208" customFormat="1" spans="1:9">
      <c r="A2648" s="229">
        <v>331604013</v>
      </c>
      <c r="B2648" s="230" t="s">
        <v>4172</v>
      </c>
      <c r="C2648" s="231" t="s">
        <v>4173</v>
      </c>
      <c r="D2648" s="230" t="s">
        <v>3166</v>
      </c>
      <c r="E2648" s="230" t="s">
        <v>4167</v>
      </c>
      <c r="F2648" s="232">
        <v>1840</v>
      </c>
      <c r="G2648" s="232">
        <v>1680</v>
      </c>
      <c r="H2648" s="232">
        <v>1340</v>
      </c>
      <c r="I2648" s="234"/>
    </row>
    <row r="2649" s="208" customFormat="1" spans="1:9">
      <c r="A2649" s="229">
        <v>331604017</v>
      </c>
      <c r="B2649" s="230" t="s">
        <v>4174</v>
      </c>
      <c r="C2649" s="231" t="s">
        <v>4169</v>
      </c>
      <c r="D2649" s="234"/>
      <c r="E2649" s="230" t="s">
        <v>4167</v>
      </c>
      <c r="F2649" s="232">
        <v>3220</v>
      </c>
      <c r="G2649" s="232">
        <v>2940</v>
      </c>
      <c r="H2649" s="232">
        <v>2350</v>
      </c>
      <c r="I2649" s="234"/>
    </row>
    <row r="2650" s="208" customFormat="1" ht="67.5" spans="1:9">
      <c r="A2650" s="229">
        <v>331604035</v>
      </c>
      <c r="B2650" s="230" t="s">
        <v>4175</v>
      </c>
      <c r="C2650" s="231" t="s">
        <v>4176</v>
      </c>
      <c r="D2650" s="234"/>
      <c r="E2650" s="230" t="s">
        <v>4177</v>
      </c>
      <c r="F2650" s="232" t="s">
        <v>80</v>
      </c>
      <c r="G2650" s="236"/>
      <c r="H2650" s="236"/>
      <c r="I2650" s="254" t="s">
        <v>4178</v>
      </c>
    </row>
    <row r="2651" s="208" customFormat="1" ht="27" spans="1:9">
      <c r="A2651" s="244">
        <v>3317</v>
      </c>
      <c r="B2651" s="245" t="s">
        <v>4179</v>
      </c>
      <c r="C2651" s="234"/>
      <c r="D2651" s="234"/>
      <c r="E2651" s="246"/>
      <c r="F2651" s="247"/>
      <c r="G2651" s="247"/>
      <c r="H2651" s="247"/>
      <c r="I2651" s="234"/>
    </row>
    <row r="2652" s="208" customFormat="1" spans="1:9">
      <c r="A2652" s="229">
        <v>331700001</v>
      </c>
      <c r="B2652" s="230" t="s">
        <v>4180</v>
      </c>
      <c r="C2652" s="234"/>
      <c r="D2652" s="234"/>
      <c r="E2652" s="230" t="s">
        <v>12</v>
      </c>
      <c r="F2652" s="232">
        <v>450</v>
      </c>
      <c r="G2652" s="232">
        <v>400</v>
      </c>
      <c r="H2652" s="232">
        <v>350</v>
      </c>
      <c r="I2652" s="234"/>
    </row>
    <row r="2653" s="208" customFormat="1" spans="1:9">
      <c r="A2653" s="229">
        <v>331700002</v>
      </c>
      <c r="B2653" s="230" t="s">
        <v>4181</v>
      </c>
      <c r="C2653" s="234"/>
      <c r="D2653" s="234"/>
      <c r="E2653" s="230" t="s">
        <v>12</v>
      </c>
      <c r="F2653" s="232">
        <v>450</v>
      </c>
      <c r="G2653" s="232">
        <v>400</v>
      </c>
      <c r="H2653" s="232">
        <v>350</v>
      </c>
      <c r="I2653" s="234"/>
    </row>
    <row r="2654" s="208" customFormat="1" spans="1:9">
      <c r="A2654" s="229">
        <v>331700003</v>
      </c>
      <c r="B2654" s="230" t="s">
        <v>4182</v>
      </c>
      <c r="C2654" s="234"/>
      <c r="D2654" s="234"/>
      <c r="E2654" s="230" t="s">
        <v>12</v>
      </c>
      <c r="F2654" s="232">
        <v>450</v>
      </c>
      <c r="G2654" s="232">
        <v>400</v>
      </c>
      <c r="H2654" s="232">
        <v>350</v>
      </c>
      <c r="I2654" s="234"/>
    </row>
    <row r="2655" s="208" customFormat="1" spans="1:9">
      <c r="A2655" s="229">
        <v>331700004</v>
      </c>
      <c r="B2655" s="230" t="s">
        <v>4183</v>
      </c>
      <c r="C2655" s="234"/>
      <c r="D2655" s="234"/>
      <c r="E2655" s="230" t="s">
        <v>12</v>
      </c>
      <c r="F2655" s="232">
        <v>450</v>
      </c>
      <c r="G2655" s="232">
        <v>400</v>
      </c>
      <c r="H2655" s="232">
        <v>350</v>
      </c>
      <c r="I2655" s="234"/>
    </row>
    <row r="2656" s="208" customFormat="1" spans="1:9">
      <c r="A2656" s="229">
        <v>331700005</v>
      </c>
      <c r="B2656" s="230" t="s">
        <v>4184</v>
      </c>
      <c r="C2656" s="234"/>
      <c r="D2656" s="234"/>
      <c r="E2656" s="230" t="s">
        <v>12</v>
      </c>
      <c r="F2656" s="232">
        <v>450</v>
      </c>
      <c r="G2656" s="232">
        <v>400</v>
      </c>
      <c r="H2656" s="232">
        <v>350</v>
      </c>
      <c r="I2656" s="234"/>
    </row>
    <row r="2657" s="208" customFormat="1" spans="1:9">
      <c r="A2657" s="229">
        <v>331700006</v>
      </c>
      <c r="B2657" s="230" t="s">
        <v>4185</v>
      </c>
      <c r="C2657" s="231" t="s">
        <v>4186</v>
      </c>
      <c r="D2657" s="234"/>
      <c r="E2657" s="230" t="s">
        <v>12</v>
      </c>
      <c r="F2657" s="232">
        <v>450</v>
      </c>
      <c r="G2657" s="232">
        <v>400</v>
      </c>
      <c r="H2657" s="232">
        <v>350</v>
      </c>
      <c r="I2657" s="234"/>
    </row>
    <row r="2658" s="208" customFormat="1" spans="1:9">
      <c r="A2658" s="229">
        <v>331700007</v>
      </c>
      <c r="B2658" s="230" t="s">
        <v>4187</v>
      </c>
      <c r="C2658" s="234"/>
      <c r="D2658" s="234"/>
      <c r="E2658" s="230" t="s">
        <v>12</v>
      </c>
      <c r="F2658" s="232">
        <v>360</v>
      </c>
      <c r="G2658" s="232">
        <v>320</v>
      </c>
      <c r="H2658" s="232">
        <v>280</v>
      </c>
      <c r="I2658" s="230" t="s">
        <v>4188</v>
      </c>
    </row>
    <row r="2659" s="208" customFormat="1" spans="1:9">
      <c r="A2659" s="229">
        <v>331700008</v>
      </c>
      <c r="B2659" s="230" t="s">
        <v>4189</v>
      </c>
      <c r="C2659" s="234"/>
      <c r="D2659" s="234"/>
      <c r="E2659" s="230" t="s">
        <v>12</v>
      </c>
      <c r="F2659" s="232">
        <v>360</v>
      </c>
      <c r="G2659" s="232">
        <v>320</v>
      </c>
      <c r="H2659" s="232">
        <v>280</v>
      </c>
      <c r="I2659" s="234"/>
    </row>
    <row r="2660" s="208" customFormat="1" spans="1:9">
      <c r="A2660" s="229">
        <v>331700009</v>
      </c>
      <c r="B2660" s="230" t="s">
        <v>4190</v>
      </c>
      <c r="C2660" s="234"/>
      <c r="D2660" s="234"/>
      <c r="E2660" s="230" t="s">
        <v>12</v>
      </c>
      <c r="F2660" s="232">
        <v>270</v>
      </c>
      <c r="G2660" s="232">
        <v>240</v>
      </c>
      <c r="H2660" s="232">
        <v>210</v>
      </c>
      <c r="I2660" s="234"/>
    </row>
    <row r="2661" s="208" customFormat="1" spans="1:9">
      <c r="A2661" s="229">
        <v>331700010</v>
      </c>
      <c r="B2661" s="230" t="s">
        <v>4191</v>
      </c>
      <c r="C2661" s="234"/>
      <c r="D2661" s="234"/>
      <c r="E2661" s="230" t="s">
        <v>12</v>
      </c>
      <c r="F2661" s="232">
        <v>450</v>
      </c>
      <c r="G2661" s="232">
        <v>400</v>
      </c>
      <c r="H2661" s="232">
        <v>350</v>
      </c>
      <c r="I2661" s="234"/>
    </row>
    <row r="2662" s="208" customFormat="1" spans="1:9">
      <c r="A2662" s="229">
        <v>331700011</v>
      </c>
      <c r="B2662" s="230" t="s">
        <v>4192</v>
      </c>
      <c r="C2662" s="234"/>
      <c r="D2662" s="234"/>
      <c r="E2662" s="230" t="s">
        <v>12</v>
      </c>
      <c r="F2662" s="232">
        <v>180</v>
      </c>
      <c r="G2662" s="232">
        <v>160</v>
      </c>
      <c r="H2662" s="232">
        <v>140</v>
      </c>
      <c r="I2662" s="234"/>
    </row>
    <row r="2663" s="208" customFormat="1" spans="1:9">
      <c r="A2663" s="229">
        <v>331700012</v>
      </c>
      <c r="B2663" s="230" t="s">
        <v>4193</v>
      </c>
      <c r="C2663" s="234"/>
      <c r="D2663" s="234"/>
      <c r="E2663" s="230" t="s">
        <v>12</v>
      </c>
      <c r="F2663" s="232">
        <v>135</v>
      </c>
      <c r="G2663" s="232">
        <v>120</v>
      </c>
      <c r="H2663" s="232">
        <v>105</v>
      </c>
      <c r="I2663" s="234"/>
    </row>
    <row r="2664" s="208" customFormat="1" spans="1:9">
      <c r="A2664" s="229">
        <v>331700013</v>
      </c>
      <c r="B2664" s="230" t="s">
        <v>4194</v>
      </c>
      <c r="C2664" s="234"/>
      <c r="D2664" s="234"/>
      <c r="E2664" s="230" t="s">
        <v>12</v>
      </c>
      <c r="F2664" s="232">
        <v>100</v>
      </c>
      <c r="G2664" s="232">
        <v>90</v>
      </c>
      <c r="H2664" s="232">
        <v>80</v>
      </c>
      <c r="I2664" s="234"/>
    </row>
    <row r="2665" s="208" customFormat="1" spans="1:9">
      <c r="A2665" s="229">
        <v>331700014</v>
      </c>
      <c r="B2665" s="230" t="s">
        <v>4195</v>
      </c>
      <c r="C2665" s="234"/>
      <c r="D2665" s="234"/>
      <c r="E2665" s="230" t="s">
        <v>12</v>
      </c>
      <c r="F2665" s="232">
        <v>450</v>
      </c>
      <c r="G2665" s="232">
        <v>400</v>
      </c>
      <c r="H2665" s="232">
        <v>350</v>
      </c>
      <c r="I2665" s="234"/>
    </row>
    <row r="2666" s="208" customFormat="1" spans="1:9">
      <c r="A2666" s="229">
        <v>331700015</v>
      </c>
      <c r="B2666" s="230" t="s">
        <v>4196</v>
      </c>
      <c r="C2666" s="234"/>
      <c r="D2666" s="234"/>
      <c r="E2666" s="230" t="s">
        <v>12</v>
      </c>
      <c r="F2666" s="232">
        <v>450</v>
      </c>
      <c r="G2666" s="232">
        <v>400</v>
      </c>
      <c r="H2666" s="232">
        <v>350</v>
      </c>
      <c r="I2666" s="234"/>
    </row>
    <row r="2667" s="208" customFormat="1" spans="1:9">
      <c r="A2667" s="229">
        <v>331700016</v>
      </c>
      <c r="B2667" s="230" t="s">
        <v>4197</v>
      </c>
      <c r="C2667" s="234"/>
      <c r="D2667" s="234"/>
      <c r="E2667" s="230" t="s">
        <v>12</v>
      </c>
      <c r="F2667" s="232">
        <v>360</v>
      </c>
      <c r="G2667" s="232">
        <v>320</v>
      </c>
      <c r="H2667" s="232">
        <v>280</v>
      </c>
      <c r="I2667" s="234"/>
    </row>
    <row r="2668" s="208" customFormat="1" spans="1:9">
      <c r="A2668" s="229">
        <v>331700017</v>
      </c>
      <c r="B2668" s="230" t="s">
        <v>4198</v>
      </c>
      <c r="C2668" s="234"/>
      <c r="D2668" s="234"/>
      <c r="E2668" s="230" t="s">
        <v>12</v>
      </c>
      <c r="F2668" s="232">
        <v>360</v>
      </c>
      <c r="G2668" s="232">
        <v>320</v>
      </c>
      <c r="H2668" s="232">
        <v>280</v>
      </c>
      <c r="I2668" s="234"/>
    </row>
    <row r="2669" s="208" customFormat="1" spans="1:9">
      <c r="A2669" s="229">
        <v>331700018</v>
      </c>
      <c r="B2669" s="230" t="s">
        <v>4199</v>
      </c>
      <c r="C2669" s="234"/>
      <c r="D2669" s="234"/>
      <c r="E2669" s="230" t="s">
        <v>12</v>
      </c>
      <c r="F2669" s="232">
        <v>180</v>
      </c>
      <c r="G2669" s="232">
        <v>160</v>
      </c>
      <c r="H2669" s="232">
        <v>140</v>
      </c>
      <c r="I2669" s="234"/>
    </row>
    <row r="2670" s="208" customFormat="1" spans="1:9">
      <c r="A2670" s="229">
        <v>331700019</v>
      </c>
      <c r="B2670" s="230" t="s">
        <v>4200</v>
      </c>
      <c r="C2670" s="234"/>
      <c r="D2670" s="234"/>
      <c r="E2670" s="230" t="s">
        <v>12</v>
      </c>
      <c r="F2670" s="232">
        <v>180</v>
      </c>
      <c r="G2670" s="232">
        <v>160</v>
      </c>
      <c r="H2670" s="232">
        <v>140</v>
      </c>
      <c r="I2670" s="234"/>
    </row>
    <row r="2671" s="208" customFormat="1" spans="1:9">
      <c r="A2671" s="229">
        <v>331700020</v>
      </c>
      <c r="B2671" s="230" t="s">
        <v>4201</v>
      </c>
      <c r="C2671" s="234"/>
      <c r="D2671" s="234"/>
      <c r="E2671" s="230" t="s">
        <v>12</v>
      </c>
      <c r="F2671" s="232">
        <v>450</v>
      </c>
      <c r="G2671" s="232">
        <v>400</v>
      </c>
      <c r="H2671" s="232">
        <v>350</v>
      </c>
      <c r="I2671" s="234"/>
    </row>
    <row r="2672" s="208" customFormat="1" spans="1:9">
      <c r="A2672" s="229">
        <v>331700021</v>
      </c>
      <c r="B2672" s="230" t="s">
        <v>4202</v>
      </c>
      <c r="C2672" s="234"/>
      <c r="D2672" s="234"/>
      <c r="E2672" s="230" t="s">
        <v>12</v>
      </c>
      <c r="F2672" s="232">
        <v>360</v>
      </c>
      <c r="G2672" s="232">
        <v>320</v>
      </c>
      <c r="H2672" s="232">
        <v>280</v>
      </c>
      <c r="I2672" s="234"/>
    </row>
    <row r="2673" s="208" customFormat="1" spans="1:9">
      <c r="A2673" s="229">
        <v>331700022</v>
      </c>
      <c r="B2673" s="230" t="s">
        <v>4203</v>
      </c>
      <c r="C2673" s="231" t="s">
        <v>4204</v>
      </c>
      <c r="D2673" s="234"/>
      <c r="E2673" s="230" t="s">
        <v>12</v>
      </c>
      <c r="F2673" s="232">
        <v>990</v>
      </c>
      <c r="G2673" s="232">
        <v>880</v>
      </c>
      <c r="H2673" s="232">
        <v>770</v>
      </c>
      <c r="I2673" s="234"/>
    </row>
    <row r="2674" s="208" customFormat="1" spans="1:9">
      <c r="A2674" s="229">
        <v>331700023</v>
      </c>
      <c r="B2674" s="230" t="s">
        <v>4205</v>
      </c>
      <c r="C2674" s="234"/>
      <c r="D2674" s="234"/>
      <c r="E2674" s="230" t="s">
        <v>12</v>
      </c>
      <c r="F2674" s="232">
        <v>270</v>
      </c>
      <c r="G2674" s="232">
        <v>240</v>
      </c>
      <c r="H2674" s="232">
        <v>210</v>
      </c>
      <c r="I2674" s="234"/>
    </row>
    <row r="2675" s="208" customFormat="1" spans="1:9">
      <c r="A2675" s="229">
        <v>331700024</v>
      </c>
      <c r="B2675" s="230" t="s">
        <v>4206</v>
      </c>
      <c r="C2675" s="234"/>
      <c r="D2675" s="234"/>
      <c r="E2675" s="230" t="s">
        <v>12</v>
      </c>
      <c r="F2675" s="232">
        <v>270</v>
      </c>
      <c r="G2675" s="232">
        <v>240</v>
      </c>
      <c r="H2675" s="232">
        <v>210</v>
      </c>
      <c r="I2675" s="234"/>
    </row>
    <row r="2676" s="208" customFormat="1" spans="1:9">
      <c r="A2676" s="229">
        <v>331700025</v>
      </c>
      <c r="B2676" s="230" t="s">
        <v>4207</v>
      </c>
      <c r="C2676" s="234"/>
      <c r="D2676" s="234"/>
      <c r="E2676" s="230" t="s">
        <v>12</v>
      </c>
      <c r="F2676" s="232">
        <v>180</v>
      </c>
      <c r="G2676" s="232">
        <v>160</v>
      </c>
      <c r="H2676" s="232">
        <v>140</v>
      </c>
      <c r="I2676" s="234"/>
    </row>
    <row r="2677" s="208" customFormat="1" spans="1:9">
      <c r="A2677" s="229">
        <v>331700026</v>
      </c>
      <c r="B2677" s="230" t="s">
        <v>4208</v>
      </c>
      <c r="C2677" s="234"/>
      <c r="D2677" s="230" t="s">
        <v>4209</v>
      </c>
      <c r="E2677" s="230" t="s">
        <v>12</v>
      </c>
      <c r="F2677" s="232">
        <v>360</v>
      </c>
      <c r="G2677" s="232">
        <v>320</v>
      </c>
      <c r="H2677" s="232">
        <v>280</v>
      </c>
      <c r="I2677" s="234"/>
    </row>
    <row r="2678" s="208" customFormat="1" spans="1:9">
      <c r="A2678" s="229">
        <v>331700028</v>
      </c>
      <c r="B2678" s="230" t="s">
        <v>4210</v>
      </c>
      <c r="C2678" s="234"/>
      <c r="D2678" s="234"/>
      <c r="E2678" s="230" t="s">
        <v>12</v>
      </c>
      <c r="F2678" s="232">
        <v>2520</v>
      </c>
      <c r="G2678" s="232">
        <v>2240</v>
      </c>
      <c r="H2678" s="232">
        <v>1960</v>
      </c>
      <c r="I2678" s="234"/>
    </row>
    <row r="2679" s="208" customFormat="1" spans="1:9">
      <c r="A2679" s="229">
        <v>331700030</v>
      </c>
      <c r="B2679" s="230" t="s">
        <v>4211</v>
      </c>
      <c r="C2679" s="234"/>
      <c r="D2679" s="234"/>
      <c r="E2679" s="230" t="s">
        <v>12</v>
      </c>
      <c r="F2679" s="232">
        <v>450</v>
      </c>
      <c r="G2679" s="232">
        <v>400</v>
      </c>
      <c r="H2679" s="232">
        <v>350</v>
      </c>
      <c r="I2679" s="234"/>
    </row>
    <row r="2680" s="208" customFormat="1" spans="1:9">
      <c r="A2680" s="229">
        <v>331700031</v>
      </c>
      <c r="B2680" s="230" t="s">
        <v>4212</v>
      </c>
      <c r="C2680" s="234"/>
      <c r="D2680" s="234"/>
      <c r="E2680" s="230" t="s">
        <v>12</v>
      </c>
      <c r="F2680" s="232">
        <v>180</v>
      </c>
      <c r="G2680" s="232">
        <v>160</v>
      </c>
      <c r="H2680" s="232">
        <v>140</v>
      </c>
      <c r="I2680" s="234"/>
    </row>
    <row r="2681" s="208" customFormat="1" spans="1:9">
      <c r="A2681" s="229">
        <v>331700032</v>
      </c>
      <c r="B2681" s="230" t="s">
        <v>4213</v>
      </c>
      <c r="C2681" s="234"/>
      <c r="D2681" s="234"/>
      <c r="E2681" s="230" t="s">
        <v>12</v>
      </c>
      <c r="F2681" s="232">
        <v>270</v>
      </c>
      <c r="G2681" s="232">
        <v>240</v>
      </c>
      <c r="H2681" s="232">
        <v>210</v>
      </c>
      <c r="I2681" s="234"/>
    </row>
    <row r="2682" s="208" customFormat="1" spans="1:9">
      <c r="A2682" s="229">
        <v>331700033</v>
      </c>
      <c r="B2682" s="230" t="s">
        <v>4214</v>
      </c>
      <c r="C2682" s="234"/>
      <c r="D2682" s="234"/>
      <c r="E2682" s="230" t="s">
        <v>12</v>
      </c>
      <c r="F2682" s="232">
        <v>270</v>
      </c>
      <c r="G2682" s="232">
        <v>240</v>
      </c>
      <c r="H2682" s="232">
        <v>210</v>
      </c>
      <c r="I2682" s="234"/>
    </row>
    <row r="2683" s="208" customFormat="1" spans="1:9">
      <c r="A2683" s="229">
        <v>331700034</v>
      </c>
      <c r="B2683" s="230" t="s">
        <v>4215</v>
      </c>
      <c r="C2683" s="234"/>
      <c r="D2683" s="234"/>
      <c r="E2683" s="230" t="s">
        <v>12</v>
      </c>
      <c r="F2683" s="232">
        <v>90</v>
      </c>
      <c r="G2683" s="232">
        <v>80</v>
      </c>
      <c r="H2683" s="232">
        <v>70</v>
      </c>
      <c r="I2683" s="234"/>
    </row>
    <row r="2684" s="208" customFormat="1" spans="1:9">
      <c r="A2684" s="229">
        <v>331700035</v>
      </c>
      <c r="B2684" s="230" t="s">
        <v>4216</v>
      </c>
      <c r="C2684" s="234"/>
      <c r="D2684" s="234"/>
      <c r="E2684" s="230" t="s">
        <v>12</v>
      </c>
      <c r="F2684" s="232">
        <v>120</v>
      </c>
      <c r="G2684" s="232">
        <v>100</v>
      </c>
      <c r="H2684" s="232">
        <v>90</v>
      </c>
      <c r="I2684" s="234"/>
    </row>
    <row r="2685" s="208" customFormat="1" spans="1:9">
      <c r="A2685" s="229">
        <v>331700036</v>
      </c>
      <c r="B2685" s="230" t="s">
        <v>4217</v>
      </c>
      <c r="C2685" s="234"/>
      <c r="D2685" s="230" t="s">
        <v>4218</v>
      </c>
      <c r="E2685" s="230" t="s">
        <v>12</v>
      </c>
      <c r="F2685" s="232">
        <v>2700</v>
      </c>
      <c r="G2685" s="232">
        <v>2400</v>
      </c>
      <c r="H2685" s="232">
        <v>2100</v>
      </c>
      <c r="I2685" s="234"/>
    </row>
    <row r="2686" s="208" customFormat="1" spans="1:9">
      <c r="A2686" s="229">
        <v>331700037</v>
      </c>
      <c r="B2686" s="230" t="s">
        <v>4219</v>
      </c>
      <c r="C2686" s="234"/>
      <c r="D2686" s="234"/>
      <c r="E2686" s="230" t="s">
        <v>12</v>
      </c>
      <c r="F2686" s="232">
        <v>45</v>
      </c>
      <c r="G2686" s="232">
        <v>40</v>
      </c>
      <c r="H2686" s="232">
        <v>35</v>
      </c>
      <c r="I2686" s="234"/>
    </row>
    <row r="2687" s="208" customFormat="1" spans="1:9">
      <c r="A2687" s="229">
        <v>331700038</v>
      </c>
      <c r="B2687" s="230" t="s">
        <v>4220</v>
      </c>
      <c r="C2687" s="234"/>
      <c r="D2687" s="230" t="s">
        <v>4221</v>
      </c>
      <c r="E2687" s="230" t="s">
        <v>12</v>
      </c>
      <c r="F2687" s="232">
        <v>720</v>
      </c>
      <c r="G2687" s="232">
        <v>640</v>
      </c>
      <c r="H2687" s="232">
        <v>560</v>
      </c>
      <c r="I2687" s="234"/>
    </row>
    <row r="2688" s="208" customFormat="1" spans="1:9">
      <c r="A2688" s="229">
        <v>331700039</v>
      </c>
      <c r="B2688" s="230" t="s">
        <v>4222</v>
      </c>
      <c r="C2688" s="234"/>
      <c r="D2688" s="234"/>
      <c r="E2688" s="230" t="s">
        <v>4223</v>
      </c>
      <c r="F2688" s="232">
        <v>90</v>
      </c>
      <c r="G2688" s="232">
        <v>80</v>
      </c>
      <c r="H2688" s="232">
        <v>70</v>
      </c>
      <c r="I2688" s="234"/>
    </row>
    <row r="2689" s="208" customFormat="1" ht="27" spans="1:9">
      <c r="A2689" s="229">
        <v>331700040</v>
      </c>
      <c r="B2689" s="230" t="s">
        <v>4224</v>
      </c>
      <c r="C2689" s="231" t="s">
        <v>4225</v>
      </c>
      <c r="D2689" s="234"/>
      <c r="E2689" s="230" t="s">
        <v>12</v>
      </c>
      <c r="F2689" s="232" t="s">
        <v>17</v>
      </c>
      <c r="G2689" s="236"/>
      <c r="H2689" s="236"/>
      <c r="I2689" s="230" t="s">
        <v>4226</v>
      </c>
    </row>
    <row r="2690" s="208" customFormat="1" spans="1:9">
      <c r="A2690" s="229">
        <v>331700041</v>
      </c>
      <c r="B2690" s="230" t="s">
        <v>4227</v>
      </c>
      <c r="C2690" s="234"/>
      <c r="D2690" s="234"/>
      <c r="E2690" s="230" t="s">
        <v>12</v>
      </c>
      <c r="F2690" s="232">
        <v>2250</v>
      </c>
      <c r="G2690" s="232">
        <v>2000</v>
      </c>
      <c r="H2690" s="232">
        <v>1750</v>
      </c>
      <c r="I2690" s="234"/>
    </row>
    <row r="2691" s="208" customFormat="1" spans="1:9">
      <c r="A2691" s="229">
        <v>331700042</v>
      </c>
      <c r="B2691" s="230" t="s">
        <v>4228</v>
      </c>
      <c r="C2691" s="234"/>
      <c r="D2691" s="234"/>
      <c r="E2691" s="230" t="s">
        <v>12</v>
      </c>
      <c r="F2691" s="232">
        <v>3150</v>
      </c>
      <c r="G2691" s="232">
        <v>2800</v>
      </c>
      <c r="H2691" s="232">
        <v>2450</v>
      </c>
      <c r="I2691" s="234"/>
    </row>
    <row r="2692" s="208" customFormat="1" spans="1:9">
      <c r="A2692" s="229">
        <v>331700043</v>
      </c>
      <c r="B2692" s="230" t="s">
        <v>4229</v>
      </c>
      <c r="C2692" s="234"/>
      <c r="D2692" s="234"/>
      <c r="E2692" s="230" t="s">
        <v>12</v>
      </c>
      <c r="F2692" s="232">
        <v>45</v>
      </c>
      <c r="G2692" s="232">
        <v>40</v>
      </c>
      <c r="H2692" s="232">
        <v>35</v>
      </c>
      <c r="I2692" s="234"/>
    </row>
    <row r="2693" s="208" customFormat="1" spans="1:9">
      <c r="A2693" s="229">
        <v>331700044</v>
      </c>
      <c r="B2693" s="230" t="s">
        <v>4230</v>
      </c>
      <c r="C2693" s="234"/>
      <c r="D2693" s="234"/>
      <c r="E2693" s="230" t="s">
        <v>12</v>
      </c>
      <c r="F2693" s="232">
        <v>810</v>
      </c>
      <c r="G2693" s="232">
        <v>720</v>
      </c>
      <c r="H2693" s="232">
        <v>630</v>
      </c>
      <c r="I2693" s="234"/>
    </row>
    <row r="2694" s="208" customFormat="1" spans="1:9">
      <c r="A2694" s="229">
        <v>331700045</v>
      </c>
      <c r="B2694" s="230" t="s">
        <v>4231</v>
      </c>
      <c r="C2694" s="234"/>
      <c r="D2694" s="234"/>
      <c r="E2694" s="230" t="s">
        <v>12</v>
      </c>
      <c r="F2694" s="232">
        <v>2250</v>
      </c>
      <c r="G2694" s="232">
        <v>2000</v>
      </c>
      <c r="H2694" s="232">
        <v>1750</v>
      </c>
      <c r="I2694" s="234"/>
    </row>
    <row r="2695" s="208" customFormat="1" spans="1:9">
      <c r="A2695" s="229">
        <v>331700046</v>
      </c>
      <c r="B2695" s="230" t="s">
        <v>4232</v>
      </c>
      <c r="C2695" s="234"/>
      <c r="D2695" s="234"/>
      <c r="E2695" s="230" t="s">
        <v>12</v>
      </c>
      <c r="F2695" s="232">
        <v>270</v>
      </c>
      <c r="G2695" s="232">
        <v>240</v>
      </c>
      <c r="H2695" s="232">
        <v>210</v>
      </c>
      <c r="I2695" s="234"/>
    </row>
    <row r="2696" s="208" customFormat="1" ht="16.5" spans="1:9">
      <c r="A2696" s="229">
        <v>331700047</v>
      </c>
      <c r="B2696" s="230" t="s">
        <v>4233</v>
      </c>
      <c r="C2696" s="256" t="s">
        <v>4234</v>
      </c>
      <c r="D2696" s="234"/>
      <c r="E2696" s="230" t="s">
        <v>12</v>
      </c>
      <c r="F2696" s="232">
        <v>2250</v>
      </c>
      <c r="G2696" s="232">
        <v>2000</v>
      </c>
      <c r="H2696" s="232">
        <v>1750</v>
      </c>
      <c r="I2696" s="234"/>
    </row>
    <row r="2697" s="208" customFormat="1" spans="1:9">
      <c r="A2697" s="229">
        <v>331700048</v>
      </c>
      <c r="B2697" s="230" t="s">
        <v>4235</v>
      </c>
      <c r="C2697" s="234"/>
      <c r="D2697" s="234"/>
      <c r="E2697" s="230" t="s">
        <v>12</v>
      </c>
      <c r="F2697" s="232">
        <v>2250</v>
      </c>
      <c r="G2697" s="232">
        <v>2000</v>
      </c>
      <c r="H2697" s="232">
        <v>1750</v>
      </c>
      <c r="I2697" s="234"/>
    </row>
    <row r="2698" s="208" customFormat="1" spans="1:9">
      <c r="A2698" s="229">
        <v>331700049</v>
      </c>
      <c r="B2698" s="230" t="s">
        <v>4236</v>
      </c>
      <c r="C2698" s="234"/>
      <c r="D2698" s="234"/>
      <c r="E2698" s="230" t="s">
        <v>12</v>
      </c>
      <c r="F2698" s="232">
        <v>45</v>
      </c>
      <c r="G2698" s="232">
        <v>40</v>
      </c>
      <c r="H2698" s="232">
        <v>35</v>
      </c>
      <c r="I2698" s="234"/>
    </row>
    <row r="2699" s="208" customFormat="1" spans="1:9">
      <c r="A2699" s="229">
        <v>331700050</v>
      </c>
      <c r="B2699" s="230" t="s">
        <v>4237</v>
      </c>
      <c r="C2699" s="234"/>
      <c r="D2699" s="234"/>
      <c r="E2699" s="230" t="s">
        <v>12</v>
      </c>
      <c r="F2699" s="232">
        <v>90</v>
      </c>
      <c r="G2699" s="232">
        <v>80</v>
      </c>
      <c r="H2699" s="232">
        <v>70</v>
      </c>
      <c r="I2699" s="234"/>
    </row>
    <row r="2700" s="208" customFormat="1" spans="1:9">
      <c r="A2700" s="229">
        <v>331700051</v>
      </c>
      <c r="B2700" s="230" t="s">
        <v>4238</v>
      </c>
      <c r="C2700" s="234"/>
      <c r="D2700" s="234"/>
      <c r="E2700" s="230" t="s">
        <v>12</v>
      </c>
      <c r="F2700" s="232">
        <v>900</v>
      </c>
      <c r="G2700" s="232">
        <v>800</v>
      </c>
      <c r="H2700" s="232">
        <v>700</v>
      </c>
      <c r="I2700" s="234"/>
    </row>
    <row r="2701" s="208" customFormat="1" spans="1:9">
      <c r="A2701" s="229">
        <v>331700052</v>
      </c>
      <c r="B2701" s="230" t="s">
        <v>4239</v>
      </c>
      <c r="C2701" s="234"/>
      <c r="D2701" s="234"/>
      <c r="E2701" s="230" t="s">
        <v>12</v>
      </c>
      <c r="F2701" s="232">
        <v>90</v>
      </c>
      <c r="G2701" s="232">
        <v>80</v>
      </c>
      <c r="H2701" s="232">
        <v>70</v>
      </c>
      <c r="I2701" s="234"/>
    </row>
    <row r="2702" s="208" customFormat="1" spans="1:9">
      <c r="A2702" s="229">
        <v>331700053</v>
      </c>
      <c r="B2702" s="230" t="s">
        <v>4240</v>
      </c>
      <c r="C2702" s="234"/>
      <c r="D2702" s="234"/>
      <c r="E2702" s="230" t="s">
        <v>12</v>
      </c>
      <c r="F2702" s="232">
        <v>450</v>
      </c>
      <c r="G2702" s="232">
        <v>400</v>
      </c>
      <c r="H2702" s="232">
        <v>350</v>
      </c>
      <c r="I2702" s="234"/>
    </row>
    <row r="2703" s="208" customFormat="1" spans="1:9">
      <c r="A2703" s="229">
        <v>331700054</v>
      </c>
      <c r="B2703" s="230" t="s">
        <v>4241</v>
      </c>
      <c r="C2703" s="234"/>
      <c r="D2703" s="234"/>
      <c r="E2703" s="230" t="s">
        <v>12</v>
      </c>
      <c r="F2703" s="232">
        <v>90</v>
      </c>
      <c r="G2703" s="232">
        <v>80</v>
      </c>
      <c r="H2703" s="232">
        <v>70</v>
      </c>
      <c r="I2703" s="234"/>
    </row>
    <row r="2704" s="208" customFormat="1" spans="1:9">
      <c r="A2704" s="229">
        <v>331700055</v>
      </c>
      <c r="B2704" s="230" t="s">
        <v>4242</v>
      </c>
      <c r="C2704" s="234"/>
      <c r="D2704" s="234"/>
      <c r="E2704" s="230" t="s">
        <v>12</v>
      </c>
      <c r="F2704" s="232">
        <v>720</v>
      </c>
      <c r="G2704" s="232">
        <v>640</v>
      </c>
      <c r="H2704" s="232">
        <v>560</v>
      </c>
      <c r="I2704" s="234"/>
    </row>
    <row r="2705" s="208" customFormat="1" spans="1:9">
      <c r="A2705" s="229">
        <v>331700056</v>
      </c>
      <c r="B2705" s="230" t="s">
        <v>4243</v>
      </c>
      <c r="C2705" s="234"/>
      <c r="D2705" s="234"/>
      <c r="E2705" s="230" t="s">
        <v>12</v>
      </c>
      <c r="F2705" s="232">
        <v>450</v>
      </c>
      <c r="G2705" s="232">
        <v>400</v>
      </c>
      <c r="H2705" s="232">
        <v>350</v>
      </c>
      <c r="I2705" s="234"/>
    </row>
    <row r="2706" s="208" customFormat="1" spans="1:9">
      <c r="A2706" s="229">
        <v>331700057</v>
      </c>
      <c r="B2706" s="230" t="s">
        <v>4244</v>
      </c>
      <c r="C2706" s="234"/>
      <c r="D2706" s="234"/>
      <c r="E2706" s="230" t="s">
        <v>12</v>
      </c>
      <c r="F2706" s="232">
        <v>140</v>
      </c>
      <c r="G2706" s="232">
        <v>120</v>
      </c>
      <c r="H2706" s="232">
        <v>110</v>
      </c>
      <c r="I2706" s="234"/>
    </row>
    <row r="2707" s="208" customFormat="1" spans="1:9">
      <c r="A2707" s="229">
        <v>331700058</v>
      </c>
      <c r="B2707" s="230" t="s">
        <v>4245</v>
      </c>
      <c r="C2707" s="234"/>
      <c r="D2707" s="234"/>
      <c r="E2707" s="230" t="s">
        <v>12</v>
      </c>
      <c r="F2707" s="232">
        <v>720</v>
      </c>
      <c r="G2707" s="232">
        <v>640</v>
      </c>
      <c r="H2707" s="232">
        <v>560</v>
      </c>
      <c r="I2707" s="234"/>
    </row>
    <row r="2708" s="208" customFormat="1" ht="27" spans="1:9">
      <c r="A2708" s="229">
        <v>331700059</v>
      </c>
      <c r="B2708" s="230" t="s">
        <v>4246</v>
      </c>
      <c r="C2708" s="231" t="s">
        <v>4247</v>
      </c>
      <c r="D2708" s="234"/>
      <c r="E2708" s="230" t="s">
        <v>12</v>
      </c>
      <c r="F2708" s="232">
        <v>720</v>
      </c>
      <c r="G2708" s="232">
        <v>640</v>
      </c>
      <c r="H2708" s="232">
        <v>560</v>
      </c>
      <c r="I2708" s="230" t="s">
        <v>4248</v>
      </c>
    </row>
    <row r="2709" s="208" customFormat="1" spans="1:9">
      <c r="A2709" s="229">
        <v>331700060</v>
      </c>
      <c r="B2709" s="230" t="s">
        <v>4249</v>
      </c>
      <c r="C2709" s="234"/>
      <c r="D2709" s="234"/>
      <c r="E2709" s="230" t="s">
        <v>12</v>
      </c>
      <c r="F2709" s="232">
        <v>160</v>
      </c>
      <c r="G2709" s="232">
        <v>145</v>
      </c>
      <c r="H2709" s="232">
        <v>130</v>
      </c>
      <c r="I2709" s="234"/>
    </row>
    <row r="2710" s="208" customFormat="1" spans="1:9">
      <c r="A2710" s="229">
        <v>331700061</v>
      </c>
      <c r="B2710" s="230" t="s">
        <v>4250</v>
      </c>
      <c r="C2710" s="234"/>
      <c r="D2710" s="234"/>
      <c r="E2710" s="230" t="s">
        <v>12</v>
      </c>
      <c r="F2710" s="232">
        <v>120</v>
      </c>
      <c r="G2710" s="232">
        <v>100</v>
      </c>
      <c r="H2710" s="232">
        <v>90</v>
      </c>
      <c r="I2710" s="234"/>
    </row>
    <row r="2711" s="208" customFormat="1" spans="1:9">
      <c r="A2711" s="229">
        <v>331700062</v>
      </c>
      <c r="B2711" s="230" t="s">
        <v>4251</v>
      </c>
      <c r="C2711" s="234"/>
      <c r="D2711" s="234"/>
      <c r="E2711" s="230" t="s">
        <v>12</v>
      </c>
      <c r="F2711" s="232">
        <v>290</v>
      </c>
      <c r="G2711" s="232">
        <v>260</v>
      </c>
      <c r="H2711" s="232">
        <v>220</v>
      </c>
      <c r="I2711" s="234"/>
    </row>
    <row r="2712" s="208" customFormat="1" ht="16.5" spans="1:9">
      <c r="A2712" s="229">
        <v>331700063</v>
      </c>
      <c r="B2712" s="230" t="s">
        <v>4252</v>
      </c>
      <c r="C2712" s="256" t="s">
        <v>4253</v>
      </c>
      <c r="D2712" s="234"/>
      <c r="E2712" s="230" t="s">
        <v>12</v>
      </c>
      <c r="F2712" s="232">
        <v>340</v>
      </c>
      <c r="G2712" s="232">
        <v>300</v>
      </c>
      <c r="H2712" s="232">
        <v>270</v>
      </c>
      <c r="I2712" s="234"/>
    </row>
    <row r="2713" s="208" customFormat="1" spans="1:9">
      <c r="A2713" s="229">
        <v>331700064</v>
      </c>
      <c r="B2713" s="230" t="s">
        <v>4254</v>
      </c>
      <c r="C2713" s="234"/>
      <c r="D2713" s="234"/>
      <c r="E2713" s="230" t="s">
        <v>12</v>
      </c>
      <c r="F2713" s="232">
        <v>270</v>
      </c>
      <c r="G2713" s="232">
        <v>240</v>
      </c>
      <c r="H2713" s="232">
        <v>210</v>
      </c>
      <c r="I2713" s="234"/>
    </row>
    <row r="2714" s="208" customFormat="1" spans="1:9">
      <c r="A2714" s="229">
        <v>331700065</v>
      </c>
      <c r="B2714" s="230" t="s">
        <v>4255</v>
      </c>
      <c r="C2714" s="234"/>
      <c r="D2714" s="234"/>
      <c r="E2714" s="230" t="s">
        <v>12</v>
      </c>
      <c r="F2714" s="232">
        <v>270</v>
      </c>
      <c r="G2714" s="232">
        <v>240</v>
      </c>
      <c r="H2714" s="232">
        <v>210</v>
      </c>
      <c r="I2714" s="234"/>
    </row>
    <row r="2715" s="208" customFormat="1" spans="1:9">
      <c r="A2715" s="229">
        <v>331700066</v>
      </c>
      <c r="B2715" s="230" t="s">
        <v>4256</v>
      </c>
      <c r="C2715" s="234"/>
      <c r="D2715" s="234"/>
      <c r="E2715" s="230" t="s">
        <v>12</v>
      </c>
      <c r="F2715" s="232">
        <v>270</v>
      </c>
      <c r="G2715" s="232">
        <v>240</v>
      </c>
      <c r="H2715" s="232">
        <v>210</v>
      </c>
      <c r="I2715" s="234"/>
    </row>
    <row r="2716" s="208" customFormat="1" spans="1:9">
      <c r="A2716" s="229">
        <v>331700069</v>
      </c>
      <c r="B2716" s="230" t="s">
        <v>4257</v>
      </c>
      <c r="C2716" s="234"/>
      <c r="D2716" s="230" t="s">
        <v>4258</v>
      </c>
      <c r="E2716" s="230" t="s">
        <v>12</v>
      </c>
      <c r="F2716" s="232">
        <v>280</v>
      </c>
      <c r="G2716" s="232">
        <v>250</v>
      </c>
      <c r="H2716" s="232">
        <v>220</v>
      </c>
      <c r="I2716" s="234"/>
    </row>
    <row r="2717" s="208" customFormat="1" spans="1:9">
      <c r="A2717" s="229">
        <v>331700070</v>
      </c>
      <c r="B2717" s="230" t="s">
        <v>4259</v>
      </c>
      <c r="C2717" s="234"/>
      <c r="D2717" s="234"/>
      <c r="E2717" s="230" t="s">
        <v>12</v>
      </c>
      <c r="F2717" s="232">
        <v>60</v>
      </c>
      <c r="G2717" s="232">
        <v>50</v>
      </c>
      <c r="H2717" s="232">
        <v>40</v>
      </c>
      <c r="I2717" s="234"/>
    </row>
    <row r="2718" s="208" customFormat="1" spans="1:9">
      <c r="A2718" s="229">
        <v>331700071</v>
      </c>
      <c r="B2718" s="230" t="s">
        <v>4260</v>
      </c>
      <c r="C2718" s="234"/>
      <c r="D2718" s="234"/>
      <c r="E2718" s="230" t="s">
        <v>12</v>
      </c>
      <c r="F2718" s="232" t="s">
        <v>80</v>
      </c>
      <c r="G2718" s="236"/>
      <c r="H2718" s="236"/>
      <c r="I2718" s="234"/>
    </row>
    <row r="2719" s="208" customFormat="1" spans="1:9">
      <c r="A2719" s="229">
        <v>331700072</v>
      </c>
      <c r="B2719" s="230" t="s">
        <v>4261</v>
      </c>
      <c r="C2719" s="234"/>
      <c r="D2719" s="234"/>
      <c r="E2719" s="230" t="s">
        <v>12</v>
      </c>
      <c r="F2719" s="232" t="s">
        <v>80</v>
      </c>
      <c r="G2719" s="236"/>
      <c r="H2719" s="236"/>
      <c r="I2719" s="234"/>
    </row>
    <row r="2720" s="208" customFormat="1" ht="135" spans="1:9">
      <c r="A2720" s="229">
        <v>331700073</v>
      </c>
      <c r="B2720" s="230" t="s">
        <v>4262</v>
      </c>
      <c r="C2720" s="231" t="s">
        <v>4263</v>
      </c>
      <c r="D2720" s="234"/>
      <c r="E2720" s="230" t="s">
        <v>12</v>
      </c>
      <c r="F2720" s="232" t="s">
        <v>80</v>
      </c>
      <c r="G2720" s="236"/>
      <c r="H2720" s="236"/>
      <c r="I2720" s="234"/>
    </row>
    <row r="2721" s="208" customFormat="1" spans="1:9">
      <c r="A2721" s="229">
        <v>331700074</v>
      </c>
      <c r="B2721" s="230" t="s">
        <v>4264</v>
      </c>
      <c r="C2721" s="234"/>
      <c r="D2721" s="234"/>
      <c r="E2721" s="230" t="s">
        <v>12</v>
      </c>
      <c r="F2721" s="232">
        <v>500</v>
      </c>
      <c r="G2721" s="232">
        <v>450</v>
      </c>
      <c r="H2721" s="232">
        <v>400</v>
      </c>
      <c r="I2721" s="234"/>
    </row>
    <row r="2722" s="208" customFormat="1" spans="1:9">
      <c r="A2722" s="229">
        <v>331700075</v>
      </c>
      <c r="B2722" s="230" t="s">
        <v>4265</v>
      </c>
      <c r="C2722" s="234"/>
      <c r="D2722" s="234"/>
      <c r="E2722" s="230" t="s">
        <v>12</v>
      </c>
      <c r="F2722" s="232">
        <v>120</v>
      </c>
      <c r="G2722" s="232">
        <v>105</v>
      </c>
      <c r="H2722" s="232">
        <v>90</v>
      </c>
      <c r="I2722" s="234"/>
    </row>
    <row r="2723" s="208" customFormat="1" spans="1:9">
      <c r="A2723" s="229">
        <v>331700076</v>
      </c>
      <c r="B2723" s="230" t="s">
        <v>4266</v>
      </c>
      <c r="C2723" s="234"/>
      <c r="D2723" s="234"/>
      <c r="E2723" s="230" t="s">
        <v>12</v>
      </c>
      <c r="F2723" s="232">
        <v>200</v>
      </c>
      <c r="G2723" s="232">
        <v>180</v>
      </c>
      <c r="H2723" s="232">
        <v>160</v>
      </c>
      <c r="I2723" s="234"/>
    </row>
    <row r="2724" s="208" customFormat="1" spans="1:9">
      <c r="A2724" s="229">
        <v>331700077</v>
      </c>
      <c r="B2724" s="230" t="s">
        <v>4267</v>
      </c>
      <c r="C2724" s="234"/>
      <c r="D2724" s="234"/>
      <c r="E2724" s="230" t="s">
        <v>12</v>
      </c>
      <c r="F2724" s="232" t="s">
        <v>17</v>
      </c>
      <c r="G2724" s="236"/>
      <c r="H2724" s="236"/>
      <c r="I2724" s="234"/>
    </row>
    <row r="2725" s="208" customFormat="1" spans="1:9">
      <c r="A2725" s="229">
        <v>331700078</v>
      </c>
      <c r="B2725" s="230" t="s">
        <v>4268</v>
      </c>
      <c r="C2725" s="234"/>
      <c r="D2725" s="234"/>
      <c r="E2725" s="230" t="s">
        <v>12</v>
      </c>
      <c r="F2725" s="232" t="s">
        <v>17</v>
      </c>
      <c r="G2725" s="236"/>
      <c r="H2725" s="236"/>
      <c r="I2725" s="234"/>
    </row>
    <row r="2726" s="208" customFormat="1" spans="1:9">
      <c r="A2726" s="229">
        <v>331700079</v>
      </c>
      <c r="B2726" s="230" t="s">
        <v>4269</v>
      </c>
      <c r="C2726" s="234"/>
      <c r="D2726" s="234"/>
      <c r="E2726" s="230" t="s">
        <v>12</v>
      </c>
      <c r="F2726" s="232" t="s">
        <v>17</v>
      </c>
      <c r="G2726" s="236"/>
      <c r="H2726" s="236"/>
      <c r="I2726" s="234"/>
    </row>
    <row r="2727" s="208" customFormat="1" spans="1:9">
      <c r="A2727" s="229">
        <v>331700080</v>
      </c>
      <c r="B2727" s="230" t="s">
        <v>4270</v>
      </c>
      <c r="C2727" s="234"/>
      <c r="D2727" s="234"/>
      <c r="E2727" s="230" t="s">
        <v>12</v>
      </c>
      <c r="F2727" s="232" t="s">
        <v>17</v>
      </c>
      <c r="G2727" s="236"/>
      <c r="H2727" s="236"/>
      <c r="I2727" s="234"/>
    </row>
    <row r="2728" s="208" customFormat="1" spans="1:9">
      <c r="A2728" s="229">
        <v>331700081</v>
      </c>
      <c r="B2728" s="230" t="s">
        <v>4271</v>
      </c>
      <c r="C2728" s="234"/>
      <c r="D2728" s="234"/>
      <c r="E2728" s="230" t="s">
        <v>12</v>
      </c>
      <c r="F2728" s="232" t="s">
        <v>17</v>
      </c>
      <c r="G2728" s="236"/>
      <c r="H2728" s="236"/>
      <c r="I2728" s="234"/>
    </row>
    <row r="2729" s="208" customFormat="1" ht="81" spans="1:9">
      <c r="A2729" s="229">
        <v>331700082</v>
      </c>
      <c r="B2729" s="230" t="s">
        <v>4272</v>
      </c>
      <c r="C2729" s="231" t="s">
        <v>4273</v>
      </c>
      <c r="D2729" s="234"/>
      <c r="E2729" s="230" t="s">
        <v>12</v>
      </c>
      <c r="F2729" s="232" t="s">
        <v>17</v>
      </c>
      <c r="G2729" s="236"/>
      <c r="H2729" s="236"/>
      <c r="I2729" s="234"/>
    </row>
    <row r="2730" s="208" customFormat="1" spans="1:9">
      <c r="A2730" s="229">
        <v>331700084</v>
      </c>
      <c r="B2730" s="230" t="s">
        <v>4274</v>
      </c>
      <c r="C2730" s="234"/>
      <c r="D2730" s="230" t="s">
        <v>4209</v>
      </c>
      <c r="E2730" s="230" t="s">
        <v>12</v>
      </c>
      <c r="F2730" s="232" t="s">
        <v>17</v>
      </c>
      <c r="G2730" s="236"/>
      <c r="H2730" s="236"/>
      <c r="I2730" s="234"/>
    </row>
    <row r="2731" s="208" customFormat="1" spans="1:9">
      <c r="A2731" s="229">
        <v>331700085</v>
      </c>
      <c r="B2731" s="230" t="s">
        <v>4275</v>
      </c>
      <c r="C2731" s="234"/>
      <c r="D2731" s="234"/>
      <c r="E2731" s="230" t="s">
        <v>12</v>
      </c>
      <c r="F2731" s="232" t="s">
        <v>17</v>
      </c>
      <c r="G2731" s="236"/>
      <c r="H2731" s="236"/>
      <c r="I2731" s="234"/>
    </row>
    <row r="2732" s="208" customFormat="1" ht="27" spans="1:9">
      <c r="A2732" s="229">
        <v>331700086</v>
      </c>
      <c r="B2732" s="230" t="s">
        <v>4276</v>
      </c>
      <c r="C2732" s="234"/>
      <c r="D2732" s="234"/>
      <c r="E2732" s="230" t="s">
        <v>12</v>
      </c>
      <c r="F2732" s="232" t="s">
        <v>17</v>
      </c>
      <c r="G2732" s="302" t="s">
        <v>17</v>
      </c>
      <c r="H2732" s="302" t="s">
        <v>17</v>
      </c>
      <c r="I2732" s="234"/>
    </row>
    <row r="2733" s="208" customFormat="1" spans="1:9">
      <c r="A2733" s="244">
        <v>3401</v>
      </c>
      <c r="B2733" s="245" t="s">
        <v>4277</v>
      </c>
      <c r="C2733" s="234"/>
      <c r="D2733" s="234"/>
      <c r="E2733" s="246"/>
      <c r="F2733" s="247"/>
      <c r="G2733" s="247"/>
      <c r="H2733" s="247"/>
      <c r="I2733" s="234"/>
    </row>
    <row r="2734" s="208" customFormat="1" ht="40.5" spans="1:9">
      <c r="A2734" s="229">
        <v>340100001</v>
      </c>
      <c r="B2734" s="230" t="s">
        <v>4278</v>
      </c>
      <c r="C2734" s="231" t="s">
        <v>4279</v>
      </c>
      <c r="D2734" s="234"/>
      <c r="E2734" s="230" t="s">
        <v>4280</v>
      </c>
      <c r="F2734" s="232">
        <v>10</v>
      </c>
      <c r="G2734" s="232">
        <v>9</v>
      </c>
      <c r="H2734" s="232">
        <v>8</v>
      </c>
      <c r="I2734" s="230" t="s">
        <v>4281</v>
      </c>
    </row>
    <row r="2735" s="208" customFormat="1" ht="27" spans="1:9">
      <c r="A2735" s="229">
        <v>340100002</v>
      </c>
      <c r="B2735" s="256" t="s">
        <v>4282</v>
      </c>
      <c r="C2735" s="249" t="s">
        <v>4283</v>
      </c>
      <c r="D2735" s="234"/>
      <c r="E2735" s="230" t="s">
        <v>4280</v>
      </c>
      <c r="F2735" s="232">
        <v>10</v>
      </c>
      <c r="G2735" s="232">
        <v>9</v>
      </c>
      <c r="H2735" s="232">
        <v>8</v>
      </c>
      <c r="I2735" s="234"/>
    </row>
    <row r="2736" s="208" customFormat="1" spans="1:9">
      <c r="A2736" s="229">
        <v>340100003</v>
      </c>
      <c r="B2736" s="230" t="s">
        <v>4284</v>
      </c>
      <c r="C2736" s="234"/>
      <c r="D2736" s="234"/>
      <c r="E2736" s="230" t="s">
        <v>4280</v>
      </c>
      <c r="F2736" s="232">
        <v>9</v>
      </c>
      <c r="G2736" s="232">
        <v>8</v>
      </c>
      <c r="H2736" s="232">
        <v>7</v>
      </c>
      <c r="I2736" s="234"/>
    </row>
    <row r="2737" s="208" customFormat="1" ht="40.5" spans="1:9">
      <c r="A2737" s="229">
        <v>340100004</v>
      </c>
      <c r="B2737" s="230" t="s">
        <v>4285</v>
      </c>
      <c r="C2737" s="231" t="s">
        <v>4286</v>
      </c>
      <c r="D2737" s="234"/>
      <c r="E2737" s="230" t="s">
        <v>4280</v>
      </c>
      <c r="F2737" s="232">
        <v>9</v>
      </c>
      <c r="G2737" s="232">
        <v>8</v>
      </c>
      <c r="H2737" s="232">
        <v>7</v>
      </c>
      <c r="I2737" s="234"/>
    </row>
    <row r="2738" s="208" customFormat="1" spans="1:9">
      <c r="A2738" s="229">
        <v>340100005</v>
      </c>
      <c r="B2738" s="230" t="s">
        <v>4287</v>
      </c>
      <c r="C2738" s="231" t="s">
        <v>4288</v>
      </c>
      <c r="D2738" s="234"/>
      <c r="E2738" s="230" t="s">
        <v>4280</v>
      </c>
      <c r="F2738" s="232">
        <v>15</v>
      </c>
      <c r="G2738" s="232">
        <v>13</v>
      </c>
      <c r="H2738" s="232">
        <v>11</v>
      </c>
      <c r="I2738" s="234"/>
    </row>
    <row r="2739" s="208" customFormat="1" spans="1:9">
      <c r="A2739" s="229">
        <v>340100006</v>
      </c>
      <c r="B2739" s="230" t="s">
        <v>4289</v>
      </c>
      <c r="C2739" s="231" t="s">
        <v>4290</v>
      </c>
      <c r="D2739" s="234"/>
      <c r="E2739" s="230" t="s">
        <v>4280</v>
      </c>
      <c r="F2739" s="232">
        <v>14</v>
      </c>
      <c r="G2739" s="232">
        <v>12</v>
      </c>
      <c r="H2739" s="232">
        <v>10</v>
      </c>
      <c r="I2739" s="234"/>
    </row>
    <row r="2740" s="208" customFormat="1" ht="40.5" spans="1:9">
      <c r="A2740" s="229">
        <v>340100007</v>
      </c>
      <c r="B2740" s="230" t="s">
        <v>4291</v>
      </c>
      <c r="C2740" s="231" t="s">
        <v>4292</v>
      </c>
      <c r="D2740" s="234"/>
      <c r="E2740" s="230" t="s">
        <v>4293</v>
      </c>
      <c r="F2740" s="232">
        <v>18</v>
      </c>
      <c r="G2740" s="232">
        <v>16</v>
      </c>
      <c r="H2740" s="232">
        <v>14</v>
      </c>
      <c r="I2740" s="234"/>
    </row>
    <row r="2741" s="208" customFormat="1" ht="40.5" spans="1:9">
      <c r="A2741" s="229">
        <v>340100008</v>
      </c>
      <c r="B2741" s="230" t="s">
        <v>4294</v>
      </c>
      <c r="C2741" s="231" t="s">
        <v>4295</v>
      </c>
      <c r="D2741" s="234"/>
      <c r="E2741" s="230" t="s">
        <v>2024</v>
      </c>
      <c r="F2741" s="232">
        <v>14</v>
      </c>
      <c r="G2741" s="232">
        <v>12</v>
      </c>
      <c r="H2741" s="232">
        <v>10</v>
      </c>
      <c r="I2741" s="234"/>
    </row>
    <row r="2742" s="208" customFormat="1" ht="67.5" spans="1:9">
      <c r="A2742" s="229">
        <v>340100009</v>
      </c>
      <c r="B2742" s="230" t="s">
        <v>4296</v>
      </c>
      <c r="C2742" s="231" t="s">
        <v>4297</v>
      </c>
      <c r="D2742" s="234"/>
      <c r="E2742" s="230" t="s">
        <v>2024</v>
      </c>
      <c r="F2742" s="232">
        <v>15</v>
      </c>
      <c r="G2742" s="232">
        <v>13</v>
      </c>
      <c r="H2742" s="232">
        <v>11</v>
      </c>
      <c r="I2742" s="234"/>
    </row>
    <row r="2743" s="208" customFormat="1" ht="54" spans="1:9">
      <c r="A2743" s="229">
        <v>340100010</v>
      </c>
      <c r="B2743" s="230" t="s">
        <v>4298</v>
      </c>
      <c r="C2743" s="231" t="s">
        <v>4299</v>
      </c>
      <c r="D2743" s="234"/>
      <c r="E2743" s="230" t="s">
        <v>2024</v>
      </c>
      <c r="F2743" s="232">
        <v>15</v>
      </c>
      <c r="G2743" s="232">
        <v>13</v>
      </c>
      <c r="H2743" s="232">
        <v>11</v>
      </c>
      <c r="I2743" s="234"/>
    </row>
    <row r="2744" s="208" customFormat="1" spans="1:9">
      <c r="A2744" s="229">
        <v>340100011</v>
      </c>
      <c r="B2744" s="230" t="s">
        <v>4300</v>
      </c>
      <c r="C2744" s="234"/>
      <c r="D2744" s="234"/>
      <c r="E2744" s="230" t="s">
        <v>4301</v>
      </c>
      <c r="F2744" s="232">
        <v>9</v>
      </c>
      <c r="G2744" s="232">
        <v>8</v>
      </c>
      <c r="H2744" s="232">
        <v>7</v>
      </c>
      <c r="I2744" s="234"/>
    </row>
    <row r="2745" s="208" customFormat="1" ht="40.5" spans="1:9">
      <c r="A2745" s="229">
        <v>340100012</v>
      </c>
      <c r="B2745" s="230" t="s">
        <v>4302</v>
      </c>
      <c r="C2745" s="231" t="s">
        <v>4303</v>
      </c>
      <c r="D2745" s="234"/>
      <c r="E2745" s="230" t="s">
        <v>2024</v>
      </c>
      <c r="F2745" s="232">
        <v>14</v>
      </c>
      <c r="G2745" s="232">
        <v>12</v>
      </c>
      <c r="H2745" s="232">
        <v>10</v>
      </c>
      <c r="I2745" s="234"/>
    </row>
    <row r="2746" s="208" customFormat="1" ht="27" spans="1:9">
      <c r="A2746" s="229">
        <v>340100013</v>
      </c>
      <c r="B2746" s="230" t="s">
        <v>4304</v>
      </c>
      <c r="C2746" s="231" t="s">
        <v>4305</v>
      </c>
      <c r="D2746" s="234"/>
      <c r="E2746" s="230" t="s">
        <v>2024</v>
      </c>
      <c r="F2746" s="232">
        <v>14</v>
      </c>
      <c r="G2746" s="232">
        <v>12</v>
      </c>
      <c r="H2746" s="232">
        <v>10</v>
      </c>
      <c r="I2746" s="234"/>
    </row>
    <row r="2747" s="208" customFormat="1" spans="1:9">
      <c r="A2747" s="229">
        <v>340100014</v>
      </c>
      <c r="B2747" s="230" t="s">
        <v>4306</v>
      </c>
      <c r="C2747" s="231" t="s">
        <v>4307</v>
      </c>
      <c r="D2747" s="234"/>
      <c r="E2747" s="230" t="s">
        <v>12</v>
      </c>
      <c r="F2747" s="232">
        <v>20</v>
      </c>
      <c r="G2747" s="232">
        <v>18</v>
      </c>
      <c r="H2747" s="232">
        <v>16</v>
      </c>
      <c r="I2747" s="234"/>
    </row>
    <row r="2748" s="208" customFormat="1" spans="1:9">
      <c r="A2748" s="229">
        <v>340100015</v>
      </c>
      <c r="B2748" s="230" t="s">
        <v>4308</v>
      </c>
      <c r="C2748" s="231" t="s">
        <v>4309</v>
      </c>
      <c r="D2748" s="234"/>
      <c r="E2748" s="230" t="s">
        <v>4310</v>
      </c>
      <c r="F2748" s="232">
        <v>18</v>
      </c>
      <c r="G2748" s="232">
        <v>16</v>
      </c>
      <c r="H2748" s="232">
        <v>14</v>
      </c>
      <c r="I2748" s="234"/>
    </row>
    <row r="2749" s="208" customFormat="1" spans="1:9">
      <c r="A2749" s="229">
        <v>340100016</v>
      </c>
      <c r="B2749" s="230" t="s">
        <v>4311</v>
      </c>
      <c r="C2749" s="234"/>
      <c r="D2749" s="234"/>
      <c r="E2749" s="230" t="s">
        <v>4312</v>
      </c>
      <c r="F2749" s="232">
        <v>18</v>
      </c>
      <c r="G2749" s="232">
        <v>16</v>
      </c>
      <c r="H2749" s="232">
        <v>14</v>
      </c>
      <c r="I2749" s="234"/>
    </row>
    <row r="2750" s="208" customFormat="1" ht="27" spans="1:9">
      <c r="A2750" s="229">
        <v>340100017</v>
      </c>
      <c r="B2750" s="230" t="s">
        <v>4313</v>
      </c>
      <c r="C2750" s="231" t="s">
        <v>4314</v>
      </c>
      <c r="D2750" s="234"/>
      <c r="E2750" s="230" t="s">
        <v>4315</v>
      </c>
      <c r="F2750" s="232">
        <v>15</v>
      </c>
      <c r="G2750" s="232">
        <v>13</v>
      </c>
      <c r="H2750" s="232">
        <v>11</v>
      </c>
      <c r="I2750" s="230" t="s">
        <v>4316</v>
      </c>
    </row>
    <row r="2751" s="208" customFormat="1" ht="27" spans="1:9">
      <c r="A2751" s="229">
        <v>340100018</v>
      </c>
      <c r="B2751" s="230" t="s">
        <v>4317</v>
      </c>
      <c r="C2751" s="231" t="s">
        <v>4318</v>
      </c>
      <c r="D2751" s="234"/>
      <c r="E2751" s="230" t="s">
        <v>12</v>
      </c>
      <c r="F2751" s="232">
        <v>30</v>
      </c>
      <c r="G2751" s="232">
        <v>27</v>
      </c>
      <c r="H2751" s="232">
        <v>24</v>
      </c>
      <c r="I2751" s="234"/>
    </row>
    <row r="2752" s="208" customFormat="1" ht="40.5" spans="1:9">
      <c r="A2752" s="229">
        <v>340100019</v>
      </c>
      <c r="B2752" s="230" t="s">
        <v>4319</v>
      </c>
      <c r="C2752" s="231" t="s">
        <v>4320</v>
      </c>
      <c r="D2752" s="234"/>
      <c r="E2752" s="230" t="s">
        <v>4321</v>
      </c>
      <c r="F2752" s="232">
        <v>15</v>
      </c>
      <c r="G2752" s="232">
        <v>13</v>
      </c>
      <c r="H2752" s="232">
        <v>11</v>
      </c>
      <c r="I2752" s="234"/>
    </row>
    <row r="2753" s="208" customFormat="1" ht="27" spans="1:9">
      <c r="A2753" s="229">
        <v>340100020</v>
      </c>
      <c r="B2753" s="230" t="s">
        <v>4322</v>
      </c>
      <c r="C2753" s="231" t="s">
        <v>4323</v>
      </c>
      <c r="D2753" s="234"/>
      <c r="E2753" s="230" t="s">
        <v>4321</v>
      </c>
      <c r="F2753" s="232">
        <v>25</v>
      </c>
      <c r="G2753" s="232">
        <v>22</v>
      </c>
      <c r="H2753" s="232">
        <v>20</v>
      </c>
      <c r="I2753" s="234"/>
    </row>
    <row r="2754" s="208" customFormat="1" spans="1:9">
      <c r="A2754" s="229">
        <v>340100021</v>
      </c>
      <c r="B2754" s="230" t="s">
        <v>4324</v>
      </c>
      <c r="C2754" s="231" t="s">
        <v>4325</v>
      </c>
      <c r="D2754" s="234"/>
      <c r="E2754" s="230" t="s">
        <v>2024</v>
      </c>
      <c r="F2754" s="232">
        <v>15</v>
      </c>
      <c r="G2754" s="232">
        <v>13</v>
      </c>
      <c r="H2754" s="232">
        <v>12</v>
      </c>
      <c r="I2754" s="234"/>
    </row>
    <row r="2755" s="208" customFormat="1" spans="1:9">
      <c r="A2755" s="229">
        <v>340100022</v>
      </c>
      <c r="B2755" s="230" t="s">
        <v>4326</v>
      </c>
      <c r="C2755" s="231" t="s">
        <v>4327</v>
      </c>
      <c r="D2755" s="234"/>
      <c r="E2755" s="230" t="s">
        <v>2024</v>
      </c>
      <c r="F2755" s="232" t="s">
        <v>17</v>
      </c>
      <c r="G2755" s="236"/>
      <c r="H2755" s="236"/>
      <c r="I2755" s="230" t="s">
        <v>4328</v>
      </c>
    </row>
    <row r="2756" s="208" customFormat="1" ht="27" spans="1:9">
      <c r="A2756" s="229">
        <v>340100023</v>
      </c>
      <c r="B2756" s="230" t="s">
        <v>4329</v>
      </c>
      <c r="C2756" s="231" t="s">
        <v>4330</v>
      </c>
      <c r="D2756" s="234"/>
      <c r="E2756" s="230" t="s">
        <v>12</v>
      </c>
      <c r="F2756" s="232">
        <v>27</v>
      </c>
      <c r="G2756" s="232">
        <v>25</v>
      </c>
      <c r="H2756" s="232">
        <v>20</v>
      </c>
      <c r="I2756" s="230" t="s">
        <v>4331</v>
      </c>
    </row>
    <row r="2757" s="208" customFormat="1" spans="1:9">
      <c r="A2757" s="229">
        <v>340100024</v>
      </c>
      <c r="B2757" s="230" t="s">
        <v>4332</v>
      </c>
      <c r="C2757" s="231" t="s">
        <v>4333</v>
      </c>
      <c r="D2757" s="234"/>
      <c r="E2757" s="230" t="s">
        <v>2024</v>
      </c>
      <c r="F2757" s="232">
        <v>17</v>
      </c>
      <c r="G2757" s="232">
        <v>15</v>
      </c>
      <c r="H2757" s="232">
        <v>14</v>
      </c>
      <c r="I2757" s="234"/>
    </row>
    <row r="2758" s="208" customFormat="1" ht="27" spans="1:9">
      <c r="A2758" s="230" t="s">
        <v>4334</v>
      </c>
      <c r="B2758" s="230" t="s">
        <v>4335</v>
      </c>
      <c r="C2758" s="234"/>
      <c r="D2758" s="230" t="s">
        <v>4336</v>
      </c>
      <c r="E2758" s="230" t="s">
        <v>32</v>
      </c>
      <c r="F2758" s="232" t="s">
        <v>80</v>
      </c>
      <c r="G2758" s="236"/>
      <c r="H2758" s="236"/>
      <c r="I2758" s="234"/>
    </row>
    <row r="2759" s="208" customFormat="1" spans="1:9">
      <c r="A2759" s="229">
        <v>340100025</v>
      </c>
      <c r="B2759" s="230" t="s">
        <v>4337</v>
      </c>
      <c r="C2759" s="234"/>
      <c r="D2759" s="234"/>
      <c r="E2759" s="230" t="s">
        <v>2024</v>
      </c>
      <c r="F2759" s="232">
        <v>14</v>
      </c>
      <c r="G2759" s="232">
        <v>12</v>
      </c>
      <c r="H2759" s="232">
        <v>10</v>
      </c>
      <c r="I2759" s="234"/>
    </row>
    <row r="2760" s="208" customFormat="1" spans="1:9">
      <c r="A2760" s="229">
        <v>340100026</v>
      </c>
      <c r="B2760" s="230" t="s">
        <v>4338</v>
      </c>
      <c r="C2760" s="231" t="s">
        <v>4339</v>
      </c>
      <c r="D2760" s="234"/>
      <c r="E2760" s="230" t="s">
        <v>12</v>
      </c>
      <c r="F2760" s="232">
        <v>14</v>
      </c>
      <c r="G2760" s="232">
        <v>12</v>
      </c>
      <c r="H2760" s="232">
        <v>10</v>
      </c>
      <c r="I2760" s="234"/>
    </row>
    <row r="2761" s="208" customFormat="1" spans="1:9">
      <c r="A2761" s="229">
        <v>340100027</v>
      </c>
      <c r="B2761" s="230" t="s">
        <v>4340</v>
      </c>
      <c r="C2761" s="234"/>
      <c r="D2761" s="234"/>
      <c r="E2761" s="230" t="s">
        <v>2024</v>
      </c>
      <c r="F2761" s="232">
        <v>10</v>
      </c>
      <c r="G2761" s="232">
        <v>9</v>
      </c>
      <c r="H2761" s="232">
        <v>8</v>
      </c>
      <c r="I2761" s="234"/>
    </row>
    <row r="2762" s="208" customFormat="1" spans="1:9">
      <c r="A2762" s="229">
        <v>340100028</v>
      </c>
      <c r="B2762" s="230" t="s">
        <v>4341</v>
      </c>
      <c r="C2762" s="234"/>
      <c r="D2762" s="234"/>
      <c r="E2762" s="230" t="s">
        <v>12</v>
      </c>
      <c r="F2762" s="232">
        <v>120</v>
      </c>
      <c r="G2762" s="232">
        <v>100</v>
      </c>
      <c r="H2762" s="232">
        <v>90</v>
      </c>
      <c r="I2762" s="234"/>
    </row>
    <row r="2763" s="208" customFormat="1" spans="1:9">
      <c r="A2763" s="229">
        <v>340100029</v>
      </c>
      <c r="B2763" s="230" t="s">
        <v>4342</v>
      </c>
      <c r="C2763" s="231" t="s">
        <v>4343</v>
      </c>
      <c r="D2763" s="234"/>
      <c r="E2763" s="230" t="s">
        <v>203</v>
      </c>
      <c r="F2763" s="232" t="s">
        <v>17</v>
      </c>
      <c r="G2763" s="236"/>
      <c r="H2763" s="236"/>
      <c r="I2763" s="230" t="s">
        <v>4344</v>
      </c>
    </row>
    <row r="2764" s="208" customFormat="1" spans="1:9">
      <c r="A2764" s="244">
        <v>3402</v>
      </c>
      <c r="B2764" s="245" t="s">
        <v>4345</v>
      </c>
      <c r="C2764" s="234"/>
      <c r="D2764" s="234"/>
      <c r="E2764" s="246"/>
      <c r="F2764" s="247"/>
      <c r="G2764" s="247"/>
      <c r="H2764" s="247"/>
      <c r="I2764" s="234"/>
    </row>
    <row r="2765" s="208" customFormat="1" spans="1:9">
      <c r="A2765" s="229">
        <v>340200039</v>
      </c>
      <c r="B2765" s="230" t="s">
        <v>4346</v>
      </c>
      <c r="C2765" s="231" t="s">
        <v>4347</v>
      </c>
      <c r="D2765" s="234"/>
      <c r="E2765" s="230" t="s">
        <v>12</v>
      </c>
      <c r="F2765" s="232" t="s">
        <v>17</v>
      </c>
      <c r="G2765" s="236"/>
      <c r="H2765" s="236"/>
      <c r="I2765" s="234"/>
    </row>
    <row r="2766" s="208" customFormat="1" ht="94.5" spans="1:9">
      <c r="A2766" s="229">
        <v>340200059</v>
      </c>
      <c r="B2766" s="230" t="s">
        <v>4348</v>
      </c>
      <c r="C2766" s="231" t="s">
        <v>4349</v>
      </c>
      <c r="D2766" s="234"/>
      <c r="E2766" s="230" t="s">
        <v>53</v>
      </c>
      <c r="F2766" s="232" t="s">
        <v>17</v>
      </c>
      <c r="G2766" s="236"/>
      <c r="H2766" s="236"/>
      <c r="I2766" s="230" t="s">
        <v>4350</v>
      </c>
    </row>
    <row r="2767" s="208" customFormat="1" spans="1:9">
      <c r="A2767" s="230" t="s">
        <v>4351</v>
      </c>
      <c r="B2767" s="230" t="s">
        <v>4352</v>
      </c>
      <c r="C2767" s="234"/>
      <c r="D2767" s="234"/>
      <c r="E2767" s="230" t="s">
        <v>12</v>
      </c>
      <c r="F2767" s="232">
        <v>200</v>
      </c>
      <c r="G2767" s="232">
        <v>180</v>
      </c>
      <c r="H2767" s="232">
        <v>160</v>
      </c>
      <c r="I2767" s="234"/>
    </row>
    <row r="2768" s="208" customFormat="1" spans="1:9">
      <c r="A2768" s="230" t="s">
        <v>4353</v>
      </c>
      <c r="B2768" s="230" t="s">
        <v>4354</v>
      </c>
      <c r="C2768" s="234"/>
      <c r="D2768" s="234"/>
      <c r="E2768" s="230" t="s">
        <v>12</v>
      </c>
      <c r="F2768" s="232">
        <v>50</v>
      </c>
      <c r="G2768" s="232">
        <v>45</v>
      </c>
      <c r="H2768" s="232">
        <v>40</v>
      </c>
      <c r="I2768" s="234"/>
    </row>
    <row r="2769" s="208" customFormat="1" spans="1:9">
      <c r="A2769" s="230" t="s">
        <v>4355</v>
      </c>
      <c r="B2769" s="230" t="s">
        <v>4356</v>
      </c>
      <c r="C2769" s="234"/>
      <c r="D2769" s="234"/>
      <c r="E2769" s="230" t="s">
        <v>259</v>
      </c>
      <c r="F2769" s="232">
        <v>10</v>
      </c>
      <c r="G2769" s="232">
        <v>9</v>
      </c>
      <c r="H2769" s="232">
        <v>8</v>
      </c>
      <c r="I2769" s="234"/>
    </row>
    <row r="2770" s="208" customFormat="1" spans="1:9">
      <c r="A2770" s="230" t="s">
        <v>4357</v>
      </c>
      <c r="B2770" s="230" t="s">
        <v>4358</v>
      </c>
      <c r="C2770" s="234"/>
      <c r="D2770" s="234"/>
      <c r="E2770" s="230" t="s">
        <v>259</v>
      </c>
      <c r="F2770" s="232">
        <v>160</v>
      </c>
      <c r="G2770" s="232">
        <v>140</v>
      </c>
      <c r="H2770" s="232">
        <v>120</v>
      </c>
      <c r="I2770" s="234"/>
    </row>
    <row r="2771" s="208" customFormat="1" spans="1:9">
      <c r="A2771" s="230" t="s">
        <v>4359</v>
      </c>
      <c r="B2771" s="230" t="s">
        <v>4360</v>
      </c>
      <c r="C2771" s="234"/>
      <c r="D2771" s="234"/>
      <c r="E2771" s="230" t="s">
        <v>12</v>
      </c>
      <c r="F2771" s="232">
        <v>1000</v>
      </c>
      <c r="G2771" s="232">
        <v>900</v>
      </c>
      <c r="H2771" s="232">
        <v>700</v>
      </c>
      <c r="I2771" s="234"/>
    </row>
    <row r="2772" s="208" customFormat="1" spans="1:9">
      <c r="A2772" s="230" t="s">
        <v>4361</v>
      </c>
      <c r="B2772" s="230" t="s">
        <v>4362</v>
      </c>
      <c r="C2772" s="234"/>
      <c r="D2772" s="234"/>
      <c r="E2772" s="230" t="s">
        <v>12</v>
      </c>
      <c r="F2772" s="232">
        <v>30</v>
      </c>
      <c r="G2772" s="232">
        <v>25</v>
      </c>
      <c r="H2772" s="232">
        <v>20</v>
      </c>
      <c r="I2772" s="234"/>
    </row>
    <row r="2773" s="208" customFormat="1" ht="27" spans="1:9">
      <c r="A2773" s="230" t="s">
        <v>4363</v>
      </c>
      <c r="B2773" s="230" t="s">
        <v>4364</v>
      </c>
      <c r="C2773" s="234"/>
      <c r="D2773" s="234"/>
      <c r="E2773" s="230" t="s">
        <v>259</v>
      </c>
      <c r="F2773" s="232">
        <v>50</v>
      </c>
      <c r="G2773" s="232">
        <v>45</v>
      </c>
      <c r="H2773" s="232">
        <v>40</v>
      </c>
      <c r="I2773" s="234"/>
    </row>
    <row r="2774" s="208" customFormat="1" spans="1:9">
      <c r="A2774" s="230" t="s">
        <v>4365</v>
      </c>
      <c r="B2774" s="230" t="s">
        <v>4366</v>
      </c>
      <c r="C2774" s="234"/>
      <c r="D2774" s="234"/>
      <c r="E2774" s="230" t="s">
        <v>12</v>
      </c>
      <c r="F2774" s="232">
        <v>140</v>
      </c>
      <c r="G2774" s="232">
        <v>120</v>
      </c>
      <c r="H2774" s="232">
        <v>100</v>
      </c>
      <c r="I2774" s="234"/>
    </row>
    <row r="2775" s="208" customFormat="1" spans="1:9">
      <c r="A2775" s="230" t="s">
        <v>4367</v>
      </c>
      <c r="B2775" s="230" t="s">
        <v>4368</v>
      </c>
      <c r="C2775" s="234"/>
      <c r="D2775" s="234"/>
      <c r="E2775" s="230" t="s">
        <v>12</v>
      </c>
      <c r="F2775" s="232">
        <v>30</v>
      </c>
      <c r="G2775" s="232">
        <v>20</v>
      </c>
      <c r="H2775" s="232">
        <v>18</v>
      </c>
      <c r="I2775" s="234"/>
    </row>
    <row r="2776" s="208" customFormat="1" ht="27" spans="1:9">
      <c r="A2776" s="229">
        <v>250307011</v>
      </c>
      <c r="B2776" s="230" t="s">
        <v>4369</v>
      </c>
      <c r="C2776" s="234"/>
      <c r="D2776" s="234"/>
      <c r="E2776" s="230" t="s">
        <v>259</v>
      </c>
      <c r="F2776" s="232">
        <v>14</v>
      </c>
      <c r="G2776" s="232">
        <v>12</v>
      </c>
      <c r="H2776" s="232">
        <v>10</v>
      </c>
      <c r="I2776" s="234"/>
    </row>
    <row r="2777" s="208" customFormat="1" spans="1:9">
      <c r="A2777" s="230" t="s">
        <v>4370</v>
      </c>
      <c r="B2777" s="230" t="s">
        <v>4371</v>
      </c>
      <c r="C2777" s="234"/>
      <c r="D2777" s="234"/>
      <c r="E2777" s="230" t="s">
        <v>12</v>
      </c>
      <c r="F2777" s="232">
        <v>7</v>
      </c>
      <c r="G2777" s="232">
        <v>6</v>
      </c>
      <c r="H2777" s="232">
        <v>5</v>
      </c>
      <c r="I2777" s="234"/>
    </row>
    <row r="2778" s="208" customFormat="1" ht="148.5" spans="1:9">
      <c r="A2778" s="230" t="s">
        <v>4372</v>
      </c>
      <c r="B2778" s="230" t="s">
        <v>4373</v>
      </c>
      <c r="C2778" s="231" t="s">
        <v>4374</v>
      </c>
      <c r="D2778" s="230" t="s">
        <v>31</v>
      </c>
      <c r="E2778" s="230" t="s">
        <v>32</v>
      </c>
      <c r="F2778" s="232">
        <v>4</v>
      </c>
      <c r="G2778" s="232">
        <v>3</v>
      </c>
      <c r="H2778" s="232">
        <v>2</v>
      </c>
      <c r="I2778" s="234"/>
    </row>
    <row r="2779" s="208" customFormat="1" ht="67.5" spans="1:9">
      <c r="A2779" s="230" t="s">
        <v>4375</v>
      </c>
      <c r="B2779" s="230" t="s">
        <v>4376</v>
      </c>
      <c r="C2779" s="231" t="s">
        <v>4377</v>
      </c>
      <c r="D2779" s="234"/>
      <c r="E2779" s="230" t="s">
        <v>259</v>
      </c>
      <c r="F2779" s="232">
        <v>50</v>
      </c>
      <c r="G2779" s="232">
        <v>40</v>
      </c>
      <c r="H2779" s="232">
        <v>30</v>
      </c>
      <c r="I2779" s="234"/>
    </row>
    <row r="2780" s="208" customFormat="1" ht="67.5" spans="1:9">
      <c r="A2780" s="230" t="s">
        <v>4378</v>
      </c>
      <c r="B2780" s="230" t="s">
        <v>4379</v>
      </c>
      <c r="C2780" s="231" t="s">
        <v>1432</v>
      </c>
      <c r="D2780" s="234"/>
      <c r="E2780" s="230" t="s">
        <v>259</v>
      </c>
      <c r="F2780" s="232">
        <v>60</v>
      </c>
      <c r="G2780" s="232">
        <v>50</v>
      </c>
      <c r="H2780" s="232">
        <v>40</v>
      </c>
      <c r="I2780" s="234"/>
    </row>
    <row r="2781" s="208" customFormat="1" spans="1:9">
      <c r="A2781" s="230" t="s">
        <v>4380</v>
      </c>
      <c r="B2781" s="230" t="s">
        <v>4381</v>
      </c>
      <c r="C2781" s="234"/>
      <c r="D2781" s="234"/>
      <c r="E2781" s="230" t="s">
        <v>259</v>
      </c>
      <c r="F2781" s="232">
        <v>30</v>
      </c>
      <c r="G2781" s="232">
        <v>25</v>
      </c>
      <c r="H2781" s="232">
        <v>20</v>
      </c>
      <c r="I2781" s="234"/>
    </row>
    <row r="2782" s="208" customFormat="1" ht="67.5" spans="1:9">
      <c r="A2782" s="230" t="s">
        <v>4382</v>
      </c>
      <c r="B2782" s="230" t="s">
        <v>4383</v>
      </c>
      <c r="C2782" s="231" t="s">
        <v>1432</v>
      </c>
      <c r="D2782" s="234"/>
      <c r="E2782" s="230" t="s">
        <v>259</v>
      </c>
      <c r="F2782" s="232">
        <v>20</v>
      </c>
      <c r="G2782" s="232">
        <v>15</v>
      </c>
      <c r="H2782" s="232">
        <v>10</v>
      </c>
      <c r="I2782" s="234"/>
    </row>
    <row r="2783" s="208" customFormat="1" ht="67.5" spans="1:9">
      <c r="A2783" s="230" t="s">
        <v>4384</v>
      </c>
      <c r="B2783" s="303" t="s">
        <v>4385</v>
      </c>
      <c r="C2783" s="231" t="s">
        <v>1432</v>
      </c>
      <c r="D2783" s="234"/>
      <c r="E2783" s="230" t="s">
        <v>259</v>
      </c>
      <c r="F2783" s="232">
        <v>30</v>
      </c>
      <c r="G2783" s="232">
        <v>25</v>
      </c>
      <c r="H2783" s="232">
        <v>20</v>
      </c>
      <c r="I2783" s="234"/>
    </row>
    <row r="2784" s="208" customFormat="1" ht="67.5" spans="1:9">
      <c r="A2784" s="230" t="s">
        <v>4386</v>
      </c>
      <c r="B2784" s="230" t="s">
        <v>4387</v>
      </c>
      <c r="C2784" s="231" t="s">
        <v>1432</v>
      </c>
      <c r="D2784" s="234"/>
      <c r="E2784" s="230" t="s">
        <v>259</v>
      </c>
      <c r="F2784" s="232">
        <v>40</v>
      </c>
      <c r="G2784" s="232">
        <v>35</v>
      </c>
      <c r="H2784" s="232">
        <v>30</v>
      </c>
      <c r="I2784" s="234"/>
    </row>
    <row r="2785" s="208" customFormat="1" ht="202.5" spans="1:9">
      <c r="A2785" s="230" t="s">
        <v>4388</v>
      </c>
      <c r="B2785" s="230" t="s">
        <v>4389</v>
      </c>
      <c r="C2785" s="231" t="s">
        <v>4390</v>
      </c>
      <c r="D2785" s="234"/>
      <c r="E2785" s="230" t="s">
        <v>12</v>
      </c>
      <c r="F2785" s="232">
        <v>40</v>
      </c>
      <c r="G2785" s="232">
        <v>35</v>
      </c>
      <c r="H2785" s="232">
        <v>30</v>
      </c>
      <c r="I2785" s="234"/>
    </row>
    <row r="2786" s="208" customFormat="1" ht="40.5" spans="1:9">
      <c r="A2786" s="230" t="s">
        <v>4391</v>
      </c>
      <c r="B2786" s="230" t="s">
        <v>4392</v>
      </c>
      <c r="C2786" s="231" t="s">
        <v>4393</v>
      </c>
      <c r="D2786" s="230" t="s">
        <v>4209</v>
      </c>
      <c r="E2786" s="230" t="s">
        <v>4394</v>
      </c>
      <c r="F2786" s="232">
        <v>30</v>
      </c>
      <c r="G2786" s="232">
        <v>25</v>
      </c>
      <c r="H2786" s="232">
        <v>20</v>
      </c>
      <c r="I2786" s="230" t="s">
        <v>4395</v>
      </c>
    </row>
    <row r="2787" s="208" customFormat="1" ht="54" spans="1:9">
      <c r="A2787" s="230" t="s">
        <v>4396</v>
      </c>
      <c r="B2787" s="231" t="s">
        <v>4397</v>
      </c>
      <c r="C2787" s="231" t="s">
        <v>4398</v>
      </c>
      <c r="D2787" s="234"/>
      <c r="E2787" s="230" t="s">
        <v>12</v>
      </c>
      <c r="F2787" s="232">
        <v>280</v>
      </c>
      <c r="G2787" s="232">
        <v>250</v>
      </c>
      <c r="H2787" s="232">
        <v>220</v>
      </c>
      <c r="I2787" s="234"/>
    </row>
    <row r="2788" s="208" customFormat="1" ht="54" spans="1:9">
      <c r="A2788" s="230" t="s">
        <v>4399</v>
      </c>
      <c r="B2788" s="231" t="s">
        <v>4400</v>
      </c>
      <c r="C2788" s="231" t="s">
        <v>4401</v>
      </c>
      <c r="D2788" s="230" t="s">
        <v>4402</v>
      </c>
      <c r="E2788" s="230" t="s">
        <v>12</v>
      </c>
      <c r="F2788" s="232">
        <v>800</v>
      </c>
      <c r="G2788" s="232">
        <v>700</v>
      </c>
      <c r="H2788" s="232">
        <v>600</v>
      </c>
      <c r="I2788" s="234"/>
    </row>
    <row r="2789" s="208" customFormat="1" ht="67.5" spans="1:9">
      <c r="A2789" s="230" t="s">
        <v>4403</v>
      </c>
      <c r="B2789" s="230" t="s">
        <v>4404</v>
      </c>
      <c r="C2789" s="231" t="s">
        <v>4405</v>
      </c>
      <c r="D2789" s="230" t="s">
        <v>4406</v>
      </c>
      <c r="E2789" s="230" t="s">
        <v>12</v>
      </c>
      <c r="F2789" s="232">
        <v>400</v>
      </c>
      <c r="G2789" s="232">
        <v>350</v>
      </c>
      <c r="H2789" s="232">
        <v>300</v>
      </c>
      <c r="I2789" s="234"/>
    </row>
    <row r="2790" s="208" customFormat="1" ht="108" spans="1:9">
      <c r="A2790" s="230" t="s">
        <v>4407</v>
      </c>
      <c r="B2790" s="230" t="s">
        <v>4408</v>
      </c>
      <c r="C2790" s="231" t="s">
        <v>4409</v>
      </c>
      <c r="D2790" s="230" t="s">
        <v>4410</v>
      </c>
      <c r="E2790" s="230" t="s">
        <v>12</v>
      </c>
      <c r="F2790" s="232">
        <v>500</v>
      </c>
      <c r="G2790" s="232">
        <v>450</v>
      </c>
      <c r="H2790" s="232">
        <v>400</v>
      </c>
      <c r="I2790" s="234"/>
    </row>
    <row r="2791" s="208" customFormat="1" ht="81" spans="1:9">
      <c r="A2791" s="230" t="s">
        <v>4411</v>
      </c>
      <c r="B2791" s="230" t="s">
        <v>4412</v>
      </c>
      <c r="C2791" s="231" t="s">
        <v>4413</v>
      </c>
      <c r="D2791" s="230" t="s">
        <v>4410</v>
      </c>
      <c r="E2791" s="230" t="s">
        <v>12</v>
      </c>
      <c r="F2791" s="232">
        <v>400</v>
      </c>
      <c r="G2791" s="232">
        <v>350</v>
      </c>
      <c r="H2791" s="232">
        <v>300</v>
      </c>
      <c r="I2791" s="234"/>
    </row>
    <row r="2792" s="208" customFormat="1" ht="283.5" spans="1:9">
      <c r="A2792" s="230" t="s">
        <v>4414</v>
      </c>
      <c r="B2792" s="230" t="s">
        <v>4415</v>
      </c>
      <c r="C2792" s="231" t="s">
        <v>4416</v>
      </c>
      <c r="D2792" s="234"/>
      <c r="E2792" s="230" t="s">
        <v>12</v>
      </c>
      <c r="F2792" s="232">
        <v>85</v>
      </c>
      <c r="G2792" s="232">
        <v>70</v>
      </c>
      <c r="H2792" s="232">
        <v>60</v>
      </c>
      <c r="I2792" s="234"/>
    </row>
    <row r="2793" s="208" customFormat="1" ht="40.5" spans="1:9">
      <c r="A2793" s="230" t="s">
        <v>4417</v>
      </c>
      <c r="B2793" s="230" t="s">
        <v>4418</v>
      </c>
      <c r="C2793" s="231" t="s">
        <v>4419</v>
      </c>
      <c r="D2793" s="230" t="s">
        <v>4420</v>
      </c>
      <c r="E2793" s="230" t="s">
        <v>12</v>
      </c>
      <c r="F2793" s="232">
        <v>300</v>
      </c>
      <c r="G2793" s="232">
        <v>250</v>
      </c>
      <c r="H2793" s="232">
        <v>200</v>
      </c>
      <c r="I2793" s="234"/>
    </row>
    <row r="2794" s="208" customFormat="1" ht="27" spans="1:9">
      <c r="A2794" s="230" t="s">
        <v>4421</v>
      </c>
      <c r="B2794" s="230" t="s">
        <v>4422</v>
      </c>
      <c r="C2794" s="231" t="s">
        <v>4423</v>
      </c>
      <c r="D2794" s="234"/>
      <c r="E2794" s="230" t="s">
        <v>12</v>
      </c>
      <c r="F2794" s="232">
        <v>2400</v>
      </c>
      <c r="G2794" s="232">
        <v>2200</v>
      </c>
      <c r="H2794" s="232">
        <v>2000</v>
      </c>
      <c r="I2794" s="234"/>
    </row>
    <row r="2795" s="208" customFormat="1" spans="1:9">
      <c r="A2795" s="230" t="s">
        <v>4424</v>
      </c>
      <c r="B2795" s="230" t="s">
        <v>4425</v>
      </c>
      <c r="C2795" s="231" t="s">
        <v>4426</v>
      </c>
      <c r="D2795" s="234"/>
      <c r="E2795" s="230" t="s">
        <v>12</v>
      </c>
      <c r="F2795" s="232">
        <v>500</v>
      </c>
      <c r="G2795" s="232">
        <v>450</v>
      </c>
      <c r="H2795" s="232">
        <v>400</v>
      </c>
      <c r="I2795" s="230" t="s">
        <v>4427</v>
      </c>
    </row>
    <row r="2796" s="208" customFormat="1" spans="1:9">
      <c r="A2796" s="229">
        <v>310701028</v>
      </c>
      <c r="B2796" s="230" t="s">
        <v>4428</v>
      </c>
      <c r="C2796" s="234"/>
      <c r="D2796" s="234"/>
      <c r="E2796" s="230" t="s">
        <v>32</v>
      </c>
      <c r="F2796" s="232">
        <v>3</v>
      </c>
      <c r="G2796" s="232">
        <v>2</v>
      </c>
      <c r="H2796" s="232">
        <v>1</v>
      </c>
      <c r="I2796" s="234"/>
    </row>
    <row r="2797" s="208" customFormat="1" ht="40.5" spans="1:9">
      <c r="A2797" s="230" t="s">
        <v>4429</v>
      </c>
      <c r="B2797" s="230" t="s">
        <v>4430</v>
      </c>
      <c r="C2797" s="234"/>
      <c r="D2797" s="234"/>
      <c r="E2797" s="230" t="s">
        <v>12</v>
      </c>
      <c r="F2797" s="232">
        <v>23</v>
      </c>
      <c r="G2797" s="232">
        <v>20</v>
      </c>
      <c r="H2797" s="232">
        <v>18</v>
      </c>
      <c r="I2797" s="230" t="s">
        <v>4431</v>
      </c>
    </row>
    <row r="2798" s="208" customFormat="1" spans="1:9">
      <c r="A2798" s="230" t="s">
        <v>4432</v>
      </c>
      <c r="B2798" s="230" t="s">
        <v>4433</v>
      </c>
      <c r="C2798" s="234"/>
      <c r="D2798" s="234"/>
      <c r="E2798" s="230" t="s">
        <v>12</v>
      </c>
      <c r="F2798" s="232">
        <v>45</v>
      </c>
      <c r="G2798" s="232">
        <v>40</v>
      </c>
      <c r="H2798" s="232">
        <v>35</v>
      </c>
      <c r="I2798" s="230" t="s">
        <v>4434</v>
      </c>
    </row>
    <row r="2799" s="208" customFormat="1" ht="27" spans="1:9">
      <c r="A2799" s="230" t="s">
        <v>4435</v>
      </c>
      <c r="B2799" s="230" t="s">
        <v>4436</v>
      </c>
      <c r="C2799" s="234"/>
      <c r="D2799" s="234"/>
      <c r="E2799" s="230" t="s">
        <v>12</v>
      </c>
      <c r="F2799" s="232">
        <v>18</v>
      </c>
      <c r="G2799" s="232">
        <v>16</v>
      </c>
      <c r="H2799" s="232">
        <v>14</v>
      </c>
      <c r="I2799" s="230" t="s">
        <v>4437</v>
      </c>
    </row>
    <row r="2800" s="208" customFormat="1" ht="27" spans="1:9">
      <c r="A2800" s="230" t="s">
        <v>4438</v>
      </c>
      <c r="B2800" s="230" t="s">
        <v>4439</v>
      </c>
      <c r="C2800" s="234"/>
      <c r="D2800" s="234"/>
      <c r="E2800" s="230" t="s">
        <v>12</v>
      </c>
      <c r="F2800" s="232">
        <v>27</v>
      </c>
      <c r="G2800" s="232">
        <v>25</v>
      </c>
      <c r="H2800" s="232">
        <v>20</v>
      </c>
      <c r="I2800" s="230" t="s">
        <v>4440</v>
      </c>
    </row>
    <row r="2801" s="208" customFormat="1" ht="27" spans="1:9">
      <c r="A2801" s="230" t="s">
        <v>4441</v>
      </c>
      <c r="B2801" s="230" t="s">
        <v>4442</v>
      </c>
      <c r="C2801" s="234"/>
      <c r="D2801" s="234"/>
      <c r="E2801" s="230" t="s">
        <v>12</v>
      </c>
      <c r="F2801" s="232">
        <v>20</v>
      </c>
      <c r="G2801" s="232">
        <v>18</v>
      </c>
      <c r="H2801" s="232">
        <v>15</v>
      </c>
      <c r="I2801" s="230" t="s">
        <v>4443</v>
      </c>
    </row>
    <row r="2802" s="208" customFormat="1"/>
    <row r="2803" s="208" customFormat="1" ht="27" spans="1:9">
      <c r="A2803" s="244">
        <v>42</v>
      </c>
      <c r="B2803" s="245" t="s">
        <v>4444</v>
      </c>
      <c r="C2803" s="231" t="s">
        <v>4445</v>
      </c>
      <c r="D2803" s="234"/>
      <c r="E2803" s="246"/>
      <c r="F2803" s="247"/>
      <c r="G2803" s="247"/>
      <c r="H2803" s="247"/>
      <c r="I2803" s="234"/>
    </row>
    <row r="2804" s="208" customFormat="1" spans="1:9">
      <c r="A2804" s="229">
        <v>420000017</v>
      </c>
      <c r="B2804" s="230" t="s">
        <v>4446</v>
      </c>
      <c r="C2804" s="231" t="s">
        <v>4447</v>
      </c>
      <c r="D2804" s="234"/>
      <c r="E2804" s="230" t="s">
        <v>12</v>
      </c>
      <c r="F2804" s="232">
        <v>240</v>
      </c>
      <c r="G2804" s="232">
        <v>216</v>
      </c>
      <c r="H2804" s="232">
        <v>194</v>
      </c>
      <c r="I2804" s="234"/>
    </row>
    <row r="2805" s="208" customFormat="1" spans="1:9">
      <c r="A2805" s="244">
        <v>43</v>
      </c>
      <c r="B2805" s="245" t="s">
        <v>4448</v>
      </c>
      <c r="C2805" s="234"/>
      <c r="D2805" s="234"/>
      <c r="E2805" s="246"/>
      <c r="F2805" s="247"/>
      <c r="G2805" s="247"/>
      <c r="H2805" s="247"/>
      <c r="I2805" s="231" t="s">
        <v>4449</v>
      </c>
    </row>
    <row r="2806" s="208" customFormat="1" spans="1:9">
      <c r="A2806" s="229">
        <v>430000020</v>
      </c>
      <c r="B2806" s="230" t="s">
        <v>4450</v>
      </c>
      <c r="C2806" s="234"/>
      <c r="D2806" s="234"/>
      <c r="E2806" s="230" t="s">
        <v>4451</v>
      </c>
      <c r="F2806" s="232" t="s">
        <v>17</v>
      </c>
      <c r="G2806" s="236"/>
      <c r="H2806" s="236"/>
      <c r="I2806" s="234"/>
    </row>
    <row r="2807" s="208" customFormat="1" spans="1:9">
      <c r="A2807" s="229">
        <v>430000025</v>
      </c>
      <c r="B2807" s="230" t="s">
        <v>4452</v>
      </c>
      <c r="C2807" s="231" t="s">
        <v>4453</v>
      </c>
      <c r="D2807" s="234"/>
      <c r="E2807" s="230" t="s">
        <v>12</v>
      </c>
      <c r="F2807" s="232">
        <v>20</v>
      </c>
      <c r="G2807" s="232">
        <v>18</v>
      </c>
      <c r="H2807" s="232">
        <v>16</v>
      </c>
      <c r="I2807" s="234"/>
    </row>
    <row r="2808" s="208" customFormat="1" spans="1:9">
      <c r="A2808" s="244">
        <v>45</v>
      </c>
      <c r="B2808" s="245" t="s">
        <v>4454</v>
      </c>
      <c r="C2808" s="234"/>
      <c r="D2808" s="234"/>
      <c r="E2808" s="246"/>
      <c r="F2808" s="247"/>
      <c r="G2808" s="247"/>
      <c r="H2808" s="247"/>
      <c r="I2808" s="234"/>
    </row>
    <row r="2809" s="208" customFormat="1" ht="81" spans="1:9">
      <c r="A2809" s="229">
        <v>450000017</v>
      </c>
      <c r="B2809" s="230" t="s">
        <v>4455</v>
      </c>
      <c r="C2809" s="231" t="s">
        <v>4456</v>
      </c>
      <c r="D2809" s="234"/>
      <c r="E2809" s="230" t="s">
        <v>12</v>
      </c>
      <c r="F2809" s="232" t="s">
        <v>17</v>
      </c>
      <c r="G2809" s="236"/>
      <c r="H2809" s="236"/>
      <c r="I2809" s="234"/>
    </row>
    <row r="2810" s="208" customFormat="1" spans="1:9">
      <c r="A2810" s="244">
        <v>46</v>
      </c>
      <c r="B2810" s="245" t="s">
        <v>4457</v>
      </c>
      <c r="C2810" s="234"/>
      <c r="D2810" s="234"/>
      <c r="E2810" s="246"/>
      <c r="F2810" s="247"/>
      <c r="G2810" s="247"/>
      <c r="H2810" s="247"/>
      <c r="I2810" s="234"/>
    </row>
    <row r="2811" s="208" customFormat="1" spans="1:9">
      <c r="A2811" s="229">
        <v>460000001</v>
      </c>
      <c r="B2811" s="230" t="s">
        <v>4458</v>
      </c>
      <c r="C2811" s="234"/>
      <c r="D2811" s="234"/>
      <c r="E2811" s="230" t="s">
        <v>12</v>
      </c>
      <c r="F2811" s="232">
        <v>60</v>
      </c>
      <c r="G2811" s="232">
        <v>55</v>
      </c>
      <c r="H2811" s="232">
        <v>32</v>
      </c>
      <c r="I2811" s="234"/>
    </row>
    <row r="2812" s="208" customFormat="1" spans="1:9">
      <c r="A2812" s="230" t="s">
        <v>4459</v>
      </c>
      <c r="B2812" s="230" t="s">
        <v>4460</v>
      </c>
      <c r="C2812" s="234"/>
      <c r="D2812" s="234"/>
      <c r="E2812" s="230" t="s">
        <v>12</v>
      </c>
      <c r="F2812" s="232">
        <v>90</v>
      </c>
      <c r="G2812" s="232">
        <v>85</v>
      </c>
      <c r="H2812" s="232">
        <v>50</v>
      </c>
      <c r="I2812" s="234"/>
    </row>
    <row r="2813" s="208" customFormat="1" spans="1:9">
      <c r="A2813" s="229">
        <v>460000002</v>
      </c>
      <c r="B2813" s="230" t="s">
        <v>4461</v>
      </c>
      <c r="C2813" s="234"/>
      <c r="D2813" s="230" t="s">
        <v>135</v>
      </c>
      <c r="E2813" s="230" t="s">
        <v>12</v>
      </c>
      <c r="F2813" s="247"/>
      <c r="G2813" s="247"/>
      <c r="H2813" s="247"/>
      <c r="I2813" s="234"/>
    </row>
    <row r="2814" s="208" customFormat="1" spans="1:9">
      <c r="A2814" s="230" t="s">
        <v>4462</v>
      </c>
      <c r="B2814" s="230" t="s">
        <v>4463</v>
      </c>
      <c r="C2814" s="234"/>
      <c r="D2814" s="234"/>
      <c r="E2814" s="230" t="s">
        <v>12</v>
      </c>
      <c r="F2814" s="232">
        <v>1480</v>
      </c>
      <c r="G2814" s="232">
        <v>1360</v>
      </c>
      <c r="H2814" s="232">
        <v>900</v>
      </c>
      <c r="I2814" s="234"/>
    </row>
    <row r="2815" s="208" customFormat="1" spans="1:9">
      <c r="A2815" s="230" t="s">
        <v>4464</v>
      </c>
      <c r="B2815" s="230" t="s">
        <v>4465</v>
      </c>
      <c r="C2815" s="234"/>
      <c r="D2815" s="234"/>
      <c r="E2815" s="230" t="s">
        <v>12</v>
      </c>
      <c r="F2815" s="232">
        <v>980</v>
      </c>
      <c r="G2815" s="232">
        <v>900</v>
      </c>
      <c r="H2815" s="232">
        <v>570</v>
      </c>
      <c r="I2815" s="234"/>
    </row>
    <row r="2816" s="208" customFormat="1" ht="27" spans="1:9">
      <c r="A2816" s="229">
        <v>460000003</v>
      </c>
      <c r="B2816" s="230" t="s">
        <v>4466</v>
      </c>
      <c r="C2816" s="234"/>
      <c r="D2816" s="230" t="s">
        <v>135</v>
      </c>
      <c r="E2816" s="230" t="s">
        <v>4467</v>
      </c>
      <c r="F2816" s="230">
        <v>480</v>
      </c>
      <c r="G2816" s="230">
        <v>432</v>
      </c>
      <c r="H2816" s="230">
        <v>389</v>
      </c>
      <c r="I2816" s="234"/>
    </row>
    <row r="2817" s="208" customFormat="1" spans="1:9">
      <c r="A2817" s="229">
        <v>460000004</v>
      </c>
      <c r="B2817" s="230" t="s">
        <v>4468</v>
      </c>
      <c r="C2817" s="231" t="s">
        <v>4469</v>
      </c>
      <c r="D2817" s="231" t="s">
        <v>135</v>
      </c>
      <c r="E2817" s="230" t="s">
        <v>4470</v>
      </c>
      <c r="F2817" s="232">
        <v>1230</v>
      </c>
      <c r="G2817" s="232">
        <v>1130</v>
      </c>
      <c r="H2817" s="232">
        <v>700</v>
      </c>
      <c r="I2817" s="234"/>
    </row>
    <row r="2818" s="208" customFormat="1" spans="1:9">
      <c r="A2818" s="229">
        <v>460000005</v>
      </c>
      <c r="B2818" s="230" t="s">
        <v>4471</v>
      </c>
      <c r="C2818" s="234"/>
      <c r="D2818" s="234"/>
      <c r="E2818" s="230" t="s">
        <v>12</v>
      </c>
      <c r="F2818" s="232">
        <v>490</v>
      </c>
      <c r="G2818" s="232">
        <v>450</v>
      </c>
      <c r="H2818" s="232">
        <v>280</v>
      </c>
      <c r="I2818" s="234"/>
    </row>
    <row r="2819" s="208" customFormat="1" spans="1:9">
      <c r="A2819" s="230" t="s">
        <v>4472</v>
      </c>
      <c r="B2819" s="230" t="s">
        <v>4473</v>
      </c>
      <c r="C2819" s="234"/>
      <c r="D2819" s="234"/>
      <c r="E2819" s="230" t="s">
        <v>12</v>
      </c>
      <c r="F2819" s="232">
        <v>620</v>
      </c>
      <c r="G2819" s="232">
        <v>570</v>
      </c>
      <c r="H2819" s="232">
        <v>360</v>
      </c>
      <c r="I2819" s="234"/>
    </row>
    <row r="2820" s="208" customFormat="1" spans="1:9">
      <c r="A2820" s="229">
        <v>460000006</v>
      </c>
      <c r="B2820" s="230" t="s">
        <v>4474</v>
      </c>
      <c r="C2820" s="234"/>
      <c r="D2820" s="234"/>
      <c r="E2820" s="230" t="s">
        <v>12</v>
      </c>
      <c r="F2820" s="232">
        <v>1350</v>
      </c>
      <c r="G2820" s="232">
        <v>1240</v>
      </c>
      <c r="H2820" s="232">
        <v>800</v>
      </c>
      <c r="I2820" s="234"/>
    </row>
    <row r="2821" s="208" customFormat="1" spans="1:9">
      <c r="A2821" s="229">
        <v>460000007</v>
      </c>
      <c r="B2821" s="230" t="s">
        <v>4475</v>
      </c>
      <c r="C2821" s="234"/>
      <c r="D2821" s="234"/>
      <c r="E2821" s="230" t="s">
        <v>12</v>
      </c>
      <c r="F2821" s="232">
        <v>740</v>
      </c>
      <c r="G2821" s="232">
        <v>680</v>
      </c>
      <c r="H2821" s="232">
        <v>400</v>
      </c>
      <c r="I2821" s="234"/>
    </row>
    <row r="2822" s="208" customFormat="1" spans="1:9">
      <c r="A2822" s="230" t="s">
        <v>4476</v>
      </c>
      <c r="B2822" s="230" t="s">
        <v>4477</v>
      </c>
      <c r="C2822" s="234"/>
      <c r="D2822" s="234"/>
      <c r="E2822" s="230" t="s">
        <v>12</v>
      </c>
      <c r="F2822" s="232">
        <v>860</v>
      </c>
      <c r="G2822" s="232">
        <v>790</v>
      </c>
      <c r="H2822" s="232">
        <v>630</v>
      </c>
      <c r="I2822" s="234"/>
    </row>
    <row r="2823" s="208" customFormat="1" spans="1:9">
      <c r="A2823" s="229">
        <v>460000008</v>
      </c>
      <c r="B2823" s="230" t="s">
        <v>4478</v>
      </c>
      <c r="C2823" s="234"/>
      <c r="D2823" s="234"/>
      <c r="E2823" s="230" t="s">
        <v>12</v>
      </c>
      <c r="F2823" s="232">
        <v>980</v>
      </c>
      <c r="G2823" s="232">
        <v>900</v>
      </c>
      <c r="H2823" s="232">
        <v>580</v>
      </c>
      <c r="I2823" s="234"/>
    </row>
    <row r="2824" s="208" customFormat="1" ht="27" spans="1:9">
      <c r="A2824" s="230" t="s">
        <v>4479</v>
      </c>
      <c r="B2824" s="230" t="s">
        <v>4480</v>
      </c>
      <c r="C2824" s="234"/>
      <c r="D2824" s="234"/>
      <c r="E2824" s="230" t="s">
        <v>12</v>
      </c>
      <c r="F2824" s="232">
        <v>1110</v>
      </c>
      <c r="G2824" s="232">
        <v>1020</v>
      </c>
      <c r="H2824" s="232">
        <v>630</v>
      </c>
      <c r="I2824" s="234"/>
    </row>
    <row r="2825" s="208" customFormat="1" spans="1:9">
      <c r="A2825" s="229">
        <v>460000009</v>
      </c>
      <c r="B2825" s="230" t="s">
        <v>4481</v>
      </c>
      <c r="C2825" s="234"/>
      <c r="D2825" s="234"/>
      <c r="E2825" s="230" t="s">
        <v>12</v>
      </c>
      <c r="F2825" s="232">
        <v>400</v>
      </c>
      <c r="G2825" s="232">
        <v>360</v>
      </c>
      <c r="H2825" s="232">
        <v>324</v>
      </c>
      <c r="I2825" s="234"/>
    </row>
    <row r="2826" s="208" customFormat="1" spans="1:9">
      <c r="A2826" s="229">
        <v>460000010</v>
      </c>
      <c r="B2826" s="230" t="s">
        <v>4482</v>
      </c>
      <c r="C2826" s="234"/>
      <c r="D2826" s="234"/>
      <c r="E2826" s="230" t="s">
        <v>12</v>
      </c>
      <c r="F2826" s="232">
        <v>980</v>
      </c>
      <c r="G2826" s="232">
        <v>900</v>
      </c>
      <c r="H2826" s="232">
        <v>570</v>
      </c>
      <c r="I2826" s="234"/>
    </row>
    <row r="2827" s="208" customFormat="1" spans="1:9">
      <c r="A2827" s="229">
        <v>460000011</v>
      </c>
      <c r="B2827" s="230" t="s">
        <v>4483</v>
      </c>
      <c r="C2827" s="234"/>
      <c r="D2827" s="234"/>
      <c r="E2827" s="230" t="s">
        <v>12</v>
      </c>
      <c r="F2827" s="232">
        <v>460</v>
      </c>
      <c r="G2827" s="232">
        <v>414</v>
      </c>
      <c r="H2827" s="232">
        <v>373</v>
      </c>
      <c r="I2827" s="234"/>
    </row>
    <row r="2828" s="208" customFormat="1" ht="27" spans="1:9">
      <c r="A2828" s="229">
        <v>460000012</v>
      </c>
      <c r="B2828" s="230" t="s">
        <v>4484</v>
      </c>
      <c r="C2828" s="231" t="s">
        <v>4485</v>
      </c>
      <c r="D2828" s="231" t="s">
        <v>4486</v>
      </c>
      <c r="E2828" s="230" t="s">
        <v>12</v>
      </c>
      <c r="F2828" s="232" t="s">
        <v>17</v>
      </c>
      <c r="G2828" s="236"/>
      <c r="H2828" s="236"/>
      <c r="I2828" s="234"/>
    </row>
    <row r="2829" s="208" customFormat="1" spans="1:9">
      <c r="A2829" s="229">
        <v>460000013</v>
      </c>
      <c r="B2829" s="230" t="s">
        <v>4487</v>
      </c>
      <c r="C2829" s="231" t="s">
        <v>4488</v>
      </c>
      <c r="D2829" s="230" t="s">
        <v>135</v>
      </c>
      <c r="E2829" s="230" t="s">
        <v>12</v>
      </c>
      <c r="F2829" s="232">
        <v>320</v>
      </c>
      <c r="G2829" s="232">
        <v>290</v>
      </c>
      <c r="H2829" s="232">
        <v>180</v>
      </c>
      <c r="I2829" s="234"/>
    </row>
    <row r="2830" s="208" customFormat="1" spans="1:9">
      <c r="A2830" s="229">
        <v>460000014</v>
      </c>
      <c r="B2830" s="230" t="s">
        <v>4489</v>
      </c>
      <c r="C2830" s="231" t="s">
        <v>4490</v>
      </c>
      <c r="D2830" s="234"/>
      <c r="E2830" s="230" t="s">
        <v>12</v>
      </c>
      <c r="F2830" s="232">
        <v>620</v>
      </c>
      <c r="G2830" s="232">
        <v>570</v>
      </c>
      <c r="H2830" s="232">
        <v>360</v>
      </c>
      <c r="I2830" s="234"/>
    </row>
    <row r="2831" s="208" customFormat="1" spans="1:9">
      <c r="A2831" s="229">
        <v>460000015</v>
      </c>
      <c r="B2831" s="230" t="s">
        <v>4491</v>
      </c>
      <c r="C2831" s="231" t="s">
        <v>4492</v>
      </c>
      <c r="D2831" s="234"/>
      <c r="E2831" s="230" t="s">
        <v>12</v>
      </c>
      <c r="F2831" s="232">
        <v>220</v>
      </c>
      <c r="G2831" s="232">
        <v>200</v>
      </c>
      <c r="H2831" s="232">
        <v>140</v>
      </c>
      <c r="I2831" s="234"/>
    </row>
    <row r="2832" s="208" customFormat="1" ht="27" spans="1:9">
      <c r="A2832" s="229">
        <v>460000016</v>
      </c>
      <c r="B2832" s="230" t="s">
        <v>4493</v>
      </c>
      <c r="C2832" s="231" t="s">
        <v>4494</v>
      </c>
      <c r="D2832" s="234"/>
      <c r="E2832" s="230" t="s">
        <v>12</v>
      </c>
      <c r="F2832" s="232">
        <v>740</v>
      </c>
      <c r="G2832" s="232">
        <v>680</v>
      </c>
      <c r="H2832" s="232">
        <v>450</v>
      </c>
      <c r="I2832" s="234"/>
    </row>
    <row r="2833" s="208" customFormat="1" ht="27" spans="1:9">
      <c r="A2833" s="230" t="s">
        <v>4495</v>
      </c>
      <c r="B2833" s="230" t="s">
        <v>4496</v>
      </c>
      <c r="C2833" s="231" t="s">
        <v>4494</v>
      </c>
      <c r="D2833" s="234"/>
      <c r="E2833" s="230" t="s">
        <v>12</v>
      </c>
      <c r="F2833" s="232">
        <v>980</v>
      </c>
      <c r="G2833" s="232">
        <v>900</v>
      </c>
      <c r="H2833" s="232">
        <v>560</v>
      </c>
      <c r="I2833" s="231" t="s">
        <v>4497</v>
      </c>
    </row>
    <row r="2834" s="208" customFormat="1" spans="1:9">
      <c r="A2834" s="229">
        <v>460000017</v>
      </c>
      <c r="B2834" s="230" t="s">
        <v>4498</v>
      </c>
      <c r="C2834" s="231" t="s">
        <v>4499</v>
      </c>
      <c r="D2834" s="234"/>
      <c r="E2834" s="230" t="s">
        <v>12</v>
      </c>
      <c r="F2834" s="232">
        <v>740</v>
      </c>
      <c r="G2834" s="232">
        <v>680</v>
      </c>
      <c r="H2834" s="232">
        <v>450</v>
      </c>
      <c r="I2834" s="234"/>
    </row>
    <row r="2835" s="208" customFormat="1" ht="27" spans="1:9">
      <c r="A2835" s="230" t="s">
        <v>4500</v>
      </c>
      <c r="B2835" s="230" t="s">
        <v>4501</v>
      </c>
      <c r="C2835" s="231" t="s">
        <v>4499</v>
      </c>
      <c r="D2835" s="234"/>
      <c r="E2835" s="230" t="s">
        <v>12</v>
      </c>
      <c r="F2835" s="232">
        <v>980</v>
      </c>
      <c r="G2835" s="232">
        <v>900</v>
      </c>
      <c r="H2835" s="232">
        <v>560</v>
      </c>
      <c r="I2835" s="231" t="s">
        <v>4502</v>
      </c>
    </row>
    <row r="2836" s="208" customFormat="1" spans="1:9">
      <c r="A2836" s="229">
        <v>460000018</v>
      </c>
      <c r="B2836" s="230" t="s">
        <v>4503</v>
      </c>
      <c r="C2836" s="231" t="s">
        <v>4504</v>
      </c>
      <c r="D2836" s="234"/>
      <c r="E2836" s="230" t="s">
        <v>12</v>
      </c>
      <c r="F2836" s="232">
        <v>740</v>
      </c>
      <c r="G2836" s="232">
        <v>680</v>
      </c>
      <c r="H2836" s="232">
        <v>400</v>
      </c>
      <c r="I2836" s="230" t="s">
        <v>4505</v>
      </c>
    </row>
    <row r="2837" s="208" customFormat="1" spans="1:9">
      <c r="A2837" s="230" t="s">
        <v>4506</v>
      </c>
      <c r="B2837" s="234"/>
      <c r="C2837" s="234"/>
      <c r="D2837" s="234"/>
      <c r="E2837" s="230" t="s">
        <v>4507</v>
      </c>
      <c r="F2837" s="232">
        <v>250</v>
      </c>
      <c r="G2837" s="232">
        <v>230</v>
      </c>
      <c r="H2837" s="232">
        <v>140</v>
      </c>
      <c r="I2837" s="234"/>
    </row>
    <row r="2838" s="208" customFormat="1" spans="1:9">
      <c r="A2838" s="229">
        <v>460000019</v>
      </c>
      <c r="B2838" s="230" t="s">
        <v>4508</v>
      </c>
      <c r="C2838" s="231" t="s">
        <v>4509</v>
      </c>
      <c r="D2838" s="234"/>
      <c r="E2838" s="230" t="s">
        <v>12</v>
      </c>
      <c r="F2838" s="232">
        <v>250</v>
      </c>
      <c r="G2838" s="232">
        <v>230</v>
      </c>
      <c r="H2838" s="232">
        <v>140</v>
      </c>
      <c r="I2838" s="234"/>
    </row>
    <row r="2839" s="208" customFormat="1" ht="27" spans="1:9">
      <c r="A2839" s="229">
        <v>460000020</v>
      </c>
      <c r="B2839" s="230" t="s">
        <v>4510</v>
      </c>
      <c r="C2839" s="231" t="s">
        <v>4511</v>
      </c>
      <c r="D2839" s="230" t="s">
        <v>4512</v>
      </c>
      <c r="E2839" s="230" t="s">
        <v>12</v>
      </c>
      <c r="F2839" s="232">
        <v>450</v>
      </c>
      <c r="G2839" s="232">
        <v>405</v>
      </c>
      <c r="H2839" s="232">
        <v>365</v>
      </c>
      <c r="I2839" s="234"/>
    </row>
    <row r="2840" s="208" customFormat="1" spans="1:9">
      <c r="A2840" s="229">
        <v>460000021</v>
      </c>
      <c r="B2840" s="230" t="s">
        <v>4513</v>
      </c>
      <c r="C2840" s="231" t="s">
        <v>4514</v>
      </c>
      <c r="D2840" s="230" t="s">
        <v>135</v>
      </c>
      <c r="E2840" s="230" t="s">
        <v>12</v>
      </c>
      <c r="F2840" s="232">
        <v>680</v>
      </c>
      <c r="G2840" s="232">
        <v>620</v>
      </c>
      <c r="H2840" s="232">
        <v>400</v>
      </c>
      <c r="I2840" s="234"/>
    </row>
    <row r="2841" s="208" customFormat="1" spans="1:9">
      <c r="A2841" s="229">
        <v>460000022</v>
      </c>
      <c r="B2841" s="230" t="s">
        <v>4515</v>
      </c>
      <c r="C2841" s="231" t="s">
        <v>4516</v>
      </c>
      <c r="D2841" s="230" t="s">
        <v>135</v>
      </c>
      <c r="E2841" s="230" t="s">
        <v>12</v>
      </c>
      <c r="F2841" s="232">
        <v>740</v>
      </c>
      <c r="G2841" s="232">
        <v>680</v>
      </c>
      <c r="H2841" s="232">
        <v>450</v>
      </c>
      <c r="I2841" s="234"/>
    </row>
    <row r="2842" s="208" customFormat="1" ht="27" spans="1:9">
      <c r="A2842" s="229">
        <v>460000023</v>
      </c>
      <c r="B2842" s="230" t="s">
        <v>4517</v>
      </c>
      <c r="C2842" s="231" t="s">
        <v>4518</v>
      </c>
      <c r="D2842" s="234"/>
      <c r="E2842" s="230" t="s">
        <v>12</v>
      </c>
      <c r="F2842" s="232" t="s">
        <v>4519</v>
      </c>
      <c r="G2842" s="236"/>
      <c r="H2842" s="236"/>
      <c r="I2842" s="234"/>
    </row>
    <row r="2843" s="208" customFormat="1" spans="1:9">
      <c r="A2843" s="244">
        <v>47</v>
      </c>
      <c r="B2843" s="245" t="s">
        <v>4520</v>
      </c>
      <c r="C2843" s="234"/>
      <c r="D2843" s="234"/>
      <c r="E2843" s="246"/>
      <c r="F2843" s="247"/>
      <c r="G2843" s="247"/>
      <c r="H2843" s="247"/>
      <c r="I2843" s="234"/>
    </row>
    <row r="2844" s="208" customFormat="1" spans="1:9">
      <c r="A2844" s="229">
        <v>470000014</v>
      </c>
      <c r="B2844" s="230" t="s">
        <v>4521</v>
      </c>
      <c r="C2844" s="234"/>
      <c r="D2844" s="234"/>
      <c r="E2844" s="230" t="s">
        <v>12</v>
      </c>
      <c r="F2844" s="232" t="s">
        <v>17</v>
      </c>
      <c r="G2844" s="236"/>
      <c r="H2844" s="236"/>
      <c r="I2844" s="234"/>
    </row>
    <row r="2845" s="208" customFormat="1" spans="1:9">
      <c r="A2845" s="229">
        <v>470000017</v>
      </c>
      <c r="B2845" s="230" t="s">
        <v>4522</v>
      </c>
      <c r="C2845" s="234"/>
      <c r="D2845" s="234"/>
      <c r="E2845" s="230" t="s">
        <v>12</v>
      </c>
      <c r="F2845" s="232">
        <v>180</v>
      </c>
      <c r="G2845" s="232">
        <v>170</v>
      </c>
      <c r="H2845" s="232">
        <v>150</v>
      </c>
      <c r="I2845" s="234"/>
    </row>
    <row r="2846" s="208" customFormat="1" spans="1:9">
      <c r="A2846" s="244">
        <v>48</v>
      </c>
      <c r="B2846" s="245" t="s">
        <v>4523</v>
      </c>
      <c r="C2846" s="234"/>
      <c r="D2846" s="234"/>
      <c r="E2846" s="246"/>
      <c r="F2846" s="247"/>
      <c r="G2846" s="247"/>
      <c r="H2846" s="247"/>
      <c r="I2846" s="234"/>
    </row>
    <row r="2847" s="208" customFormat="1" spans="1:9">
      <c r="A2847" s="229">
        <v>480000003</v>
      </c>
      <c r="B2847" s="230" t="s">
        <v>4524</v>
      </c>
      <c r="C2847" s="234"/>
      <c r="D2847" s="234"/>
      <c r="E2847" s="230" t="s">
        <v>12</v>
      </c>
      <c r="F2847" s="232" t="s">
        <v>17</v>
      </c>
      <c r="G2847" s="236"/>
      <c r="H2847" s="236"/>
      <c r="I2847" s="234"/>
    </row>
    <row r="2848" s="208" customFormat="1" spans="1:9">
      <c r="A2848" s="229">
        <v>480000004</v>
      </c>
      <c r="B2848" s="230" t="s">
        <v>4525</v>
      </c>
      <c r="C2848" s="234"/>
      <c r="D2848" s="234"/>
      <c r="E2848" s="230" t="s">
        <v>4526</v>
      </c>
      <c r="F2848" s="232" t="s">
        <v>17</v>
      </c>
      <c r="G2848" s="236"/>
      <c r="H2848" s="236"/>
      <c r="I2848" s="234"/>
    </row>
    <row r="2849" s="208" customFormat="1" spans="1:9">
      <c r="A2849" s="230" t="s">
        <v>4527</v>
      </c>
      <c r="B2849" s="230" t="s">
        <v>4528</v>
      </c>
      <c r="C2849" s="234"/>
      <c r="D2849" s="234"/>
      <c r="E2849" s="230" t="s">
        <v>4526</v>
      </c>
      <c r="F2849" s="232" t="s">
        <v>17</v>
      </c>
      <c r="G2849" s="236"/>
      <c r="H2849" s="236"/>
      <c r="I2849" s="234"/>
    </row>
    <row r="2850" s="208" customFormat="1" spans="1:9">
      <c r="A2850" s="230" t="s">
        <v>4529</v>
      </c>
      <c r="B2850" s="230" t="s">
        <v>4530</v>
      </c>
      <c r="C2850" s="234"/>
      <c r="D2850" s="234"/>
      <c r="E2850" s="230" t="s">
        <v>4526</v>
      </c>
      <c r="F2850" s="232" t="s">
        <v>17</v>
      </c>
      <c r="G2850" s="236"/>
      <c r="H2850" s="236"/>
      <c r="I2850" s="234"/>
    </row>
    <row r="2851" s="208" customFormat="1" spans="1:9">
      <c r="A2851" s="229">
        <v>480000005</v>
      </c>
      <c r="B2851" s="230" t="s">
        <v>4531</v>
      </c>
      <c r="C2851" s="234"/>
      <c r="D2851" s="234"/>
      <c r="E2851" s="230" t="s">
        <v>4526</v>
      </c>
      <c r="F2851" s="232" t="s">
        <v>17</v>
      </c>
      <c r="G2851" s="236"/>
      <c r="H2851" s="236"/>
      <c r="I2851" s="234"/>
    </row>
    <row r="2852" s="208" customFormat="1" spans="1:9">
      <c r="A2852" s="230" t="s">
        <v>4532</v>
      </c>
      <c r="B2852" s="230" t="s">
        <v>4533</v>
      </c>
      <c r="C2852" s="230"/>
      <c r="D2852" s="230"/>
      <c r="E2852" s="230" t="s">
        <v>4526</v>
      </c>
      <c r="F2852" s="230">
        <v>6</v>
      </c>
      <c r="G2852" s="230">
        <v>5</v>
      </c>
      <c r="H2852" s="230">
        <v>5</v>
      </c>
      <c r="I2852" s="230"/>
    </row>
    <row r="2853" s="208" customFormat="1" ht="54" spans="1:9">
      <c r="A2853" s="229">
        <v>480000008</v>
      </c>
      <c r="B2853" s="230" t="s">
        <v>4534</v>
      </c>
      <c r="C2853" s="231" t="s">
        <v>4535</v>
      </c>
      <c r="D2853" s="234"/>
      <c r="E2853" s="230" t="s">
        <v>12</v>
      </c>
      <c r="F2853" s="232" t="s">
        <v>80</v>
      </c>
      <c r="G2853" s="236"/>
      <c r="H2853" s="236"/>
      <c r="I2853" s="234"/>
    </row>
    <row r="2854" s="208" customFormat="1" spans="1:9">
      <c r="A2854" s="230" t="s">
        <v>4536</v>
      </c>
      <c r="B2854" s="230" t="s">
        <v>4537</v>
      </c>
      <c r="C2854" s="234"/>
      <c r="D2854" s="234"/>
      <c r="E2854" s="230" t="s">
        <v>205</v>
      </c>
      <c r="F2854" s="232">
        <v>25</v>
      </c>
      <c r="G2854" s="232">
        <v>20</v>
      </c>
      <c r="H2854" s="232">
        <v>15</v>
      </c>
      <c r="I2854" s="234"/>
    </row>
    <row r="2855" s="208" customFormat="1" ht="81" spans="1:9">
      <c r="A2855" s="230" t="s">
        <v>4538</v>
      </c>
      <c r="B2855" s="230" t="s">
        <v>4539</v>
      </c>
      <c r="C2855" s="231" t="s">
        <v>4540</v>
      </c>
      <c r="D2855" s="234"/>
      <c r="E2855" s="230" t="s">
        <v>12</v>
      </c>
      <c r="F2855" s="232" t="s">
        <v>17</v>
      </c>
      <c r="G2855" s="236"/>
      <c r="H2855" s="236"/>
      <c r="I2855" s="234"/>
    </row>
    <row r="2856" s="208" customFormat="1" ht="54" spans="1:9">
      <c r="A2856" s="230" t="s">
        <v>4541</v>
      </c>
      <c r="B2856" s="230" t="s">
        <v>4542</v>
      </c>
      <c r="C2856" s="231" t="s">
        <v>4543</v>
      </c>
      <c r="D2856" s="234"/>
      <c r="E2856" s="230" t="s">
        <v>2079</v>
      </c>
      <c r="F2856" s="232">
        <v>90</v>
      </c>
      <c r="G2856" s="232">
        <v>80</v>
      </c>
      <c r="H2856" s="232">
        <v>70</v>
      </c>
      <c r="I2856" s="234"/>
    </row>
    <row r="2857" s="208" customFormat="1" ht="67.5" spans="1:9">
      <c r="A2857" s="230" t="s">
        <v>4544</v>
      </c>
      <c r="B2857" s="230" t="s">
        <v>4545</v>
      </c>
      <c r="C2857" s="231" t="s">
        <v>4546</v>
      </c>
      <c r="D2857" s="234"/>
      <c r="E2857" s="230" t="s">
        <v>259</v>
      </c>
      <c r="F2857" s="232">
        <v>40</v>
      </c>
      <c r="G2857" s="232">
        <v>35</v>
      </c>
      <c r="H2857" s="232">
        <v>30</v>
      </c>
      <c r="I2857" s="234"/>
    </row>
    <row r="2858" s="208" customFormat="1" ht="67.5" spans="1:9">
      <c r="A2858" s="230" t="s">
        <v>4547</v>
      </c>
      <c r="B2858" s="230" t="s">
        <v>4548</v>
      </c>
      <c r="C2858" s="231" t="s">
        <v>1432</v>
      </c>
      <c r="D2858" s="234"/>
      <c r="E2858" s="230" t="s">
        <v>259</v>
      </c>
      <c r="F2858" s="230">
        <v>300</v>
      </c>
      <c r="G2858" s="230">
        <v>270</v>
      </c>
      <c r="H2858" s="230">
        <v>243</v>
      </c>
      <c r="I2858" s="234"/>
    </row>
    <row r="2859" s="208" customFormat="1" ht="67.5" spans="1:9">
      <c r="A2859" s="230" t="s">
        <v>4549</v>
      </c>
      <c r="B2859" s="230" t="s">
        <v>1226</v>
      </c>
      <c r="C2859" s="231" t="s">
        <v>1432</v>
      </c>
      <c r="D2859" s="234"/>
      <c r="E2859" s="230" t="s">
        <v>12</v>
      </c>
      <c r="F2859" s="232">
        <v>100</v>
      </c>
      <c r="G2859" s="232">
        <v>90</v>
      </c>
      <c r="H2859" s="232">
        <v>80</v>
      </c>
      <c r="I2859" s="230" t="s">
        <v>4550</v>
      </c>
    </row>
    <row r="2860" s="208" customFormat="1" ht="67.5" spans="1:9">
      <c r="A2860" s="230" t="s">
        <v>4551</v>
      </c>
      <c r="B2860" s="230" t="s">
        <v>4552</v>
      </c>
      <c r="C2860" s="231" t="s">
        <v>1432</v>
      </c>
      <c r="D2860" s="234"/>
      <c r="E2860" s="230" t="s">
        <v>259</v>
      </c>
      <c r="F2860" s="232">
        <v>200</v>
      </c>
      <c r="G2860" s="232">
        <v>180</v>
      </c>
      <c r="H2860" s="232">
        <v>160</v>
      </c>
      <c r="I2860" s="234"/>
    </row>
    <row r="2861" s="208" customFormat="1" ht="67.5" spans="1:9">
      <c r="A2861" s="230" t="s">
        <v>4553</v>
      </c>
      <c r="B2861" s="230" t="s">
        <v>4554</v>
      </c>
      <c r="C2861" s="231" t="s">
        <v>637</v>
      </c>
      <c r="D2861" s="234"/>
      <c r="E2861" s="230" t="s">
        <v>12</v>
      </c>
      <c r="F2861" s="232">
        <v>80</v>
      </c>
      <c r="G2861" s="232">
        <v>70</v>
      </c>
      <c r="H2861" s="232">
        <v>60</v>
      </c>
      <c r="I2861" s="234"/>
    </row>
    <row r="2862" s="208" customFormat="1" spans="1:9">
      <c r="A2862" s="230" t="s">
        <v>4555</v>
      </c>
      <c r="B2862" s="230" t="s">
        <v>4556</v>
      </c>
      <c r="C2862" s="231" t="s">
        <v>4557</v>
      </c>
      <c r="D2862" s="234"/>
      <c r="E2862" s="230" t="s">
        <v>12</v>
      </c>
      <c r="F2862" s="232">
        <v>80</v>
      </c>
      <c r="G2862" s="232">
        <v>70</v>
      </c>
      <c r="H2862" s="232">
        <v>60</v>
      </c>
      <c r="I2862" s="234"/>
    </row>
    <row r="2863" s="208" customFormat="1" ht="81" spans="1:9">
      <c r="A2863" s="230" t="s">
        <v>4558</v>
      </c>
      <c r="B2863" s="230" t="s">
        <v>4559</v>
      </c>
      <c r="C2863" s="231" t="s">
        <v>4560</v>
      </c>
      <c r="D2863" s="234"/>
      <c r="E2863" s="230" t="s">
        <v>259</v>
      </c>
      <c r="F2863" s="232">
        <v>100</v>
      </c>
      <c r="G2863" s="232">
        <v>90</v>
      </c>
      <c r="H2863" s="232">
        <v>80</v>
      </c>
      <c r="I2863" s="234"/>
    </row>
    <row r="2864" s="208" customFormat="1" ht="81" spans="1:9">
      <c r="A2864" s="230" t="s">
        <v>4561</v>
      </c>
      <c r="B2864" s="230" t="s">
        <v>4562</v>
      </c>
      <c r="C2864" s="231" t="s">
        <v>4563</v>
      </c>
      <c r="D2864" s="234"/>
      <c r="E2864" s="230" t="s">
        <v>259</v>
      </c>
      <c r="F2864" s="230">
        <v>135</v>
      </c>
      <c r="G2864" s="230">
        <v>122</v>
      </c>
      <c r="H2864" s="230">
        <v>110</v>
      </c>
      <c r="I2864" s="234"/>
    </row>
    <row r="2865" s="208" customFormat="1" ht="94.5" spans="1:9">
      <c r="A2865" s="230" t="s">
        <v>4564</v>
      </c>
      <c r="B2865" s="230" t="s">
        <v>4565</v>
      </c>
      <c r="C2865" s="231" t="s">
        <v>4566</v>
      </c>
      <c r="D2865" s="234"/>
      <c r="E2865" s="230" t="s">
        <v>2353</v>
      </c>
      <c r="F2865" s="232">
        <v>200</v>
      </c>
      <c r="G2865" s="232">
        <v>180</v>
      </c>
      <c r="H2865" s="232">
        <v>160</v>
      </c>
      <c r="I2865" s="234"/>
    </row>
    <row r="2866" s="208" customFormat="1" ht="108" spans="1:9">
      <c r="A2866" s="230" t="s">
        <v>4567</v>
      </c>
      <c r="B2866" s="230" t="s">
        <v>4568</v>
      </c>
      <c r="C2866" s="231" t="s">
        <v>4569</v>
      </c>
      <c r="D2866" s="234"/>
      <c r="E2866" s="230" t="s">
        <v>259</v>
      </c>
      <c r="F2866" s="232">
        <v>100</v>
      </c>
      <c r="G2866" s="232">
        <v>90</v>
      </c>
      <c r="H2866" s="232">
        <v>80</v>
      </c>
      <c r="I2866" s="234"/>
    </row>
    <row r="2867" s="208" customFormat="1" ht="121.5" spans="1:9">
      <c r="A2867" s="230" t="s">
        <v>4570</v>
      </c>
      <c r="B2867" s="230" t="s">
        <v>4571</v>
      </c>
      <c r="C2867" s="231" t="s">
        <v>4572</v>
      </c>
      <c r="D2867" s="234"/>
      <c r="E2867" s="230" t="s">
        <v>12</v>
      </c>
      <c r="F2867" s="232">
        <v>160</v>
      </c>
      <c r="G2867" s="232">
        <v>140</v>
      </c>
      <c r="H2867" s="232">
        <v>125</v>
      </c>
      <c r="I2867" s="234"/>
    </row>
    <row r="2868" s="208" customFormat="1" ht="135" spans="1:9">
      <c r="A2868" s="230" t="s">
        <v>4573</v>
      </c>
      <c r="B2868" s="230" t="s">
        <v>4574</v>
      </c>
      <c r="C2868" s="231" t="s">
        <v>4575</v>
      </c>
      <c r="D2868" s="234"/>
      <c r="E2868" s="230" t="s">
        <v>4576</v>
      </c>
      <c r="F2868" s="232">
        <v>230</v>
      </c>
      <c r="G2868" s="232">
        <v>200</v>
      </c>
      <c r="H2868" s="232">
        <v>180</v>
      </c>
      <c r="I2868" s="234"/>
    </row>
    <row r="2869" s="208" customFormat="1" ht="108" spans="1:9">
      <c r="A2869" s="230" t="s">
        <v>4577</v>
      </c>
      <c r="B2869" s="231" t="s">
        <v>4578</v>
      </c>
      <c r="C2869" s="231" t="s">
        <v>4579</v>
      </c>
      <c r="D2869" s="234"/>
      <c r="E2869" s="230" t="s">
        <v>12</v>
      </c>
      <c r="F2869" s="232">
        <v>180</v>
      </c>
      <c r="G2869" s="232">
        <v>160</v>
      </c>
      <c r="H2869" s="232">
        <v>140</v>
      </c>
      <c r="I2869" s="234"/>
    </row>
    <row r="2870" s="208" customFormat="1" ht="121.5" spans="1:9">
      <c r="A2870" s="230" t="s">
        <v>4580</v>
      </c>
      <c r="B2870" s="230" t="s">
        <v>4581</v>
      </c>
      <c r="C2870" s="231" t="s">
        <v>4582</v>
      </c>
      <c r="D2870" s="234"/>
      <c r="E2870" s="230" t="s">
        <v>259</v>
      </c>
      <c r="F2870" s="232">
        <v>200</v>
      </c>
      <c r="G2870" s="232">
        <v>180</v>
      </c>
      <c r="H2870" s="232">
        <v>160</v>
      </c>
      <c r="I2870" s="234"/>
    </row>
    <row r="2871" s="208" customFormat="1" ht="40.5" spans="1:9">
      <c r="A2871" s="230" t="s">
        <v>4583</v>
      </c>
      <c r="B2871" s="230" t="s">
        <v>4584</v>
      </c>
      <c r="C2871" s="231" t="s">
        <v>4585</v>
      </c>
      <c r="D2871" s="234"/>
      <c r="E2871" s="230" t="s">
        <v>12</v>
      </c>
      <c r="F2871" s="232">
        <v>500</v>
      </c>
      <c r="G2871" s="232">
        <v>450</v>
      </c>
      <c r="H2871" s="232">
        <v>400</v>
      </c>
      <c r="I2871" s="230" t="s">
        <v>4586</v>
      </c>
    </row>
    <row r="2872" s="208" customFormat="1" ht="40.5" spans="1:9">
      <c r="A2872" s="230" t="s">
        <v>4587</v>
      </c>
      <c r="B2872" s="230" t="s">
        <v>4588</v>
      </c>
      <c r="C2872" s="231" t="s">
        <v>4589</v>
      </c>
      <c r="D2872" s="234"/>
      <c r="E2872" s="230" t="s">
        <v>12</v>
      </c>
      <c r="F2872" s="232">
        <v>200</v>
      </c>
      <c r="G2872" s="232">
        <v>180</v>
      </c>
      <c r="H2872" s="232">
        <v>160</v>
      </c>
      <c r="I2872" s="234"/>
    </row>
    <row r="2873" s="208" customFormat="1" ht="40.5" spans="1:9">
      <c r="A2873" s="230" t="s">
        <v>4590</v>
      </c>
      <c r="B2873" s="230" t="s">
        <v>4591</v>
      </c>
      <c r="C2873" s="231" t="s">
        <v>4592</v>
      </c>
      <c r="D2873" s="234"/>
      <c r="E2873" s="230" t="s">
        <v>12</v>
      </c>
      <c r="F2873" s="232">
        <v>1080</v>
      </c>
      <c r="G2873" s="232">
        <v>970</v>
      </c>
      <c r="H2873" s="232">
        <v>860</v>
      </c>
      <c r="I2873" s="234"/>
    </row>
    <row r="2874" s="208" customFormat="1" ht="27" spans="1:9">
      <c r="A2874" s="230" t="s">
        <v>4593</v>
      </c>
      <c r="B2874" s="230" t="s">
        <v>4594</v>
      </c>
      <c r="C2874" s="231" t="s">
        <v>4595</v>
      </c>
      <c r="D2874" s="252"/>
      <c r="E2874" s="230" t="s">
        <v>12</v>
      </c>
      <c r="F2874" s="232" t="s">
        <v>17</v>
      </c>
      <c r="G2874" s="232"/>
      <c r="H2874" s="232"/>
      <c r="I2874" s="252"/>
    </row>
    <row r="2875" s="208" customFormat="1" ht="135" spans="1:9">
      <c r="A2875" s="230" t="s">
        <v>4596</v>
      </c>
      <c r="B2875" s="230" t="s">
        <v>4597</v>
      </c>
      <c r="C2875" s="231" t="s">
        <v>4598</v>
      </c>
      <c r="D2875" s="234"/>
      <c r="E2875" s="230" t="s">
        <v>4599</v>
      </c>
      <c r="F2875" s="232">
        <v>300</v>
      </c>
      <c r="G2875" s="232">
        <v>270</v>
      </c>
      <c r="H2875" s="232">
        <v>240</v>
      </c>
      <c r="I2875" s="230" t="s">
        <v>4600</v>
      </c>
    </row>
    <row r="2876" s="208" customFormat="1" ht="108" spans="1:9">
      <c r="A2876" s="230" t="s">
        <v>4601</v>
      </c>
      <c r="B2876" s="230" t="s">
        <v>4602</v>
      </c>
      <c r="C2876" s="231" t="s">
        <v>4603</v>
      </c>
      <c r="D2876" s="234"/>
      <c r="E2876" s="230" t="s">
        <v>4604</v>
      </c>
      <c r="F2876" s="232">
        <v>60</v>
      </c>
      <c r="G2876" s="232">
        <v>50</v>
      </c>
      <c r="H2876" s="232">
        <v>45</v>
      </c>
      <c r="I2876" s="230" t="s">
        <v>4605</v>
      </c>
    </row>
    <row r="2877" s="208" customFormat="1" ht="135" spans="1:9">
      <c r="A2877" s="230" t="s">
        <v>4606</v>
      </c>
      <c r="B2877" s="230" t="s">
        <v>4607</v>
      </c>
      <c r="C2877" s="231" t="s">
        <v>4608</v>
      </c>
      <c r="D2877" s="234"/>
      <c r="E2877" s="230" t="s">
        <v>4604</v>
      </c>
      <c r="F2877" s="232">
        <v>120</v>
      </c>
      <c r="G2877" s="232">
        <v>105</v>
      </c>
      <c r="H2877" s="232">
        <v>95</v>
      </c>
      <c r="I2877" s="230" t="s">
        <v>4609</v>
      </c>
    </row>
    <row r="2878" s="208" customFormat="1" ht="108" spans="1:9">
      <c r="A2878" s="230" t="s">
        <v>4610</v>
      </c>
      <c r="B2878" s="230" t="s">
        <v>4611</v>
      </c>
      <c r="C2878" s="231" t="s">
        <v>4612</v>
      </c>
      <c r="D2878" s="234"/>
      <c r="E2878" s="230" t="s">
        <v>4604</v>
      </c>
      <c r="F2878" s="232">
        <v>160</v>
      </c>
      <c r="G2878" s="232">
        <v>140</v>
      </c>
      <c r="H2878" s="232">
        <v>125</v>
      </c>
      <c r="I2878" s="230" t="s">
        <v>4609</v>
      </c>
    </row>
    <row r="2879" s="208" customFormat="1" ht="94.5" spans="1:9">
      <c r="A2879" s="230" t="s">
        <v>4613</v>
      </c>
      <c r="B2879" s="230" t="s">
        <v>4614</v>
      </c>
      <c r="C2879" s="231" t="s">
        <v>4615</v>
      </c>
      <c r="D2879" s="234"/>
      <c r="E2879" s="230" t="s">
        <v>12</v>
      </c>
      <c r="F2879" s="232" t="s">
        <v>17</v>
      </c>
      <c r="G2879" s="232" t="s">
        <v>17</v>
      </c>
      <c r="H2879" s="232" t="s">
        <v>17</v>
      </c>
      <c r="I2879" s="230"/>
    </row>
    <row r="2880" s="208" customFormat="1" ht="69" spans="1:9">
      <c r="A2880" s="230" t="s">
        <v>4616</v>
      </c>
      <c r="B2880" s="230" t="s">
        <v>4617</v>
      </c>
      <c r="C2880" s="231" t="s">
        <v>4618</v>
      </c>
      <c r="D2880" s="304" t="s">
        <v>4619</v>
      </c>
      <c r="E2880" s="230" t="s">
        <v>12</v>
      </c>
      <c r="F2880" s="232" t="s">
        <v>17</v>
      </c>
      <c r="G2880" s="232" t="s">
        <v>17</v>
      </c>
      <c r="H2880" s="232" t="s">
        <v>17</v>
      </c>
      <c r="I2880" s="230"/>
    </row>
    <row r="2881" s="208" customFormat="1" spans="1:9">
      <c r="A2881" s="268" t="s">
        <v>4620</v>
      </c>
      <c r="B2881" s="290"/>
      <c r="C2881" s="290"/>
      <c r="D2881" s="290"/>
      <c r="E2881" s="246"/>
      <c r="F2881" s="291"/>
      <c r="G2881" s="291"/>
      <c r="H2881" s="291"/>
      <c r="I2881" s="290"/>
    </row>
    <row r="2882" s="208" customFormat="1" spans="1:9">
      <c r="E2882" s="210"/>
      <c r="F2882" s="211"/>
      <c r="G2882" s="211"/>
      <c r="H2882" s="211"/>
    </row>
    <row r="2883" s="208" customFormat="1" spans="1:9">
      <c r="E2883" s="210"/>
      <c r="F2883" s="211"/>
      <c r="G2883" s="211"/>
      <c r="H2883" s="211"/>
    </row>
    <row r="2884" s="208" customFormat="1" ht="24" spans="1:9">
      <c r="A2884" s="305" t="s">
        <v>4621</v>
      </c>
      <c r="B2884" s="306"/>
      <c r="C2884" s="306"/>
      <c r="D2884" s="306"/>
      <c r="E2884" s="307"/>
      <c r="F2884" s="306"/>
      <c r="G2884" s="306"/>
      <c r="H2884" s="306"/>
      <c r="I2884" s="306"/>
    </row>
    <row r="2885" s="208" customFormat="1" ht="19.5" spans="1:9">
      <c r="A2885" s="308" t="s">
        <v>4622</v>
      </c>
      <c r="B2885" s="246"/>
      <c r="C2885" s="246"/>
      <c r="D2885" s="246"/>
      <c r="E2885" s="246"/>
      <c r="F2885" s="246"/>
      <c r="G2885" s="246"/>
      <c r="H2885" s="246"/>
      <c r="I2885" s="246"/>
    </row>
    <row r="2886" s="208" customFormat="1" ht="19.5" spans="1:9">
      <c r="A2886" s="308" t="s">
        <v>4623</v>
      </c>
      <c r="B2886" s="246"/>
      <c r="C2886" s="308" t="s">
        <v>6</v>
      </c>
      <c r="D2886" s="246"/>
      <c r="E2886" s="246"/>
      <c r="F2886" s="246"/>
      <c r="G2886" s="308" t="s">
        <v>4624</v>
      </c>
      <c r="H2886" s="246"/>
      <c r="I2886" s="246"/>
    </row>
    <row r="2887" s="208" customFormat="1" ht="18.75" spans="1:9">
      <c r="A2887" s="309" t="s">
        <v>4625</v>
      </c>
      <c r="B2887" s="246"/>
      <c r="C2887" s="309" t="s">
        <v>83</v>
      </c>
      <c r="D2887" s="246"/>
      <c r="E2887" s="246"/>
      <c r="F2887" s="246"/>
      <c r="G2887" s="310">
        <v>6</v>
      </c>
      <c r="H2887" s="246"/>
      <c r="I2887" s="246"/>
    </row>
    <row r="2888" s="208" customFormat="1" ht="18.75" spans="1:9">
      <c r="A2888" s="309" t="s">
        <v>4626</v>
      </c>
      <c r="B2888" s="246"/>
      <c r="C2888" s="309" t="s">
        <v>83</v>
      </c>
      <c r="D2888" s="246"/>
      <c r="E2888" s="246"/>
      <c r="F2888" s="246"/>
      <c r="G2888" s="310">
        <v>8</v>
      </c>
      <c r="H2888" s="246"/>
      <c r="I2888" s="246"/>
    </row>
    <row r="2889" s="208" customFormat="1" ht="18.75" spans="1:9">
      <c r="A2889" s="309" t="s">
        <v>4627</v>
      </c>
      <c r="B2889" s="246"/>
      <c r="C2889" s="309" t="s">
        <v>83</v>
      </c>
      <c r="D2889" s="246"/>
      <c r="E2889" s="246"/>
      <c r="F2889" s="246"/>
      <c r="G2889" s="310">
        <v>10</v>
      </c>
      <c r="H2889" s="246"/>
      <c r="I2889" s="246"/>
    </row>
    <row r="2890" s="208" customFormat="1" ht="19.5" spans="1:9">
      <c r="A2890" s="308" t="s">
        <v>4628</v>
      </c>
      <c r="B2890" s="246"/>
      <c r="C2890" s="246"/>
      <c r="D2890" s="246"/>
      <c r="E2890" s="246"/>
      <c r="F2890" s="246"/>
      <c r="G2890" s="246"/>
      <c r="H2890" s="246"/>
      <c r="I2890" s="246"/>
    </row>
    <row r="2891" s="208" customFormat="1" ht="19.5" spans="1:9">
      <c r="A2891" s="308" t="s">
        <v>4623</v>
      </c>
      <c r="B2891" s="246"/>
      <c r="C2891" s="308" t="s">
        <v>6</v>
      </c>
      <c r="D2891" s="246"/>
      <c r="E2891" s="246"/>
      <c r="F2891" s="246"/>
      <c r="G2891" s="308" t="s">
        <v>4624</v>
      </c>
      <c r="H2891" s="246"/>
      <c r="I2891" s="246"/>
    </row>
    <row r="2892" s="208" customFormat="1" ht="18.75" spans="1:9">
      <c r="A2892" s="309" t="s">
        <v>4625</v>
      </c>
      <c r="B2892" s="246"/>
      <c r="C2892" s="309" t="s">
        <v>83</v>
      </c>
      <c r="D2892" s="246"/>
      <c r="E2892" s="246"/>
      <c r="F2892" s="246"/>
      <c r="G2892" s="310">
        <v>3</v>
      </c>
      <c r="H2892" s="246"/>
      <c r="I2892" s="246"/>
    </row>
    <row r="2893" s="208" customFormat="1" ht="18.75" spans="1:9">
      <c r="A2893" s="309" t="s">
        <v>4626</v>
      </c>
      <c r="B2893" s="246"/>
      <c r="C2893" s="309" t="s">
        <v>83</v>
      </c>
      <c r="D2893" s="246"/>
      <c r="E2893" s="246"/>
      <c r="F2893" s="246"/>
      <c r="G2893" s="310">
        <v>4</v>
      </c>
      <c r="H2893" s="246"/>
      <c r="I2893" s="246"/>
    </row>
    <row r="2894" s="208" customFormat="1" ht="18.75" spans="1:9">
      <c r="A2894" s="309" t="s">
        <v>4627</v>
      </c>
      <c r="B2894" s="246"/>
      <c r="C2894" s="309" t="s">
        <v>83</v>
      </c>
      <c r="D2894" s="311"/>
      <c r="E2894" s="311"/>
      <c r="F2894" s="311"/>
      <c r="G2894" s="311">
        <v>6</v>
      </c>
      <c r="H2894" s="311"/>
      <c r="I2894" s="311"/>
    </row>
    <row r="2895" s="208" customFormat="1" ht="15" spans="1:9">
      <c r="A2895" s="312" t="s">
        <v>4629</v>
      </c>
      <c r="B2895" s="313"/>
      <c r="C2895" s="313"/>
      <c r="D2895" s="313"/>
      <c r="E2895" s="313"/>
      <c r="F2895" s="313"/>
      <c r="G2895" s="313"/>
      <c r="H2895" s="313"/>
      <c r="I2895" s="313"/>
    </row>
    <row r="2896" s="208" customFormat="1" ht="15" spans="1:9">
      <c r="A2896" s="314" t="s">
        <v>2</v>
      </c>
      <c r="B2896" s="314" t="s">
        <v>4630</v>
      </c>
      <c r="C2896" s="246"/>
      <c r="D2896" s="246"/>
      <c r="E2896" s="246"/>
      <c r="F2896" s="246"/>
      <c r="G2896" s="246"/>
      <c r="H2896" s="246"/>
      <c r="I2896" s="246"/>
    </row>
    <row r="2897" s="208" customFormat="1" spans="1:9">
      <c r="A2897" s="315" t="s">
        <v>4631</v>
      </c>
      <c r="B2897" s="246"/>
      <c r="C2897" s="246"/>
      <c r="D2897" s="246"/>
      <c r="E2897" s="246"/>
      <c r="F2897" s="246"/>
      <c r="G2897" s="246"/>
      <c r="H2897" s="246"/>
      <c r="I2897" s="246"/>
    </row>
    <row r="2898" s="208" customFormat="1" ht="16.5" spans="1:9">
      <c r="A2898" s="316">
        <v>12</v>
      </c>
      <c r="B2898" s="317" t="s">
        <v>18</v>
      </c>
      <c r="C2898" s="290"/>
      <c r="D2898" s="290"/>
      <c r="E2898" s="246"/>
      <c r="F2898" s="290"/>
      <c r="G2898" s="290"/>
      <c r="H2898" s="290"/>
      <c r="I2898" s="290"/>
    </row>
    <row r="2899" s="208" customFormat="1" ht="16.5" spans="1:9">
      <c r="A2899" s="234"/>
      <c r="B2899" s="318" t="s">
        <v>4632</v>
      </c>
      <c r="C2899" s="290"/>
      <c r="D2899" s="290"/>
      <c r="E2899" s="246"/>
      <c r="F2899" s="290"/>
      <c r="G2899" s="290"/>
      <c r="H2899" s="290"/>
      <c r="I2899" s="290"/>
    </row>
    <row r="2900" s="208" customFormat="1" spans="1:9">
      <c r="A2900" s="234"/>
      <c r="B2900" s="319" t="s">
        <v>4633</v>
      </c>
      <c r="C2900" s="290"/>
      <c r="D2900" s="290"/>
      <c r="E2900" s="246"/>
      <c r="F2900" s="290"/>
      <c r="G2900" s="290"/>
      <c r="H2900" s="290"/>
      <c r="I2900" s="290"/>
    </row>
    <row r="2901" s="208" customFormat="1" spans="1:9">
      <c r="A2901" s="234"/>
      <c r="B2901" s="319" t="s">
        <v>4634</v>
      </c>
      <c r="C2901" s="290"/>
      <c r="D2901" s="290"/>
      <c r="E2901" s="246"/>
      <c r="F2901" s="290"/>
      <c r="G2901" s="290"/>
      <c r="H2901" s="290"/>
      <c r="I2901" s="290"/>
    </row>
    <row r="2902" s="208" customFormat="1" spans="1:9">
      <c r="A2902" s="234"/>
      <c r="B2902" s="320" t="s">
        <v>4635</v>
      </c>
      <c r="C2902" s="234"/>
      <c r="D2902" s="234"/>
      <c r="E2902" s="246"/>
      <c r="F2902" s="234"/>
      <c r="G2902" s="234"/>
      <c r="H2902" s="234"/>
      <c r="I2902" s="234"/>
    </row>
    <row r="2903" s="208" customFormat="1" spans="1:9">
      <c r="A2903" s="234"/>
      <c r="B2903" s="320" t="s">
        <v>4636</v>
      </c>
      <c r="C2903" s="234"/>
      <c r="D2903" s="234"/>
      <c r="E2903" s="246"/>
      <c r="F2903" s="234"/>
      <c r="G2903" s="234"/>
      <c r="H2903" s="234"/>
      <c r="I2903" s="234"/>
    </row>
    <row r="2904" s="208" customFormat="1" spans="1:9">
      <c r="A2904" s="234"/>
      <c r="B2904" s="320" t="s">
        <v>4637</v>
      </c>
      <c r="C2904" s="234"/>
      <c r="D2904" s="234"/>
      <c r="E2904" s="246"/>
      <c r="F2904" s="234"/>
      <c r="G2904" s="234"/>
      <c r="H2904" s="234"/>
      <c r="I2904" s="234"/>
    </row>
    <row r="2905" s="208" customFormat="1" spans="1:9">
      <c r="A2905" s="234"/>
      <c r="B2905" s="320" t="s">
        <v>4638</v>
      </c>
      <c r="C2905" s="234"/>
      <c r="D2905" s="234"/>
      <c r="E2905" s="246"/>
      <c r="F2905" s="234"/>
      <c r="G2905" s="234"/>
      <c r="H2905" s="234"/>
      <c r="I2905" s="234"/>
    </row>
    <row r="2906" s="208" customFormat="1" spans="1:9">
      <c r="A2906" s="234"/>
      <c r="B2906" s="320" t="s">
        <v>4639</v>
      </c>
      <c r="C2906" s="234"/>
      <c r="D2906" s="234"/>
      <c r="E2906" s="246"/>
      <c r="F2906" s="234"/>
      <c r="G2906" s="234"/>
      <c r="H2906" s="234"/>
      <c r="I2906" s="234"/>
    </row>
    <row r="2907" s="208" customFormat="1" ht="16.5" spans="1:9">
      <c r="A2907" s="234"/>
      <c r="B2907" s="318" t="s">
        <v>4640</v>
      </c>
      <c r="C2907" s="290"/>
      <c r="D2907" s="290"/>
      <c r="E2907" s="246"/>
      <c r="F2907" s="290"/>
      <c r="G2907" s="290"/>
      <c r="H2907" s="290"/>
      <c r="I2907" s="290"/>
    </row>
    <row r="2908" s="208" customFormat="1" spans="1:9">
      <c r="A2908" s="234"/>
      <c r="B2908" s="319" t="s">
        <v>4641</v>
      </c>
      <c r="C2908" s="290"/>
      <c r="D2908" s="290"/>
      <c r="E2908" s="246"/>
      <c r="F2908" s="290"/>
      <c r="G2908" s="290"/>
      <c r="H2908" s="290"/>
      <c r="I2908" s="290"/>
    </row>
    <row r="2909" s="208" customFormat="1" spans="1:9">
      <c r="A2909" s="234"/>
      <c r="B2909" s="319" t="s">
        <v>4642</v>
      </c>
      <c r="C2909" s="290"/>
      <c r="D2909" s="290"/>
      <c r="E2909" s="246"/>
      <c r="F2909" s="290"/>
      <c r="G2909" s="290"/>
      <c r="H2909" s="290"/>
      <c r="I2909" s="290"/>
    </row>
    <row r="2910" s="208" customFormat="1" spans="1:9">
      <c r="A2910" s="315" t="s">
        <v>4643</v>
      </c>
      <c r="B2910" s="246"/>
      <c r="C2910" s="246"/>
      <c r="D2910" s="246"/>
      <c r="E2910" s="246"/>
      <c r="F2910" s="246"/>
      <c r="G2910" s="246"/>
      <c r="H2910" s="246"/>
      <c r="I2910" s="246"/>
    </row>
    <row r="2911" s="208" customFormat="1" spans="1:9">
      <c r="A2911" s="316">
        <v>20</v>
      </c>
      <c r="B2911" s="319" t="s">
        <v>4644</v>
      </c>
      <c r="C2911" s="290"/>
      <c r="D2911" s="290"/>
      <c r="E2911" s="246"/>
      <c r="F2911" s="290"/>
      <c r="G2911" s="290"/>
      <c r="H2911" s="290"/>
      <c r="I2911" s="290"/>
    </row>
    <row r="2912" s="208" customFormat="1" spans="1:9">
      <c r="A2912" s="321" t="s">
        <v>4645</v>
      </c>
      <c r="B2912" s="322"/>
      <c r="C2912" s="322"/>
      <c r="D2912" s="322"/>
      <c r="E2912" s="246"/>
      <c r="F2912" s="322"/>
      <c r="G2912" s="322"/>
      <c r="H2912" s="322"/>
      <c r="I2912" s="322"/>
    </row>
    <row r="2913" s="208" customFormat="1" ht="33" customHeight="1" spans="1:9">
      <c r="A2913" s="316">
        <v>30</v>
      </c>
      <c r="B2913" s="319" t="s">
        <v>4646</v>
      </c>
      <c r="C2913" s="290"/>
      <c r="D2913" s="290"/>
      <c r="E2913" s="246"/>
      <c r="F2913" s="290"/>
      <c r="G2913" s="290"/>
      <c r="H2913" s="290"/>
      <c r="I2913" s="290"/>
    </row>
    <row r="2914" s="208" customFormat="1" spans="1:9">
      <c r="A2914" s="246"/>
      <c r="B2914" s="319" t="s">
        <v>4647</v>
      </c>
      <c r="C2914" s="290"/>
      <c r="D2914" s="290"/>
      <c r="E2914" s="246"/>
      <c r="F2914" s="290"/>
      <c r="G2914" s="290"/>
      <c r="H2914" s="290"/>
      <c r="I2914" s="290"/>
    </row>
    <row r="2915" s="208" customFormat="1" spans="1:9">
      <c r="A2915" s="246"/>
      <c r="B2915" s="319" t="s">
        <v>4648</v>
      </c>
      <c r="C2915" s="290"/>
      <c r="D2915" s="290"/>
      <c r="E2915" s="246"/>
      <c r="F2915" s="290"/>
      <c r="G2915" s="290"/>
      <c r="H2915" s="290"/>
      <c r="I2915" s="290"/>
    </row>
    <row r="2916" s="208" customFormat="1" spans="1:9">
      <c r="A2916" s="246"/>
      <c r="B2916" s="319" t="s">
        <v>4649</v>
      </c>
      <c r="C2916" s="290"/>
      <c r="D2916" s="290"/>
      <c r="E2916" s="246"/>
      <c r="F2916" s="290"/>
      <c r="G2916" s="290"/>
      <c r="H2916" s="290"/>
      <c r="I2916" s="290"/>
    </row>
    <row r="2917" s="208" customFormat="1" spans="1:9">
      <c r="A2917" s="246"/>
      <c r="B2917" s="319" t="s">
        <v>4650</v>
      </c>
      <c r="C2917" s="290"/>
      <c r="D2917" s="290"/>
      <c r="E2917" s="246"/>
      <c r="F2917" s="290"/>
      <c r="G2917" s="290"/>
      <c r="H2917" s="290"/>
      <c r="I2917" s="290"/>
    </row>
    <row r="2918" s="208" customFormat="1" ht="16.5" spans="1:9">
      <c r="A2918" s="316">
        <v>31</v>
      </c>
      <c r="B2918" s="317" t="s">
        <v>2136</v>
      </c>
      <c r="C2918" s="290"/>
      <c r="D2918" s="290"/>
      <c r="E2918" s="246"/>
      <c r="F2918" s="290"/>
      <c r="G2918" s="290"/>
      <c r="H2918" s="290"/>
      <c r="I2918" s="290"/>
    </row>
    <row r="2919" s="208" customFormat="1" ht="34" customHeight="1" spans="1:9">
      <c r="A2919" s="234"/>
      <c r="B2919" s="319" t="s">
        <v>4651</v>
      </c>
      <c r="C2919" s="290"/>
      <c r="D2919" s="290"/>
      <c r="E2919" s="246"/>
      <c r="F2919" s="290"/>
      <c r="G2919" s="290"/>
      <c r="H2919" s="290"/>
      <c r="I2919" s="290"/>
    </row>
    <row r="2920" s="208" customFormat="1" spans="1:9">
      <c r="A2920" s="316">
        <v>3101</v>
      </c>
      <c r="B2920" s="323" t="s">
        <v>4652</v>
      </c>
      <c r="C2920" s="290"/>
      <c r="D2920" s="290"/>
      <c r="E2920" s="246"/>
      <c r="F2920" s="290"/>
      <c r="G2920" s="290"/>
      <c r="H2920" s="290"/>
      <c r="I2920" s="290"/>
    </row>
    <row r="2921" s="208" customFormat="1" spans="1:9">
      <c r="A2921" s="234"/>
      <c r="B2921" s="319" t="s">
        <v>4653</v>
      </c>
      <c r="C2921" s="290"/>
      <c r="D2921" s="290"/>
      <c r="E2921" s="246"/>
      <c r="F2921" s="290"/>
      <c r="G2921" s="290"/>
      <c r="H2921" s="290"/>
      <c r="I2921" s="290"/>
    </row>
    <row r="2922" s="208" customFormat="1" spans="1:9">
      <c r="A2922" s="316">
        <v>3104</v>
      </c>
      <c r="B2922" s="323" t="s">
        <v>4654</v>
      </c>
      <c r="C2922" s="290"/>
      <c r="D2922" s="290"/>
      <c r="E2922" s="246"/>
      <c r="F2922" s="290"/>
      <c r="G2922" s="290"/>
      <c r="H2922" s="290"/>
      <c r="I2922" s="290"/>
    </row>
    <row r="2923" s="208" customFormat="1" spans="1:9">
      <c r="A2923" s="234"/>
      <c r="B2923" s="319" t="s">
        <v>4655</v>
      </c>
      <c r="C2923" s="290"/>
      <c r="D2923" s="290"/>
      <c r="E2923" s="246"/>
      <c r="F2923" s="290"/>
      <c r="G2923" s="290"/>
      <c r="H2923" s="290"/>
      <c r="I2923" s="290"/>
    </row>
    <row r="2924" s="208" customFormat="1" spans="1:9">
      <c r="A2924" s="316">
        <v>3105</v>
      </c>
      <c r="B2924" s="323" t="s">
        <v>4656</v>
      </c>
      <c r="C2924" s="290"/>
      <c r="D2924" s="290"/>
      <c r="E2924" s="246"/>
      <c r="F2924" s="290"/>
      <c r="G2924" s="290"/>
      <c r="H2924" s="290"/>
      <c r="I2924" s="290"/>
    </row>
    <row r="2925" s="208" customFormat="1" ht="30" customHeight="1" spans="1:9">
      <c r="A2925" s="234"/>
      <c r="B2925" s="319" t="s">
        <v>4657</v>
      </c>
      <c r="C2925" s="290"/>
      <c r="D2925" s="290"/>
      <c r="E2925" s="246"/>
      <c r="F2925" s="290"/>
      <c r="G2925" s="290"/>
      <c r="H2925" s="290"/>
      <c r="I2925" s="290"/>
    </row>
    <row r="2926" s="208" customFormat="1" ht="27" customHeight="1" spans="1:9">
      <c r="A2926" s="234"/>
      <c r="B2926" s="319" t="s">
        <v>4658</v>
      </c>
      <c r="C2926" s="290"/>
      <c r="D2926" s="290"/>
      <c r="E2926" s="246"/>
      <c r="F2926" s="290"/>
      <c r="G2926" s="290"/>
      <c r="H2926" s="290"/>
      <c r="I2926" s="290"/>
    </row>
    <row r="2927" s="208" customFormat="1" ht="32" customHeight="1" spans="1:9">
      <c r="A2927" s="234"/>
      <c r="B2927" s="319" t="s">
        <v>4659</v>
      </c>
      <c r="C2927" s="290"/>
      <c r="D2927" s="290"/>
      <c r="E2927" s="246"/>
      <c r="F2927" s="290"/>
      <c r="G2927" s="290"/>
      <c r="H2927" s="290"/>
      <c r="I2927" s="290"/>
    </row>
    <row r="2928" s="208" customFormat="1" ht="30" customHeight="1" spans="1:9">
      <c r="A2928" s="234"/>
      <c r="B2928" s="319" t="s">
        <v>4660</v>
      </c>
      <c r="C2928" s="290"/>
      <c r="D2928" s="290"/>
      <c r="E2928" s="246"/>
      <c r="F2928" s="290"/>
      <c r="G2928" s="290"/>
      <c r="H2928" s="290"/>
      <c r="I2928" s="290"/>
    </row>
    <row r="2929" s="208" customFormat="1" spans="1:9">
      <c r="A2929" s="234"/>
      <c r="B2929" s="319" t="s">
        <v>4661</v>
      </c>
      <c r="C2929" s="290"/>
      <c r="D2929" s="290"/>
      <c r="E2929" s="246"/>
      <c r="F2929" s="290"/>
      <c r="G2929" s="290"/>
      <c r="H2929" s="290"/>
      <c r="I2929" s="290"/>
    </row>
    <row r="2930" s="208" customFormat="1" spans="1:9">
      <c r="A2930" s="234"/>
      <c r="B2930" s="319" t="s">
        <v>4662</v>
      </c>
      <c r="C2930" s="290"/>
      <c r="D2930" s="290"/>
      <c r="E2930" s="246"/>
      <c r="F2930" s="290"/>
      <c r="G2930" s="290"/>
      <c r="H2930" s="290"/>
      <c r="I2930" s="290"/>
    </row>
    <row r="2931" s="208" customFormat="1" spans="1:9">
      <c r="A2931" s="316">
        <v>3107</v>
      </c>
      <c r="B2931" s="323" t="s">
        <v>4663</v>
      </c>
      <c r="C2931" s="290"/>
      <c r="D2931" s="290"/>
      <c r="E2931" s="246"/>
      <c r="F2931" s="290"/>
      <c r="G2931" s="290"/>
      <c r="H2931" s="290"/>
      <c r="I2931" s="290"/>
    </row>
    <row r="2932" s="208" customFormat="1" spans="1:9">
      <c r="A2932" s="234"/>
      <c r="B2932" s="319" t="s">
        <v>4664</v>
      </c>
      <c r="C2932" s="290"/>
      <c r="D2932" s="290"/>
      <c r="E2932" s="246"/>
      <c r="F2932" s="290"/>
      <c r="G2932" s="290"/>
      <c r="H2932" s="290"/>
      <c r="I2932" s="290"/>
    </row>
    <row r="2933" s="208" customFormat="1" spans="1:9">
      <c r="A2933" s="316">
        <v>3108</v>
      </c>
      <c r="B2933" s="323" t="s">
        <v>4665</v>
      </c>
      <c r="C2933" s="290"/>
      <c r="D2933" s="290"/>
      <c r="E2933" s="246"/>
      <c r="F2933" s="290"/>
      <c r="G2933" s="290"/>
      <c r="H2933" s="290"/>
      <c r="I2933" s="290"/>
    </row>
    <row r="2934" s="208" customFormat="1" ht="16.5" spans="1:9">
      <c r="A2934" s="234"/>
      <c r="B2934" s="324" t="s">
        <v>4666</v>
      </c>
      <c r="C2934" s="234"/>
      <c r="D2934" s="234"/>
      <c r="E2934" s="246"/>
      <c r="F2934" s="234"/>
      <c r="G2934" s="234"/>
      <c r="H2934" s="234"/>
      <c r="I2934" s="234"/>
    </row>
    <row r="2935" s="208" customFormat="1" spans="1:9">
      <c r="A2935" s="316">
        <v>3109</v>
      </c>
      <c r="B2935" s="323" t="s">
        <v>4667</v>
      </c>
      <c r="C2935" s="290"/>
      <c r="D2935" s="290"/>
      <c r="E2935" s="246"/>
      <c r="F2935" s="290"/>
      <c r="G2935" s="290"/>
      <c r="H2935" s="290"/>
      <c r="I2935" s="290"/>
    </row>
    <row r="2936" s="208" customFormat="1" ht="33" customHeight="1" spans="1:9">
      <c r="A2936" s="234"/>
      <c r="B2936" s="319" t="s">
        <v>4668</v>
      </c>
      <c r="C2936" s="290"/>
      <c r="D2936" s="290"/>
      <c r="E2936" s="246"/>
      <c r="F2936" s="290"/>
      <c r="G2936" s="290"/>
      <c r="H2936" s="290"/>
      <c r="I2936" s="290"/>
    </row>
    <row r="2937" s="208" customFormat="1" spans="1:9">
      <c r="A2937" s="316">
        <v>3110</v>
      </c>
      <c r="B2937" s="323" t="s">
        <v>4669</v>
      </c>
      <c r="C2937" s="290"/>
      <c r="D2937" s="290"/>
      <c r="E2937" s="246"/>
      <c r="F2937" s="290"/>
      <c r="G2937" s="290"/>
      <c r="H2937" s="290"/>
      <c r="I2937" s="290"/>
    </row>
    <row r="2938" s="208" customFormat="1" ht="37" customHeight="1" spans="1:9">
      <c r="A2938" s="234"/>
      <c r="B2938" s="320" t="s">
        <v>4670</v>
      </c>
      <c r="C2938" s="234"/>
      <c r="D2938" s="234"/>
      <c r="E2938" s="246"/>
      <c r="F2938" s="234"/>
      <c r="G2938" s="234"/>
      <c r="H2938" s="234"/>
      <c r="I2938" s="234"/>
    </row>
    <row r="2939" s="208" customFormat="1" spans="1:9">
      <c r="A2939" s="316">
        <v>3111</v>
      </c>
      <c r="B2939" s="323" t="s">
        <v>4671</v>
      </c>
      <c r="C2939" s="290"/>
      <c r="D2939" s="290"/>
      <c r="E2939" s="246"/>
      <c r="F2939" s="290"/>
      <c r="G2939" s="290"/>
      <c r="H2939" s="290"/>
      <c r="I2939" s="290"/>
    </row>
    <row r="2940" s="208" customFormat="1" spans="1:9">
      <c r="A2940" s="234"/>
      <c r="B2940" s="320" t="s">
        <v>4672</v>
      </c>
      <c r="C2940" s="234"/>
      <c r="D2940" s="234"/>
      <c r="E2940" s="246"/>
      <c r="F2940" s="234"/>
      <c r="G2940" s="234"/>
      <c r="H2940" s="234"/>
      <c r="I2940" s="234"/>
    </row>
    <row r="2941" s="208" customFormat="1" spans="1:9">
      <c r="A2941" s="316">
        <v>3112</v>
      </c>
      <c r="B2941" s="323" t="s">
        <v>4673</v>
      </c>
      <c r="C2941" s="290"/>
      <c r="D2941" s="290"/>
      <c r="E2941" s="246"/>
      <c r="F2941" s="290"/>
      <c r="G2941" s="290"/>
      <c r="H2941" s="290"/>
      <c r="I2941" s="290"/>
    </row>
    <row r="2942" s="208" customFormat="1" spans="1:9">
      <c r="A2942" s="234"/>
      <c r="B2942" s="319" t="s">
        <v>4674</v>
      </c>
      <c r="C2942" s="290"/>
      <c r="D2942" s="290"/>
      <c r="E2942" s="246"/>
      <c r="F2942" s="290"/>
      <c r="G2942" s="290"/>
      <c r="H2942" s="290"/>
      <c r="I2942" s="290"/>
    </row>
    <row r="2943" s="208" customFormat="1" ht="16.5" spans="1:9">
      <c r="A2943" s="316">
        <v>32</v>
      </c>
      <c r="B2943" s="317" t="s">
        <v>2989</v>
      </c>
      <c r="C2943" s="290"/>
      <c r="D2943" s="290"/>
      <c r="E2943" s="246"/>
      <c r="F2943" s="290"/>
      <c r="G2943" s="290"/>
      <c r="H2943" s="290"/>
      <c r="I2943" s="290"/>
    </row>
    <row r="2944" s="208" customFormat="1" spans="1:9">
      <c r="A2944" s="234"/>
      <c r="B2944" s="319" t="s">
        <v>4675</v>
      </c>
      <c r="C2944" s="290"/>
      <c r="D2944" s="290"/>
      <c r="E2944" s="246"/>
      <c r="F2944" s="290"/>
      <c r="G2944" s="290"/>
      <c r="H2944" s="290"/>
      <c r="I2944" s="290"/>
    </row>
    <row r="2945" s="208" customFormat="1" spans="1:9">
      <c r="A2945" s="316">
        <v>33</v>
      </c>
      <c r="B2945" s="325" t="s">
        <v>4676</v>
      </c>
      <c r="C2945" s="290"/>
      <c r="D2945" s="290"/>
      <c r="E2945" s="246"/>
      <c r="F2945" s="290"/>
      <c r="G2945" s="290"/>
      <c r="H2945" s="290"/>
      <c r="I2945" s="290"/>
    </row>
    <row r="2946" s="208" customFormat="1" spans="1:9">
      <c r="A2946" s="234"/>
      <c r="B2946" s="319" t="s">
        <v>4677</v>
      </c>
      <c r="C2946" s="290"/>
      <c r="D2946" s="290"/>
      <c r="E2946" s="246"/>
      <c r="F2946" s="290"/>
      <c r="G2946" s="290"/>
      <c r="H2946" s="290"/>
      <c r="I2946" s="290"/>
    </row>
    <row r="2947" s="208" customFormat="1" spans="1:9">
      <c r="A2947" s="234"/>
      <c r="B2947" s="319" t="s">
        <v>4678</v>
      </c>
      <c r="C2947" s="290"/>
      <c r="D2947" s="290"/>
      <c r="E2947" s="246"/>
      <c r="F2947" s="290"/>
      <c r="G2947" s="290"/>
      <c r="H2947" s="290"/>
      <c r="I2947" s="290"/>
    </row>
    <row r="2948" s="208" customFormat="1" ht="42" customHeight="1" spans="1:9">
      <c r="A2948" s="234"/>
      <c r="B2948" s="319" t="s">
        <v>4679</v>
      </c>
      <c r="C2948" s="290"/>
      <c r="D2948" s="290"/>
      <c r="E2948" s="246"/>
      <c r="F2948" s="290"/>
      <c r="G2948" s="290"/>
      <c r="H2948" s="290"/>
      <c r="I2948" s="290"/>
    </row>
    <row r="2949" s="208" customFormat="1" ht="54" customHeight="1" spans="1:9">
      <c r="A2949" s="234"/>
      <c r="B2949" s="319" t="s">
        <v>4680</v>
      </c>
      <c r="C2949" s="290"/>
      <c r="D2949" s="290"/>
      <c r="E2949" s="246"/>
      <c r="F2949" s="290"/>
      <c r="G2949" s="290"/>
      <c r="H2949" s="290"/>
      <c r="I2949" s="290"/>
    </row>
    <row r="2950" s="208" customFormat="1" ht="15" spans="1:9">
      <c r="A2950" s="314" t="s">
        <v>2</v>
      </c>
      <c r="B2950" s="314" t="s">
        <v>4630</v>
      </c>
      <c r="C2950" s="246"/>
      <c r="D2950" s="246"/>
      <c r="E2950" s="246"/>
      <c r="F2950" s="246"/>
      <c r="G2950" s="246"/>
      <c r="H2950" s="246"/>
      <c r="I2950" s="246"/>
    </row>
    <row r="2951" s="208" customFormat="1" spans="1:9">
      <c r="A2951" s="234"/>
      <c r="B2951" s="319" t="s">
        <v>4681</v>
      </c>
      <c r="C2951" s="290"/>
      <c r="D2951" s="290"/>
      <c r="E2951" s="246"/>
      <c r="F2951" s="290"/>
      <c r="G2951" s="290"/>
      <c r="H2951" s="290"/>
      <c r="I2951" s="290"/>
    </row>
    <row r="2952" s="208" customFormat="1" ht="36" customHeight="1" spans="1:9">
      <c r="A2952" s="234"/>
      <c r="B2952" s="319" t="s">
        <v>4682</v>
      </c>
      <c r="C2952" s="290"/>
      <c r="D2952" s="290"/>
      <c r="E2952" s="246"/>
      <c r="F2952" s="290"/>
      <c r="G2952" s="290"/>
      <c r="H2952" s="290"/>
      <c r="I2952" s="290"/>
    </row>
    <row r="2953" s="208" customFormat="1" spans="1:9">
      <c r="A2953" s="234"/>
      <c r="B2953" s="319" t="s">
        <v>4683</v>
      </c>
      <c r="C2953" s="290"/>
      <c r="D2953" s="290"/>
      <c r="E2953" s="246"/>
      <c r="F2953" s="290"/>
      <c r="G2953" s="290"/>
      <c r="H2953" s="290"/>
      <c r="I2953" s="290"/>
    </row>
    <row r="2954" s="208" customFormat="1" spans="1:9">
      <c r="A2954" s="234"/>
      <c r="B2954" s="319" t="s">
        <v>4684</v>
      </c>
      <c r="C2954" s="290"/>
      <c r="D2954" s="290"/>
      <c r="E2954" s="246"/>
      <c r="F2954" s="290"/>
      <c r="G2954" s="290"/>
      <c r="H2954" s="290"/>
      <c r="I2954" s="290"/>
    </row>
    <row r="2955" s="208" customFormat="1" spans="1:9">
      <c r="A2955" s="234"/>
      <c r="B2955" s="319" t="s">
        <v>4685</v>
      </c>
      <c r="C2955" s="290"/>
      <c r="D2955" s="290"/>
      <c r="E2955" s="246"/>
      <c r="F2955" s="290"/>
      <c r="G2955" s="290"/>
      <c r="H2955" s="290"/>
      <c r="I2955" s="290"/>
    </row>
    <row r="2956" s="208" customFormat="1" spans="1:9">
      <c r="A2956" s="316">
        <v>3301</v>
      </c>
      <c r="B2956" s="323" t="s">
        <v>4686</v>
      </c>
      <c r="C2956" s="290"/>
      <c r="D2956" s="290"/>
      <c r="E2956" s="246"/>
      <c r="F2956" s="290"/>
      <c r="G2956" s="290"/>
      <c r="H2956" s="290"/>
      <c r="I2956" s="290"/>
    </row>
    <row r="2957" s="208" customFormat="1" spans="1:9">
      <c r="A2957" s="234"/>
      <c r="B2957" s="319" t="s">
        <v>4687</v>
      </c>
      <c r="C2957" s="290"/>
      <c r="D2957" s="290"/>
      <c r="E2957" s="246"/>
      <c r="F2957" s="290"/>
      <c r="G2957" s="290"/>
      <c r="H2957" s="290"/>
      <c r="I2957" s="290"/>
    </row>
    <row r="2958" s="208" customFormat="1" spans="1:9">
      <c r="A2958" s="316">
        <v>3302</v>
      </c>
      <c r="B2958" s="323" t="s">
        <v>4688</v>
      </c>
      <c r="C2958" s="290"/>
      <c r="D2958" s="290"/>
      <c r="E2958" s="246"/>
      <c r="F2958" s="290"/>
      <c r="G2958" s="290"/>
      <c r="H2958" s="290"/>
      <c r="I2958" s="290"/>
    </row>
    <row r="2959" s="208" customFormat="1" spans="1:9">
      <c r="A2959" s="234"/>
      <c r="B2959" s="319" t="s">
        <v>4689</v>
      </c>
      <c r="C2959" s="290"/>
      <c r="D2959" s="290"/>
      <c r="E2959" s="246"/>
      <c r="F2959" s="290"/>
      <c r="G2959" s="290"/>
      <c r="H2959" s="290"/>
      <c r="I2959" s="290"/>
    </row>
    <row r="2960" s="208" customFormat="1" spans="1:9">
      <c r="A2960" s="316">
        <v>3304</v>
      </c>
      <c r="B2960" s="323" t="s">
        <v>4690</v>
      </c>
      <c r="C2960" s="290"/>
      <c r="D2960" s="290"/>
      <c r="E2960" s="246"/>
      <c r="F2960" s="290"/>
      <c r="G2960" s="290"/>
      <c r="H2960" s="290"/>
      <c r="I2960" s="290"/>
    </row>
    <row r="2961" s="208" customFormat="1" spans="1:9">
      <c r="A2961" s="234"/>
      <c r="B2961" s="319" t="s">
        <v>4691</v>
      </c>
      <c r="C2961" s="290"/>
      <c r="D2961" s="290"/>
      <c r="E2961" s="246"/>
      <c r="F2961" s="290"/>
      <c r="G2961" s="290"/>
      <c r="H2961" s="290"/>
      <c r="I2961" s="290"/>
    </row>
    <row r="2962" s="208" customFormat="1" spans="1:9">
      <c r="A2962" s="316">
        <v>3306</v>
      </c>
      <c r="B2962" s="323" t="s">
        <v>4692</v>
      </c>
      <c r="C2962" s="290"/>
      <c r="D2962" s="290"/>
      <c r="E2962" s="246"/>
      <c r="F2962" s="290"/>
      <c r="G2962" s="290"/>
      <c r="H2962" s="290"/>
      <c r="I2962" s="290"/>
    </row>
    <row r="2963" s="208" customFormat="1" spans="1:9">
      <c r="A2963" s="234"/>
      <c r="B2963" s="319" t="s">
        <v>4693</v>
      </c>
      <c r="C2963" s="290"/>
      <c r="D2963" s="290"/>
      <c r="E2963" s="246"/>
      <c r="F2963" s="290"/>
      <c r="G2963" s="290"/>
      <c r="H2963" s="290"/>
      <c r="I2963" s="290"/>
    </row>
    <row r="2964" s="208" customFormat="1" spans="1:9">
      <c r="A2964" s="316">
        <v>3307</v>
      </c>
      <c r="B2964" s="323" t="s">
        <v>4694</v>
      </c>
      <c r="C2964" s="290"/>
      <c r="D2964" s="290"/>
      <c r="E2964" s="246"/>
      <c r="F2964" s="290"/>
      <c r="G2964" s="290"/>
      <c r="H2964" s="290"/>
      <c r="I2964" s="290"/>
    </row>
    <row r="2965" s="208" customFormat="1" ht="16.5" spans="1:9">
      <c r="A2965" s="234"/>
      <c r="B2965" s="318" t="s">
        <v>4695</v>
      </c>
      <c r="C2965" s="290"/>
      <c r="D2965" s="290"/>
      <c r="E2965" s="246"/>
      <c r="F2965" s="290"/>
      <c r="G2965" s="290"/>
      <c r="H2965" s="290"/>
      <c r="I2965" s="290"/>
    </row>
    <row r="2966" s="208" customFormat="1" ht="16.5" spans="1:9">
      <c r="A2966" s="326" t="s">
        <v>2</v>
      </c>
      <c r="B2966" s="326" t="s">
        <v>4630</v>
      </c>
      <c r="C2966" s="246"/>
      <c r="D2966" s="246"/>
      <c r="E2966" s="246"/>
      <c r="F2966" s="246"/>
      <c r="G2966" s="246"/>
      <c r="H2966" s="246"/>
      <c r="I2966" s="246"/>
    </row>
    <row r="2967" s="208" customFormat="1" spans="1:9">
      <c r="A2967" s="316">
        <v>3308</v>
      </c>
      <c r="B2967" s="323" t="s">
        <v>4696</v>
      </c>
      <c r="C2967" s="290"/>
      <c r="D2967" s="290"/>
      <c r="E2967" s="246"/>
      <c r="F2967" s="290"/>
      <c r="G2967" s="290"/>
      <c r="H2967" s="290"/>
      <c r="I2967" s="290"/>
    </row>
    <row r="2968" s="208" customFormat="1" spans="1:9">
      <c r="A2968" s="234"/>
      <c r="B2968" s="319" t="s">
        <v>4697</v>
      </c>
      <c r="C2968" s="290"/>
      <c r="D2968" s="290"/>
      <c r="E2968" s="246"/>
      <c r="F2968" s="290"/>
      <c r="G2968" s="290"/>
      <c r="H2968" s="290"/>
      <c r="I2968" s="290"/>
    </row>
    <row r="2969" s="208" customFormat="1" spans="1:9">
      <c r="A2969" s="316">
        <v>3310</v>
      </c>
      <c r="B2969" s="323" t="s">
        <v>4698</v>
      </c>
      <c r="C2969" s="290"/>
      <c r="D2969" s="290"/>
      <c r="E2969" s="246"/>
      <c r="F2969" s="290"/>
      <c r="G2969" s="290"/>
      <c r="H2969" s="290"/>
      <c r="I2969" s="290"/>
    </row>
    <row r="2970" s="208" customFormat="1" ht="34" customHeight="1" spans="1:9">
      <c r="A2970" s="234"/>
      <c r="B2970" s="319" t="s">
        <v>4699</v>
      </c>
      <c r="C2970" s="290"/>
      <c r="D2970" s="290"/>
      <c r="E2970" s="246"/>
      <c r="F2970" s="290"/>
      <c r="G2970" s="290"/>
      <c r="H2970" s="290"/>
      <c r="I2970" s="290"/>
    </row>
    <row r="2971" s="208" customFormat="1" spans="1:9">
      <c r="A2971" s="316">
        <v>3311</v>
      </c>
      <c r="B2971" s="323" t="s">
        <v>4700</v>
      </c>
      <c r="C2971" s="290"/>
      <c r="D2971" s="290"/>
      <c r="E2971" s="246"/>
      <c r="F2971" s="290"/>
      <c r="G2971" s="290"/>
      <c r="H2971" s="290"/>
      <c r="I2971" s="290"/>
    </row>
    <row r="2972" s="208" customFormat="1" ht="24" customHeight="1" spans="1:9">
      <c r="A2972" s="234"/>
      <c r="B2972" s="319" t="s">
        <v>4701</v>
      </c>
      <c r="C2972" s="290"/>
      <c r="D2972" s="290"/>
      <c r="E2972" s="246"/>
      <c r="F2972" s="290"/>
      <c r="G2972" s="290"/>
      <c r="H2972" s="290"/>
      <c r="I2972" s="290"/>
    </row>
    <row r="2973" s="208" customFormat="1" spans="1:9">
      <c r="A2973" s="316">
        <v>3313</v>
      </c>
      <c r="B2973" s="323" t="s">
        <v>4702</v>
      </c>
      <c r="C2973" s="290"/>
      <c r="D2973" s="290"/>
      <c r="E2973" s="246"/>
      <c r="F2973" s="290"/>
      <c r="G2973" s="290"/>
      <c r="H2973" s="290"/>
      <c r="I2973" s="290"/>
    </row>
    <row r="2974" s="208" customFormat="1" spans="1:9">
      <c r="A2974" s="234"/>
      <c r="B2974" s="319" t="s">
        <v>4703</v>
      </c>
      <c r="C2974" s="290"/>
      <c r="D2974" s="290"/>
      <c r="E2974" s="246"/>
      <c r="F2974" s="290"/>
      <c r="G2974" s="290"/>
      <c r="H2974" s="290"/>
      <c r="I2974" s="290"/>
    </row>
    <row r="2975" s="208" customFormat="1" spans="1:9">
      <c r="A2975" s="316">
        <v>3314</v>
      </c>
      <c r="B2975" s="323" t="s">
        <v>4704</v>
      </c>
      <c r="C2975" s="290"/>
      <c r="D2975" s="290"/>
      <c r="E2975" s="246"/>
      <c r="F2975" s="290"/>
      <c r="G2975" s="290"/>
      <c r="H2975" s="290"/>
      <c r="I2975" s="290"/>
    </row>
    <row r="2976" s="208" customFormat="1" spans="1:9">
      <c r="A2976" s="234"/>
      <c r="B2976" s="319" t="s">
        <v>4705</v>
      </c>
      <c r="C2976" s="290"/>
      <c r="D2976" s="290"/>
      <c r="E2976" s="246"/>
      <c r="F2976" s="290"/>
      <c r="G2976" s="290"/>
      <c r="H2976" s="290"/>
      <c r="I2976" s="290"/>
    </row>
    <row r="2977" s="208" customFormat="1" spans="1:9">
      <c r="A2977" s="316">
        <v>3315</v>
      </c>
      <c r="B2977" s="323" t="s">
        <v>4706</v>
      </c>
      <c r="C2977" s="290"/>
      <c r="D2977" s="290"/>
      <c r="E2977" s="246"/>
      <c r="F2977" s="290"/>
      <c r="G2977" s="290"/>
      <c r="H2977" s="290"/>
      <c r="I2977" s="290"/>
    </row>
    <row r="2978" s="208" customFormat="1" spans="1:9">
      <c r="A2978" s="234"/>
      <c r="B2978" s="319" t="s">
        <v>4707</v>
      </c>
      <c r="C2978" s="290"/>
      <c r="D2978" s="290"/>
      <c r="E2978" s="246"/>
      <c r="F2978" s="290"/>
      <c r="G2978" s="290"/>
      <c r="H2978" s="290"/>
      <c r="I2978" s="290"/>
    </row>
    <row r="2979" s="208" customFormat="1" spans="1:9">
      <c r="A2979" s="316">
        <v>3316</v>
      </c>
      <c r="B2979" s="323" t="s">
        <v>4708</v>
      </c>
      <c r="C2979" s="290"/>
      <c r="D2979" s="290"/>
      <c r="E2979" s="246"/>
      <c r="F2979" s="290"/>
      <c r="G2979" s="290"/>
      <c r="H2979" s="290"/>
      <c r="I2979" s="290"/>
    </row>
    <row r="2980" s="208" customFormat="1" spans="1:9">
      <c r="A2980" s="234"/>
      <c r="B2980" s="319" t="s">
        <v>4709</v>
      </c>
      <c r="C2980" s="290"/>
      <c r="D2980" s="290"/>
      <c r="E2980" s="246"/>
      <c r="F2980" s="290"/>
      <c r="G2980" s="290"/>
      <c r="H2980" s="290"/>
      <c r="I2980" s="290"/>
    </row>
    <row r="2981" s="208" customFormat="1" ht="16.5" spans="1:9">
      <c r="A2981" s="316">
        <v>34</v>
      </c>
      <c r="B2981" s="317" t="s">
        <v>4710</v>
      </c>
      <c r="C2981" s="290"/>
      <c r="D2981" s="290"/>
      <c r="E2981" s="246"/>
      <c r="F2981" s="290"/>
      <c r="G2981" s="290"/>
      <c r="H2981" s="290"/>
      <c r="I2981" s="290"/>
    </row>
    <row r="2982" s="208" customFormat="1" spans="1:9">
      <c r="A2982" s="234"/>
      <c r="B2982" s="319" t="s">
        <v>4711</v>
      </c>
      <c r="C2982" s="290"/>
      <c r="D2982" s="290"/>
      <c r="E2982" s="246"/>
      <c r="F2982" s="290"/>
      <c r="G2982" s="290"/>
      <c r="H2982" s="290"/>
      <c r="I2982" s="290"/>
    </row>
    <row r="2983" s="208" customFormat="1" spans="1:9">
      <c r="A2983" s="315" t="s">
        <v>4712</v>
      </c>
      <c r="B2983" s="246"/>
      <c r="C2983" s="246"/>
      <c r="D2983" s="246"/>
      <c r="E2983" s="246"/>
      <c r="F2983" s="246"/>
      <c r="G2983" s="246"/>
      <c r="H2983" s="246"/>
      <c r="I2983" s="246"/>
    </row>
    <row r="2984" s="208" customFormat="1" spans="1:9">
      <c r="A2984" s="316">
        <v>40</v>
      </c>
      <c r="B2984" s="319" t="s">
        <v>4713</v>
      </c>
      <c r="C2984" s="290"/>
      <c r="D2984" s="290"/>
      <c r="E2984" s="246"/>
      <c r="F2984" s="290"/>
      <c r="G2984" s="290"/>
      <c r="H2984" s="290"/>
      <c r="I2984" s="290"/>
    </row>
    <row r="2985" s="208" customFormat="1" spans="1:9">
      <c r="A2985" s="327" t="s">
        <v>4714</v>
      </c>
      <c r="B2985" s="328"/>
      <c r="C2985" s="328"/>
      <c r="D2985" s="328"/>
      <c r="E2985" s="329"/>
      <c r="F2985" s="328"/>
      <c r="G2985" s="328"/>
      <c r="H2985" s="328"/>
      <c r="I2985" s="328"/>
    </row>
    <row r="2992" s="208" customFormat="1" spans="1:9">
      <c r="C2992" s="208" t="s">
        <v>4715</v>
      </c>
      <c r="E2992" s="210"/>
      <c r="F2992" s="211"/>
      <c r="G2992" s="211"/>
      <c r="H2992" s="211"/>
    </row>
  </sheetData>
  <mergeCells count="428">
    <mergeCell ref="A1:I1"/>
    <mergeCell ref="A2:I2"/>
    <mergeCell ref="F7:H7"/>
    <mergeCell ref="F11:H11"/>
    <mergeCell ref="F15:H15"/>
    <mergeCell ref="F33:H33"/>
    <mergeCell ref="F34:H34"/>
    <mergeCell ref="F35:H35"/>
    <mergeCell ref="F71:H71"/>
    <mergeCell ref="F74:H74"/>
    <mergeCell ref="F75:H75"/>
    <mergeCell ref="F76:H76"/>
    <mergeCell ref="F77:H77"/>
    <mergeCell ref="F78:H78"/>
    <mergeCell ref="F79:H79"/>
    <mergeCell ref="A80:I80"/>
    <mergeCell ref="F94:H94"/>
    <mergeCell ref="F95:H95"/>
    <mergeCell ref="F109:H109"/>
    <mergeCell ref="F120:H120"/>
    <mergeCell ref="F121:H121"/>
    <mergeCell ref="F123:H123"/>
    <mergeCell ref="F124:H124"/>
    <mergeCell ref="F146:H146"/>
    <mergeCell ref="F215:H215"/>
    <mergeCell ref="F225:H225"/>
    <mergeCell ref="F226:H226"/>
    <mergeCell ref="F241:H241"/>
    <mergeCell ref="F242:H242"/>
    <mergeCell ref="F390:H390"/>
    <mergeCell ref="F391:H391"/>
    <mergeCell ref="F392:H392"/>
    <mergeCell ref="F412:H412"/>
    <mergeCell ref="F418:H418"/>
    <mergeCell ref="F419:H419"/>
    <mergeCell ref="F420:H420"/>
    <mergeCell ref="F421:H421"/>
    <mergeCell ref="F470:H470"/>
    <mergeCell ref="F471:H471"/>
    <mergeCell ref="F472:H472"/>
    <mergeCell ref="F473:H473"/>
    <mergeCell ref="F474:H474"/>
    <mergeCell ref="F475:H475"/>
    <mergeCell ref="F476:H476"/>
    <mergeCell ref="F502:H502"/>
    <mergeCell ref="F527:H527"/>
    <mergeCell ref="F532:H532"/>
    <mergeCell ref="F533:H533"/>
    <mergeCell ref="F648:H648"/>
    <mergeCell ref="F688:H688"/>
    <mergeCell ref="F730:H730"/>
    <mergeCell ref="F732:H732"/>
    <mergeCell ref="F754:H754"/>
    <mergeCell ref="F771:H771"/>
    <mergeCell ref="F773:H773"/>
    <mergeCell ref="F774:H774"/>
    <mergeCell ref="F775:H775"/>
    <mergeCell ref="F776:H776"/>
    <mergeCell ref="F777:H777"/>
    <mergeCell ref="F915:H915"/>
    <mergeCell ref="F916:H916"/>
    <mergeCell ref="F917:H917"/>
    <mergeCell ref="F959:H959"/>
    <mergeCell ref="F961:H961"/>
    <mergeCell ref="F962:H962"/>
    <mergeCell ref="F964:H964"/>
    <mergeCell ref="F965:H965"/>
    <mergeCell ref="F1050:H1050"/>
    <mergeCell ref="F1054:H1054"/>
    <mergeCell ref="F1055:H1055"/>
    <mergeCell ref="F1056:H1056"/>
    <mergeCell ref="F1057:H1057"/>
    <mergeCell ref="F1058:H1058"/>
    <mergeCell ref="F1059:H1059"/>
    <mergeCell ref="F1060:H1060"/>
    <mergeCell ref="F1061:H1061"/>
    <mergeCell ref="F1062:H1062"/>
    <mergeCell ref="F1187:H1187"/>
    <mergeCell ref="F1190:H1190"/>
    <mergeCell ref="F1191:H1191"/>
    <mergeCell ref="F1192:H1192"/>
    <mergeCell ref="F1193:H1193"/>
    <mergeCell ref="F1196:H1196"/>
    <mergeCell ref="F1197:H1197"/>
    <mergeCell ref="F1198:H1198"/>
    <mergeCell ref="F1199:H1199"/>
    <mergeCell ref="F1200:H1200"/>
    <mergeCell ref="F1201:H1201"/>
    <mergeCell ref="F1202:H1202"/>
    <mergeCell ref="F1203:H1203"/>
    <mergeCell ref="F1204:H1204"/>
    <mergeCell ref="F1250:H1250"/>
    <mergeCell ref="F1252:H1252"/>
    <mergeCell ref="F1253:H1253"/>
    <mergeCell ref="F1255:H1255"/>
    <mergeCell ref="F1256:H1256"/>
    <mergeCell ref="F1257:H1257"/>
    <mergeCell ref="F1267:H1267"/>
    <mergeCell ref="F1277:H1277"/>
    <mergeCell ref="F1353:H1353"/>
    <mergeCell ref="F1354:H1354"/>
    <mergeCell ref="F1355:H1355"/>
    <mergeCell ref="F1356:H1356"/>
    <mergeCell ref="F1357:H1357"/>
    <mergeCell ref="F1358:H1358"/>
    <mergeCell ref="F1377:H1377"/>
    <mergeCell ref="F1389:H1389"/>
    <mergeCell ref="F1390:H1390"/>
    <mergeCell ref="F1416:H1416"/>
    <mergeCell ref="F1419:H1419"/>
    <mergeCell ref="F1420:H1420"/>
    <mergeCell ref="F1421:H1421"/>
    <mergeCell ref="F1422:H1422"/>
    <mergeCell ref="F1423:H1423"/>
    <mergeCell ref="F1424:H1424"/>
    <mergeCell ref="F1425:H1425"/>
    <mergeCell ref="F1426:H1426"/>
    <mergeCell ref="F1427:H1427"/>
    <mergeCell ref="F1428:H1428"/>
    <mergeCell ref="F1461:H1461"/>
    <mergeCell ref="F1462:H1462"/>
    <mergeCell ref="F1465:H1465"/>
    <mergeCell ref="F1466:H1466"/>
    <mergeCell ref="F1467:H1467"/>
    <mergeCell ref="F1474:H1474"/>
    <mergeCell ref="F1488:H1488"/>
    <mergeCell ref="F1489:H1489"/>
    <mergeCell ref="F1490:H1490"/>
    <mergeCell ref="F1491:H1491"/>
    <mergeCell ref="F1500:H1500"/>
    <mergeCell ref="F1501:H1501"/>
    <mergeCell ref="F1506:H1506"/>
    <mergeCell ref="F1511:H1511"/>
    <mergeCell ref="F1513:H1513"/>
    <mergeCell ref="F1515:H1515"/>
    <mergeCell ref="F1516:H1516"/>
    <mergeCell ref="F1518:H1518"/>
    <mergeCell ref="F1526:H1526"/>
    <mergeCell ref="F1527:H1527"/>
    <mergeCell ref="F1529:H1529"/>
    <mergeCell ref="F1530:H1530"/>
    <mergeCell ref="F1531:H1531"/>
    <mergeCell ref="A1532:I1532"/>
    <mergeCell ref="A1535:I1535"/>
    <mergeCell ref="F1542:H1542"/>
    <mergeCell ref="F1543:H1543"/>
    <mergeCell ref="F1544:H1544"/>
    <mergeCell ref="F1603:H1603"/>
    <mergeCell ref="F1604:H1604"/>
    <mergeCell ref="F1605:H1605"/>
    <mergeCell ref="F1608:H1608"/>
    <mergeCell ref="F1618:H1618"/>
    <mergeCell ref="F1619:H1619"/>
    <mergeCell ref="F1620:H1620"/>
    <mergeCell ref="F1621:H1621"/>
    <mergeCell ref="F1683:H1683"/>
    <mergeCell ref="F1684:H1684"/>
    <mergeCell ref="F1716:H1716"/>
    <mergeCell ref="F1717:H1717"/>
    <mergeCell ref="F1725:H1725"/>
    <mergeCell ref="F1727:H1727"/>
    <mergeCell ref="F1733:H1733"/>
    <mergeCell ref="F1734:H1734"/>
    <mergeCell ref="F1735:H1735"/>
    <mergeCell ref="F1740:H1740"/>
    <mergeCell ref="F1742:H1742"/>
    <mergeCell ref="F1743:H1743"/>
    <mergeCell ref="F1744:H1744"/>
    <mergeCell ref="F1747:H1747"/>
    <mergeCell ref="F1748:H1748"/>
    <mergeCell ref="F1759:H1759"/>
    <mergeCell ref="F1761:H1761"/>
    <mergeCell ref="F1762:H1762"/>
    <mergeCell ref="F1763:H1763"/>
    <mergeCell ref="F1764:H1764"/>
    <mergeCell ref="F1765:H1765"/>
    <mergeCell ref="F1766:H1766"/>
    <mergeCell ref="F1770:H1770"/>
    <mergeCell ref="F1779:H1779"/>
    <mergeCell ref="F1780:H1780"/>
    <mergeCell ref="F1781:H1781"/>
    <mergeCell ref="F1782:H1782"/>
    <mergeCell ref="F1805:H1805"/>
    <mergeCell ref="F1806:H1806"/>
    <mergeCell ref="F1807:H1807"/>
    <mergeCell ref="F1823:H1823"/>
    <mergeCell ref="F1859:H1859"/>
    <mergeCell ref="F1860:H1860"/>
    <mergeCell ref="F1861:H1861"/>
    <mergeCell ref="F1862:H1862"/>
    <mergeCell ref="F1863:H1863"/>
    <mergeCell ref="F1864:H1864"/>
    <mergeCell ref="F1865:H1865"/>
    <mergeCell ref="F1869:H1869"/>
    <mergeCell ref="F1870:H1870"/>
    <mergeCell ref="F1871:H1871"/>
    <mergeCell ref="F1874:H1874"/>
    <mergeCell ref="F1880:H1880"/>
    <mergeCell ref="F1881:H1881"/>
    <mergeCell ref="F1892:H1892"/>
    <mergeCell ref="F1895:H1895"/>
    <mergeCell ref="F1896:H1896"/>
    <mergeCell ref="F1897:H1897"/>
    <mergeCell ref="F1898:H1898"/>
    <mergeCell ref="F1899:H1899"/>
    <mergeCell ref="F1900:H1900"/>
    <mergeCell ref="F1901:H1901"/>
    <mergeCell ref="F1902:H1902"/>
    <mergeCell ref="F1908:H1908"/>
    <mergeCell ref="F1909:H1909"/>
    <mergeCell ref="F1910:H1910"/>
    <mergeCell ref="F1911:H1911"/>
    <mergeCell ref="F1912:H1912"/>
    <mergeCell ref="F1916:H1916"/>
    <mergeCell ref="F1917:H1917"/>
    <mergeCell ref="F1918:H1918"/>
    <mergeCell ref="F1945:H1945"/>
    <mergeCell ref="F1946:H1946"/>
    <mergeCell ref="F1947:H1947"/>
    <mergeCell ref="F1960:H1960"/>
    <mergeCell ref="F1961:H1961"/>
    <mergeCell ref="F1962:H1962"/>
    <mergeCell ref="F1963:H1963"/>
    <mergeCell ref="F1964:H1964"/>
    <mergeCell ref="F1968:H1968"/>
    <mergeCell ref="F1969:H1969"/>
    <mergeCell ref="F1972:H1972"/>
    <mergeCell ref="F1973:H1973"/>
    <mergeCell ref="F1975:H1975"/>
    <mergeCell ref="F1978:H1978"/>
    <mergeCell ref="F1979:H1979"/>
    <mergeCell ref="F1980:H1980"/>
    <mergeCell ref="F1981:H1981"/>
    <mergeCell ref="F1982:H1982"/>
    <mergeCell ref="F1983:H1983"/>
    <mergeCell ref="F1984:H1984"/>
    <mergeCell ref="F1985:H1985"/>
    <mergeCell ref="F1986:H1986"/>
    <mergeCell ref="F1987:H1987"/>
    <mergeCell ref="F1988:H1988"/>
    <mergeCell ref="F1989:H1989"/>
    <mergeCell ref="F1990:H1990"/>
    <mergeCell ref="F1991:H1991"/>
    <mergeCell ref="A1994:I1994"/>
    <mergeCell ref="D1995:I1995"/>
    <mergeCell ref="B2033:G2033"/>
    <mergeCell ref="A2034:I2034"/>
    <mergeCell ref="F2048:H2048"/>
    <mergeCell ref="F2049:H2049"/>
    <mergeCell ref="F2069:H2069"/>
    <mergeCell ref="F2072:H2072"/>
    <mergeCell ref="F2074:H2074"/>
    <mergeCell ref="F2075:H2075"/>
    <mergeCell ref="F2077:H2077"/>
    <mergeCell ref="F2079:H2079"/>
    <mergeCell ref="F2085:H2085"/>
    <mergeCell ref="F2096:H2096"/>
    <mergeCell ref="F2105:H2105"/>
    <mergeCell ref="F2110:H2110"/>
    <mergeCell ref="F2129:H2129"/>
    <mergeCell ref="F2130:H2130"/>
    <mergeCell ref="F2255:H2255"/>
    <mergeCell ref="F2470:H2470"/>
    <mergeCell ref="F2495:H2495"/>
    <mergeCell ref="F2509:H2509"/>
    <mergeCell ref="F2592:H2592"/>
    <mergeCell ref="F2593:H2593"/>
    <mergeCell ref="F2605:H2605"/>
    <mergeCell ref="F2623:H2623"/>
    <mergeCell ref="F2631:H2631"/>
    <mergeCell ref="F2632:H2632"/>
    <mergeCell ref="F2633:H2633"/>
    <mergeCell ref="F2650:H2650"/>
    <mergeCell ref="F2689:H2689"/>
    <mergeCell ref="F2718:H2718"/>
    <mergeCell ref="F2719:H2719"/>
    <mergeCell ref="F2720:H2720"/>
    <mergeCell ref="F2724:H2724"/>
    <mergeCell ref="F2725:H2725"/>
    <mergeCell ref="F2726:H2726"/>
    <mergeCell ref="F2727:H2727"/>
    <mergeCell ref="F2728:H2728"/>
    <mergeCell ref="F2729:H2729"/>
    <mergeCell ref="F2730:H2730"/>
    <mergeCell ref="F2731:H2731"/>
    <mergeCell ref="F2755:H2755"/>
    <mergeCell ref="F2758:H2758"/>
    <mergeCell ref="F2763:H2763"/>
    <mergeCell ref="F2765:H2765"/>
    <mergeCell ref="F2766:H2766"/>
    <mergeCell ref="F2806:H2806"/>
    <mergeCell ref="F2809:H2809"/>
    <mergeCell ref="F2828:H2828"/>
    <mergeCell ref="F2842:H2842"/>
    <mergeCell ref="F2844:H2844"/>
    <mergeCell ref="F2846:H2846"/>
    <mergeCell ref="F2847:H2847"/>
    <mergeCell ref="F2848:H2848"/>
    <mergeCell ref="F2849:H2849"/>
    <mergeCell ref="F2850:H2850"/>
    <mergeCell ref="F2851:H2851"/>
    <mergeCell ref="F2853:H2853"/>
    <mergeCell ref="F2855:H2855"/>
    <mergeCell ref="A2881:I2881"/>
    <mergeCell ref="A2884:I2884"/>
    <mergeCell ref="A2885:I2885"/>
    <mergeCell ref="A2886:B2886"/>
    <mergeCell ref="C2886:F2886"/>
    <mergeCell ref="G2886:I2886"/>
    <mergeCell ref="A2887:B2887"/>
    <mergeCell ref="C2887:F2887"/>
    <mergeCell ref="G2887:I2887"/>
    <mergeCell ref="A2888:B2888"/>
    <mergeCell ref="C2888:F2888"/>
    <mergeCell ref="G2888:I2888"/>
    <mergeCell ref="A2889:B2889"/>
    <mergeCell ref="C2889:F2889"/>
    <mergeCell ref="G2889:I2889"/>
    <mergeCell ref="A2890:I2890"/>
    <mergeCell ref="A2891:B2891"/>
    <mergeCell ref="C2891:F2891"/>
    <mergeCell ref="G2891:I2891"/>
    <mergeCell ref="A2892:B2892"/>
    <mergeCell ref="C2892:F2892"/>
    <mergeCell ref="G2892:I2892"/>
    <mergeCell ref="A2893:B2893"/>
    <mergeCell ref="C2893:F2893"/>
    <mergeCell ref="G2893:I2893"/>
    <mergeCell ref="A2894:B2894"/>
    <mergeCell ref="C2894:F2894"/>
    <mergeCell ref="G2894:I2894"/>
    <mergeCell ref="A2895:I2895"/>
    <mergeCell ref="B2896:I2896"/>
    <mergeCell ref="A2897:I2897"/>
    <mergeCell ref="B2898:I2898"/>
    <mergeCell ref="B2899:I2899"/>
    <mergeCell ref="B2900:I2900"/>
    <mergeCell ref="B2901:I2901"/>
    <mergeCell ref="B2902:I2902"/>
    <mergeCell ref="B2903:I2903"/>
    <mergeCell ref="B2904:I2904"/>
    <mergeCell ref="B2905:I2905"/>
    <mergeCell ref="B2906:I2906"/>
    <mergeCell ref="B2907:I2907"/>
    <mergeCell ref="B2908:I2908"/>
    <mergeCell ref="B2909:I2909"/>
    <mergeCell ref="A2910:I2910"/>
    <mergeCell ref="B2911:I2911"/>
    <mergeCell ref="A2912:I2912"/>
    <mergeCell ref="B2913:I2913"/>
    <mergeCell ref="B2914:I2914"/>
    <mergeCell ref="B2915:I2915"/>
    <mergeCell ref="B2916:I2916"/>
    <mergeCell ref="B2917:I2917"/>
    <mergeCell ref="B2918:I2918"/>
    <mergeCell ref="B2919:I2919"/>
    <mergeCell ref="B2920:I2920"/>
    <mergeCell ref="B2921:I2921"/>
    <mergeCell ref="B2922:I2922"/>
    <mergeCell ref="B2923:I2923"/>
    <mergeCell ref="B2924:I2924"/>
    <mergeCell ref="B2925:I2925"/>
    <mergeCell ref="B2926:I2926"/>
    <mergeCell ref="B2927:I2927"/>
    <mergeCell ref="B2928:I2928"/>
    <mergeCell ref="B2929:I2929"/>
    <mergeCell ref="B2930:I2930"/>
    <mergeCell ref="B2931:I2931"/>
    <mergeCell ref="B2932:I2932"/>
    <mergeCell ref="B2933:I2933"/>
    <mergeCell ref="B2934:I2934"/>
    <mergeCell ref="B2935:I2935"/>
    <mergeCell ref="B2936:I2936"/>
    <mergeCell ref="B2937:I2937"/>
    <mergeCell ref="B2938:I2938"/>
    <mergeCell ref="B2939:I2939"/>
    <mergeCell ref="B2940:I2940"/>
    <mergeCell ref="B2941:I2941"/>
    <mergeCell ref="B2942:I2942"/>
    <mergeCell ref="B2943:I2943"/>
    <mergeCell ref="B2944:I2944"/>
    <mergeCell ref="B2945:I2945"/>
    <mergeCell ref="B2946:I2946"/>
    <mergeCell ref="B2947:I2947"/>
    <mergeCell ref="B2948:I2948"/>
    <mergeCell ref="B2949:I2949"/>
    <mergeCell ref="B2950:I2950"/>
    <mergeCell ref="B2951:I2951"/>
    <mergeCell ref="B2952:I2952"/>
    <mergeCell ref="B2953:I2953"/>
    <mergeCell ref="B2954:I2954"/>
    <mergeCell ref="B2955:I2955"/>
    <mergeCell ref="B2956:I2956"/>
    <mergeCell ref="B2957:I2957"/>
    <mergeCell ref="B2958:I2958"/>
    <mergeCell ref="B2959:I2959"/>
    <mergeCell ref="B2960:I2960"/>
    <mergeCell ref="B2961:I2961"/>
    <mergeCell ref="B2962:I2962"/>
    <mergeCell ref="B2963:I2963"/>
    <mergeCell ref="B2964:I2964"/>
    <mergeCell ref="B2965:I2965"/>
    <mergeCell ref="B2966:I2966"/>
    <mergeCell ref="B2967:I2967"/>
    <mergeCell ref="B2968:I2968"/>
    <mergeCell ref="B2969:I2969"/>
    <mergeCell ref="B2970:I2970"/>
    <mergeCell ref="B2971:I2971"/>
    <mergeCell ref="B2972:I2972"/>
    <mergeCell ref="B2973:I2973"/>
    <mergeCell ref="B2974:I2974"/>
    <mergeCell ref="B2975:I2975"/>
    <mergeCell ref="B2976:I2976"/>
    <mergeCell ref="B2977:I2977"/>
    <mergeCell ref="B2978:I2978"/>
    <mergeCell ref="B2979:I2979"/>
    <mergeCell ref="B2980:I2980"/>
    <mergeCell ref="B2981:I2981"/>
    <mergeCell ref="B2982:I2982"/>
    <mergeCell ref="A2983:I2983"/>
    <mergeCell ref="B2984:I2984"/>
    <mergeCell ref="A2985:I2985"/>
    <mergeCell ref="A2899:A2909"/>
    <mergeCell ref="A2913:A2917"/>
    <mergeCell ref="A2925:A2930"/>
    <mergeCell ref="A2946:A2949"/>
    <mergeCell ref="A2951:A2955"/>
    <mergeCell ref="F1386:H1387"/>
  </mergeCells>
  <pageMargins left="0.393055555555556" right="0.236111111111111" top="0.236111111111111" bottom="0.236111111111111" header="0.196527777777778" footer="0.118055555555556"/>
  <pageSetup paperSize="9" scale="8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36"/>
  <sheetViews>
    <sheetView tabSelected="1" workbookViewId="0">
      <selection activeCell="D6" sqref="D6"/>
    </sheetView>
  </sheetViews>
  <sheetFormatPr defaultColWidth="9.025" defaultRowHeight="13.5"/>
  <cols>
    <col min="1" max="1" width="6.375" style="1" customWidth="1"/>
    <col min="2" max="2" width="20.625" style="1" customWidth="1"/>
    <col min="3" max="3" width="18.75" style="1" customWidth="1"/>
    <col min="4" max="4" width="19.375" style="1" customWidth="1"/>
    <col min="5" max="5" width="28.125" style="1" customWidth="1"/>
    <col min="6" max="6" width="11" style="1" customWidth="1"/>
    <col min="7" max="9" width="8.875" style="1" customWidth="1"/>
    <col min="10" max="10" width="21.25" style="1" customWidth="1"/>
    <col min="11" max="16384" width="9.025" style="1"/>
  </cols>
  <sheetData>
    <row r="1" s="1" customFormat="1" ht="36" customHeight="1" spans="1:10">
      <c r="A1" s="3" t="s">
        <v>0</v>
      </c>
      <c r="B1" s="3"/>
      <c r="C1" s="3"/>
      <c r="D1" s="3"/>
      <c r="E1" s="3"/>
      <c r="F1" s="3"/>
      <c r="G1" s="3"/>
      <c r="H1" s="3"/>
      <c r="I1" s="3"/>
      <c r="J1" s="3"/>
    </row>
    <row r="2" s="1" customFormat="1" ht="36" customHeight="1" spans="1:10">
      <c r="A2" s="4" t="s">
        <v>1</v>
      </c>
      <c r="B2" s="4"/>
      <c r="C2" s="4"/>
      <c r="D2" s="4"/>
      <c r="E2" s="4"/>
      <c r="F2" s="4"/>
      <c r="G2" s="4"/>
      <c r="H2" s="4"/>
      <c r="I2" s="4"/>
      <c r="J2" s="4"/>
    </row>
    <row r="3" s="2" customFormat="1" ht="27" spans="1:10">
      <c r="A3" s="5" t="s">
        <v>4716</v>
      </c>
      <c r="B3" s="5" t="s">
        <v>4717</v>
      </c>
      <c r="C3" s="5" t="s">
        <v>3</v>
      </c>
      <c r="D3" s="5" t="s">
        <v>4718</v>
      </c>
      <c r="E3" s="5" t="s">
        <v>4719</v>
      </c>
      <c r="F3" s="5" t="s">
        <v>6</v>
      </c>
      <c r="G3" s="5" t="s">
        <v>4720</v>
      </c>
      <c r="H3" s="5" t="s">
        <v>4721</v>
      </c>
      <c r="I3" s="5" t="s">
        <v>4722</v>
      </c>
      <c r="J3" s="5" t="s">
        <v>4723</v>
      </c>
    </row>
    <row r="4" s="1" customFormat="1" ht="33" customHeight="1" spans="1:10">
      <c r="A4" s="6" t="s">
        <v>4724</v>
      </c>
      <c r="B4" s="6"/>
      <c r="C4" s="6"/>
      <c r="D4" s="6"/>
      <c r="E4" s="6"/>
      <c r="F4" s="6"/>
      <c r="G4" s="6"/>
      <c r="H4" s="6"/>
      <c r="I4" s="6"/>
      <c r="J4" s="6"/>
    </row>
    <row r="5" s="1" customFormat="1" ht="18" customHeight="1" spans="1:10">
      <c r="A5" s="7" t="s">
        <v>4725</v>
      </c>
      <c r="B5" s="7"/>
      <c r="C5" s="7"/>
      <c r="D5" s="7"/>
      <c r="E5" s="7"/>
      <c r="F5" s="7"/>
      <c r="G5" s="7"/>
      <c r="H5" s="7"/>
      <c r="I5" s="7"/>
      <c r="J5" s="7"/>
    </row>
    <row r="6" s="2" customFormat="1" ht="27" spans="1:10">
      <c r="A6" s="5" t="s">
        <v>4716</v>
      </c>
      <c r="B6" s="5" t="s">
        <v>4717</v>
      </c>
      <c r="C6" s="5" t="s">
        <v>3</v>
      </c>
      <c r="D6" s="5" t="s">
        <v>4718</v>
      </c>
      <c r="E6" s="5" t="s">
        <v>4719</v>
      </c>
      <c r="F6" s="5" t="s">
        <v>6</v>
      </c>
      <c r="G6" s="5" t="s">
        <v>4720</v>
      </c>
      <c r="H6" s="5" t="s">
        <v>4721</v>
      </c>
      <c r="I6" s="5" t="s">
        <v>4722</v>
      </c>
      <c r="J6" s="5" t="s">
        <v>4723</v>
      </c>
    </row>
    <row r="7" s="1" customFormat="1" ht="67.5" spans="1:10">
      <c r="A7" s="8">
        <v>1</v>
      </c>
      <c r="B7" s="9" t="s">
        <v>4726</v>
      </c>
      <c r="C7" s="10" t="s">
        <v>4727</v>
      </c>
      <c r="D7" s="10" t="s">
        <v>4728</v>
      </c>
      <c r="E7" s="10" t="s">
        <v>4729</v>
      </c>
      <c r="F7" s="10" t="s">
        <v>12</v>
      </c>
      <c r="G7" s="11">
        <v>14700</v>
      </c>
      <c r="H7" s="11">
        <v>13200</v>
      </c>
      <c r="I7" s="11">
        <v>11800</v>
      </c>
      <c r="J7" s="12"/>
    </row>
    <row r="8" s="1" customFormat="1" ht="30" spans="1:10">
      <c r="A8" s="8"/>
      <c r="B8" s="13" t="s">
        <v>4730</v>
      </c>
      <c r="C8" s="10" t="s">
        <v>4731</v>
      </c>
      <c r="D8" s="12"/>
      <c r="E8" s="12"/>
      <c r="F8" s="10" t="s">
        <v>12</v>
      </c>
      <c r="G8" s="14">
        <v>2940</v>
      </c>
      <c r="H8" s="14">
        <v>2640</v>
      </c>
      <c r="I8" s="14">
        <v>2360</v>
      </c>
      <c r="J8" s="10"/>
    </row>
    <row r="9" s="1" customFormat="1" ht="30" spans="1:10">
      <c r="A9" s="8"/>
      <c r="B9" s="13" t="s">
        <v>4732</v>
      </c>
      <c r="C9" s="10" t="s">
        <v>4733</v>
      </c>
      <c r="D9" s="12"/>
      <c r="E9" s="12"/>
      <c r="F9" s="10" t="s">
        <v>12</v>
      </c>
      <c r="G9" s="11">
        <v>14700</v>
      </c>
      <c r="H9" s="11">
        <v>13200</v>
      </c>
      <c r="I9" s="11">
        <v>11800</v>
      </c>
      <c r="J9" s="12"/>
    </row>
    <row r="10" s="1" customFormat="1" ht="30" spans="1:10">
      <c r="A10" s="8"/>
      <c r="B10" s="13" t="s">
        <v>4734</v>
      </c>
      <c r="C10" s="10" t="s">
        <v>4735</v>
      </c>
      <c r="D10" s="12"/>
      <c r="E10" s="12"/>
      <c r="F10" s="10" t="s">
        <v>12</v>
      </c>
      <c r="G10" s="11">
        <v>14700</v>
      </c>
      <c r="H10" s="11">
        <v>13200</v>
      </c>
      <c r="I10" s="11">
        <v>11800</v>
      </c>
      <c r="J10" s="12"/>
    </row>
    <row r="11" s="1" customFormat="1" ht="67.5" spans="1:10">
      <c r="A11" s="11">
        <v>2</v>
      </c>
      <c r="B11" s="13" t="s">
        <v>4736</v>
      </c>
      <c r="C11" s="10" t="s">
        <v>4737</v>
      </c>
      <c r="D11" s="10" t="s">
        <v>4738</v>
      </c>
      <c r="E11" s="10" t="s">
        <v>4739</v>
      </c>
      <c r="F11" s="10" t="s">
        <v>12</v>
      </c>
      <c r="G11" s="14">
        <v>14000</v>
      </c>
      <c r="H11" s="14">
        <v>12600</v>
      </c>
      <c r="I11" s="14">
        <v>11300</v>
      </c>
      <c r="J11" s="12"/>
    </row>
    <row r="12" s="1" customFormat="1" ht="30" spans="1:10">
      <c r="A12" s="11"/>
      <c r="B12" s="13" t="s">
        <v>4740</v>
      </c>
      <c r="C12" s="10" t="s">
        <v>4741</v>
      </c>
      <c r="D12" s="12"/>
      <c r="E12" s="12"/>
      <c r="F12" s="10" t="s">
        <v>12</v>
      </c>
      <c r="G12" s="14">
        <v>2800</v>
      </c>
      <c r="H12" s="14">
        <v>2520</v>
      </c>
      <c r="I12" s="14">
        <v>2260</v>
      </c>
      <c r="J12" s="10"/>
    </row>
    <row r="13" s="1" customFormat="1" ht="30" spans="1:10">
      <c r="A13" s="11"/>
      <c r="B13" s="13" t="s">
        <v>4742</v>
      </c>
      <c r="C13" s="10" t="s">
        <v>4743</v>
      </c>
      <c r="D13" s="12"/>
      <c r="E13" s="12"/>
      <c r="F13" s="10" t="s">
        <v>12</v>
      </c>
      <c r="G13" s="14">
        <v>4200</v>
      </c>
      <c r="H13" s="14">
        <v>3780</v>
      </c>
      <c r="I13" s="14">
        <v>3390</v>
      </c>
      <c r="J13" s="10"/>
    </row>
    <row r="14" s="1" customFormat="1" ht="30" spans="1:10">
      <c r="A14" s="11"/>
      <c r="B14" s="13" t="s">
        <v>4744</v>
      </c>
      <c r="C14" s="10" t="s">
        <v>4745</v>
      </c>
      <c r="D14" s="12"/>
      <c r="E14" s="12"/>
      <c r="F14" s="10" t="s">
        <v>12</v>
      </c>
      <c r="G14" s="11">
        <v>14000</v>
      </c>
      <c r="H14" s="11">
        <v>12600</v>
      </c>
      <c r="I14" s="11">
        <v>11300</v>
      </c>
      <c r="J14" s="12"/>
    </row>
    <row r="15" s="1" customFormat="1" ht="67.5" spans="1:10">
      <c r="A15" s="11">
        <v>3</v>
      </c>
      <c r="B15" s="9" t="s">
        <v>4746</v>
      </c>
      <c r="C15" s="10" t="s">
        <v>4747</v>
      </c>
      <c r="D15" s="10" t="s">
        <v>4748</v>
      </c>
      <c r="E15" s="10" t="s">
        <v>4749</v>
      </c>
      <c r="F15" s="10" t="s">
        <v>12</v>
      </c>
      <c r="G15" s="11">
        <v>10350</v>
      </c>
      <c r="H15" s="11">
        <v>9450</v>
      </c>
      <c r="I15" s="11">
        <v>7560</v>
      </c>
      <c r="J15" s="12"/>
    </row>
    <row r="16" s="1" customFormat="1" ht="30" spans="1:10">
      <c r="A16" s="11"/>
      <c r="B16" s="13" t="s">
        <v>4750</v>
      </c>
      <c r="C16" s="10" t="s">
        <v>4751</v>
      </c>
      <c r="D16" s="12"/>
      <c r="E16" s="12"/>
      <c r="F16" s="10" t="s">
        <v>12</v>
      </c>
      <c r="G16" s="11">
        <v>2070</v>
      </c>
      <c r="H16" s="11">
        <v>1890</v>
      </c>
      <c r="I16" s="11">
        <v>1512</v>
      </c>
      <c r="J16" s="10"/>
    </row>
    <row r="17" s="1" customFormat="1" ht="30" spans="1:10">
      <c r="A17" s="11"/>
      <c r="B17" s="13" t="s">
        <v>4752</v>
      </c>
      <c r="C17" s="10" t="s">
        <v>4753</v>
      </c>
      <c r="D17" s="12"/>
      <c r="E17" s="12"/>
      <c r="F17" s="10" t="s">
        <v>12</v>
      </c>
      <c r="G17" s="11">
        <v>3105</v>
      </c>
      <c r="H17" s="11">
        <v>2835</v>
      </c>
      <c r="I17" s="11">
        <v>2268</v>
      </c>
      <c r="J17" s="10"/>
    </row>
    <row r="18" s="1" customFormat="1" ht="30" spans="1:10">
      <c r="A18" s="11"/>
      <c r="B18" s="13" t="s">
        <v>4754</v>
      </c>
      <c r="C18" s="10" t="s">
        <v>4755</v>
      </c>
      <c r="D18" s="12"/>
      <c r="E18" s="12"/>
      <c r="F18" s="10" t="s">
        <v>12</v>
      </c>
      <c r="G18" s="11">
        <v>10350</v>
      </c>
      <c r="H18" s="11">
        <v>9450</v>
      </c>
      <c r="I18" s="11">
        <v>7560</v>
      </c>
      <c r="J18" s="12"/>
    </row>
    <row r="19" s="1" customFormat="1" ht="67.5" spans="1:10">
      <c r="A19" s="11">
        <v>4</v>
      </c>
      <c r="B19" s="13" t="s">
        <v>4756</v>
      </c>
      <c r="C19" s="10" t="s">
        <v>4757</v>
      </c>
      <c r="D19" s="10" t="s">
        <v>4758</v>
      </c>
      <c r="E19" s="10" t="s">
        <v>4759</v>
      </c>
      <c r="F19" s="10" t="s">
        <v>12</v>
      </c>
      <c r="G19" s="14">
        <v>4140</v>
      </c>
      <c r="H19" s="14">
        <v>3780</v>
      </c>
      <c r="I19" s="11">
        <v>3402</v>
      </c>
      <c r="J19" s="12"/>
    </row>
    <row r="20" s="1" customFormat="1" ht="30" spans="1:10">
      <c r="A20" s="11"/>
      <c r="B20" s="13" t="s">
        <v>4760</v>
      </c>
      <c r="C20" s="10" t="s">
        <v>4761</v>
      </c>
      <c r="D20" s="12"/>
      <c r="E20" s="12"/>
      <c r="F20" s="10" t="s">
        <v>12</v>
      </c>
      <c r="G20" s="11">
        <v>828</v>
      </c>
      <c r="H20" s="11">
        <v>756</v>
      </c>
      <c r="I20" s="11">
        <v>680</v>
      </c>
      <c r="J20" s="10"/>
    </row>
    <row r="21" s="1" customFormat="1" ht="30" spans="1:10">
      <c r="A21" s="11"/>
      <c r="B21" s="13" t="s">
        <v>4762</v>
      </c>
      <c r="C21" s="10" t="s">
        <v>4763</v>
      </c>
      <c r="D21" s="12"/>
      <c r="E21" s="12"/>
      <c r="F21" s="10" t="s">
        <v>12</v>
      </c>
      <c r="G21" s="11">
        <v>4140</v>
      </c>
      <c r="H21" s="11">
        <v>3780</v>
      </c>
      <c r="I21" s="11">
        <v>3402</v>
      </c>
      <c r="J21" s="12"/>
    </row>
    <row r="22" s="1" customFormat="1" ht="67.5" spans="1:10">
      <c r="A22" s="11">
        <v>5</v>
      </c>
      <c r="B22" s="13" t="s">
        <v>4764</v>
      </c>
      <c r="C22" s="10" t="s">
        <v>4765</v>
      </c>
      <c r="D22" s="10" t="s">
        <v>4766</v>
      </c>
      <c r="E22" s="10" t="s">
        <v>4767</v>
      </c>
      <c r="F22" s="10" t="s">
        <v>12</v>
      </c>
      <c r="G22" s="14">
        <v>3906</v>
      </c>
      <c r="H22" s="14">
        <v>3514</v>
      </c>
      <c r="I22" s="11">
        <v>3163</v>
      </c>
      <c r="J22" s="12"/>
    </row>
    <row r="23" s="1" customFormat="1" ht="30" spans="1:10">
      <c r="A23" s="11"/>
      <c r="B23" s="13" t="s">
        <v>4768</v>
      </c>
      <c r="C23" s="10" t="s">
        <v>4769</v>
      </c>
      <c r="D23" s="12"/>
      <c r="E23" s="12"/>
      <c r="F23" s="10" t="s">
        <v>12</v>
      </c>
      <c r="G23" s="11">
        <v>781</v>
      </c>
      <c r="H23" s="11">
        <v>703</v>
      </c>
      <c r="I23" s="11">
        <v>632</v>
      </c>
      <c r="J23" s="10"/>
    </row>
    <row r="24" s="1" customFormat="1" ht="30" spans="1:10">
      <c r="A24" s="11"/>
      <c r="B24" s="13" t="s">
        <v>4770</v>
      </c>
      <c r="C24" s="10" t="s">
        <v>4771</v>
      </c>
      <c r="D24" s="12"/>
      <c r="E24" s="12"/>
      <c r="F24" s="10" t="s">
        <v>12</v>
      </c>
      <c r="G24" s="11">
        <v>3906</v>
      </c>
      <c r="H24" s="11">
        <v>3514</v>
      </c>
      <c r="I24" s="11">
        <v>3163</v>
      </c>
      <c r="J24" s="12"/>
    </row>
    <row r="25" s="1" customFormat="1" ht="67.5" spans="1:10">
      <c r="A25" s="11">
        <v>6</v>
      </c>
      <c r="B25" s="13" t="s">
        <v>4772</v>
      </c>
      <c r="C25" s="10" t="s">
        <v>4773</v>
      </c>
      <c r="D25" s="10" t="s">
        <v>4774</v>
      </c>
      <c r="E25" s="10" t="s">
        <v>4775</v>
      </c>
      <c r="F25" s="10" t="s">
        <v>12</v>
      </c>
      <c r="G25" s="11">
        <v>9900</v>
      </c>
      <c r="H25" s="11">
        <v>8910</v>
      </c>
      <c r="I25" s="11">
        <v>8019</v>
      </c>
      <c r="J25" s="12"/>
    </row>
    <row r="26" s="1" customFormat="1" ht="30" spans="1:10">
      <c r="A26" s="11"/>
      <c r="B26" s="13" t="s">
        <v>4776</v>
      </c>
      <c r="C26" s="10" t="s">
        <v>4777</v>
      </c>
      <c r="D26" s="12"/>
      <c r="E26" s="12"/>
      <c r="F26" s="10" t="s">
        <v>12</v>
      </c>
      <c r="G26" s="11">
        <v>1980</v>
      </c>
      <c r="H26" s="11">
        <v>1782</v>
      </c>
      <c r="I26" s="11">
        <v>1604</v>
      </c>
      <c r="J26" s="10"/>
    </row>
    <row r="27" s="1" customFormat="1" ht="30" spans="1:10">
      <c r="A27" s="11"/>
      <c r="B27" s="13" t="s">
        <v>4778</v>
      </c>
      <c r="C27" s="10" t="s">
        <v>4779</v>
      </c>
      <c r="D27" s="12"/>
      <c r="E27" s="12"/>
      <c r="F27" s="10" t="s">
        <v>12</v>
      </c>
      <c r="G27" s="11">
        <v>9900</v>
      </c>
      <c r="H27" s="11">
        <v>8910</v>
      </c>
      <c r="I27" s="11">
        <v>8019</v>
      </c>
      <c r="J27" s="12"/>
    </row>
    <row r="28" s="1" customFormat="1" ht="67.5" spans="1:10">
      <c r="A28" s="11">
        <v>7</v>
      </c>
      <c r="B28" s="13" t="s">
        <v>4780</v>
      </c>
      <c r="C28" s="10" t="s">
        <v>4781</v>
      </c>
      <c r="D28" s="10" t="s">
        <v>4782</v>
      </c>
      <c r="E28" s="10" t="s">
        <v>4783</v>
      </c>
      <c r="F28" s="10" t="s">
        <v>12</v>
      </c>
      <c r="G28" s="11">
        <v>3040</v>
      </c>
      <c r="H28" s="11">
        <v>2730</v>
      </c>
      <c r="I28" s="11">
        <v>2430</v>
      </c>
      <c r="J28" s="12"/>
    </row>
    <row r="29" s="1" customFormat="1" ht="30" spans="1:10">
      <c r="A29" s="11"/>
      <c r="B29" s="13" t="s">
        <v>4784</v>
      </c>
      <c r="C29" s="10" t="s">
        <v>4785</v>
      </c>
      <c r="D29" s="12"/>
      <c r="E29" s="12"/>
      <c r="F29" s="10" t="s">
        <v>12</v>
      </c>
      <c r="G29" s="11">
        <v>608</v>
      </c>
      <c r="H29" s="11">
        <v>546</v>
      </c>
      <c r="I29" s="11">
        <v>486</v>
      </c>
      <c r="J29" s="10"/>
    </row>
    <row r="30" s="1" customFormat="1" ht="30" spans="1:10">
      <c r="A30" s="11"/>
      <c r="B30" s="13" t="s">
        <v>4786</v>
      </c>
      <c r="C30" s="10" t="s">
        <v>4787</v>
      </c>
      <c r="D30" s="12"/>
      <c r="E30" s="12"/>
      <c r="F30" s="10" t="s">
        <v>12</v>
      </c>
      <c r="G30" s="11">
        <v>3040</v>
      </c>
      <c r="H30" s="11">
        <v>2730</v>
      </c>
      <c r="I30" s="11">
        <v>2430</v>
      </c>
      <c r="J30" s="12"/>
    </row>
    <row r="31" s="1" customFormat="1" ht="54" spans="1:10">
      <c r="A31" s="11">
        <v>8</v>
      </c>
      <c r="B31" s="13" t="s">
        <v>4788</v>
      </c>
      <c r="C31" s="10" t="s">
        <v>4789</v>
      </c>
      <c r="D31" s="10" t="s">
        <v>4790</v>
      </c>
      <c r="E31" s="10" t="s">
        <v>4791</v>
      </c>
      <c r="F31" s="10" t="s">
        <v>12</v>
      </c>
      <c r="G31" s="11">
        <v>3770</v>
      </c>
      <c r="H31" s="11">
        <v>3440</v>
      </c>
      <c r="I31" s="11">
        <v>2750</v>
      </c>
      <c r="J31" s="10" t="s">
        <v>4792</v>
      </c>
    </row>
    <row r="32" s="1" customFormat="1" ht="54" spans="1:10">
      <c r="A32" s="11">
        <v>9</v>
      </c>
      <c r="B32" s="13" t="s">
        <v>4793</v>
      </c>
      <c r="C32" s="10" t="s">
        <v>4794</v>
      </c>
      <c r="D32" s="10" t="s">
        <v>4795</v>
      </c>
      <c r="E32" s="10" t="s">
        <v>4796</v>
      </c>
      <c r="F32" s="10" t="s">
        <v>12</v>
      </c>
      <c r="G32" s="11">
        <v>2300</v>
      </c>
      <c r="H32" s="11">
        <v>2100</v>
      </c>
      <c r="I32" s="11">
        <v>1680</v>
      </c>
      <c r="J32" s="10" t="s">
        <v>4792</v>
      </c>
    </row>
    <row r="33" s="1" customFormat="1" ht="54" spans="1:10">
      <c r="A33" s="11">
        <v>10</v>
      </c>
      <c r="B33" s="13" t="s">
        <v>4797</v>
      </c>
      <c r="C33" s="10" t="s">
        <v>4798</v>
      </c>
      <c r="D33" s="10" t="s">
        <v>4799</v>
      </c>
      <c r="E33" s="10" t="s">
        <v>4800</v>
      </c>
      <c r="F33" s="10" t="s">
        <v>12</v>
      </c>
      <c r="G33" s="11">
        <v>2345</v>
      </c>
      <c r="H33" s="11">
        <v>2110</v>
      </c>
      <c r="I33" s="11">
        <v>1900</v>
      </c>
      <c r="J33" s="10" t="s">
        <v>4792</v>
      </c>
    </row>
    <row r="34" s="1" customFormat="1" ht="54" spans="1:10">
      <c r="A34" s="11">
        <v>11</v>
      </c>
      <c r="B34" s="13" t="s">
        <v>4801</v>
      </c>
      <c r="C34" s="10" t="s">
        <v>4802</v>
      </c>
      <c r="D34" s="10" t="s">
        <v>4803</v>
      </c>
      <c r="E34" s="10" t="s">
        <v>4804</v>
      </c>
      <c r="F34" s="10" t="s">
        <v>12</v>
      </c>
      <c r="G34" s="11">
        <v>1620</v>
      </c>
      <c r="H34" s="11">
        <v>1458</v>
      </c>
      <c r="I34" s="11">
        <v>1312</v>
      </c>
      <c r="J34" s="10" t="s">
        <v>4792</v>
      </c>
    </row>
    <row r="35" s="1" customFormat="1" ht="54" spans="1:10">
      <c r="A35" s="15">
        <v>12</v>
      </c>
      <c r="B35" s="13" t="s">
        <v>4805</v>
      </c>
      <c r="C35" s="16" t="s">
        <v>4806</v>
      </c>
      <c r="D35" s="16" t="s">
        <v>4807</v>
      </c>
      <c r="E35" s="16" t="s">
        <v>4808</v>
      </c>
      <c r="F35" s="16" t="s">
        <v>12</v>
      </c>
      <c r="G35" s="15">
        <v>2430</v>
      </c>
      <c r="H35" s="15">
        <v>2187</v>
      </c>
      <c r="I35" s="15">
        <v>1968</v>
      </c>
      <c r="J35" s="16" t="s">
        <v>4792</v>
      </c>
    </row>
    <row r="36" s="1" customFormat="1" spans="1:10">
      <c r="A36" s="6" t="s">
        <v>4809</v>
      </c>
      <c r="B36" s="6"/>
      <c r="C36" s="6"/>
      <c r="D36" s="6"/>
      <c r="E36" s="6"/>
      <c r="F36" s="6"/>
      <c r="G36" s="6"/>
      <c r="H36" s="6"/>
      <c r="I36" s="6"/>
      <c r="J36" s="6"/>
    </row>
    <row r="37" s="1" customFormat="1" spans="1:10">
      <c r="A37" s="7" t="s">
        <v>4810</v>
      </c>
      <c r="B37" s="7"/>
      <c r="C37" s="7"/>
      <c r="D37" s="7"/>
      <c r="E37" s="7"/>
      <c r="F37" s="7"/>
      <c r="G37" s="7"/>
      <c r="H37" s="7"/>
      <c r="I37" s="7"/>
      <c r="J37" s="7"/>
    </row>
    <row r="38" s="1" customFormat="1" ht="27" spans="1:10">
      <c r="A38" s="5" t="s">
        <v>4716</v>
      </c>
      <c r="B38" s="5" t="s">
        <v>4717</v>
      </c>
      <c r="C38" s="5" t="s">
        <v>3</v>
      </c>
      <c r="D38" s="5" t="s">
        <v>4718</v>
      </c>
      <c r="E38" s="5" t="s">
        <v>4719</v>
      </c>
      <c r="F38" s="5" t="s">
        <v>6</v>
      </c>
      <c r="G38" s="5" t="s">
        <v>4720</v>
      </c>
      <c r="H38" s="5" t="s">
        <v>4721</v>
      </c>
      <c r="I38" s="5" t="s">
        <v>4722</v>
      </c>
      <c r="J38" s="5" t="s">
        <v>4723</v>
      </c>
    </row>
    <row r="39" s="1" customFormat="1" ht="54" spans="1:10">
      <c r="A39" s="17">
        <v>1</v>
      </c>
      <c r="B39" s="18" t="s">
        <v>4811</v>
      </c>
      <c r="C39" s="10" t="s">
        <v>4812</v>
      </c>
      <c r="D39" s="10" t="s">
        <v>4813</v>
      </c>
      <c r="E39" s="10" t="s">
        <v>4814</v>
      </c>
      <c r="F39" s="10" t="s">
        <v>4815</v>
      </c>
      <c r="G39" s="10"/>
      <c r="H39" s="8"/>
      <c r="I39" s="12"/>
      <c r="J39" s="8" t="s">
        <v>4816</v>
      </c>
    </row>
    <row r="40" s="1" customFormat="1" spans="1:10">
      <c r="A40" s="19"/>
      <c r="B40" s="18" t="s">
        <v>4811</v>
      </c>
      <c r="C40" s="10" t="s">
        <v>4812</v>
      </c>
      <c r="D40" s="10" t="s">
        <v>4817</v>
      </c>
      <c r="E40" s="10"/>
      <c r="F40" s="10" t="s">
        <v>4815</v>
      </c>
      <c r="G40" s="10">
        <v>15</v>
      </c>
      <c r="H40" s="8">
        <f t="shared" ref="H40:H43" si="0">G40*0.9</f>
        <v>13.5</v>
      </c>
      <c r="I40" s="8">
        <v>13</v>
      </c>
      <c r="J40" s="8"/>
    </row>
    <row r="41" s="1" customFormat="1" ht="27" spans="1:10">
      <c r="A41" s="19"/>
      <c r="B41" s="18" t="s">
        <v>4818</v>
      </c>
      <c r="C41" s="10" t="s">
        <v>4819</v>
      </c>
      <c r="D41" s="10" t="s">
        <v>4820</v>
      </c>
      <c r="E41" s="10"/>
      <c r="F41" s="10" t="s">
        <v>4815</v>
      </c>
      <c r="G41" s="10">
        <v>8</v>
      </c>
      <c r="H41" s="8">
        <f t="shared" si="0"/>
        <v>7.2</v>
      </c>
      <c r="I41" s="8">
        <v>6</v>
      </c>
      <c r="J41" s="8"/>
    </row>
    <row r="42" s="1" customFormat="1" ht="27" spans="1:10">
      <c r="A42" s="19"/>
      <c r="B42" s="18" t="s">
        <v>4821</v>
      </c>
      <c r="C42" s="10" t="s">
        <v>4822</v>
      </c>
      <c r="D42" s="10" t="s">
        <v>4823</v>
      </c>
      <c r="E42" s="10"/>
      <c r="F42" s="10" t="s">
        <v>4815</v>
      </c>
      <c r="G42" s="10">
        <v>13</v>
      </c>
      <c r="H42" s="8">
        <f t="shared" si="0"/>
        <v>11.7</v>
      </c>
      <c r="I42" s="8">
        <v>10</v>
      </c>
      <c r="J42" s="8"/>
    </row>
    <row r="43" s="1" customFormat="1" ht="27" spans="1:10">
      <c r="A43" s="19"/>
      <c r="B43" s="18" t="s">
        <v>4824</v>
      </c>
      <c r="C43" s="10" t="s">
        <v>4825</v>
      </c>
      <c r="D43" s="10" t="s">
        <v>4826</v>
      </c>
      <c r="E43" s="10"/>
      <c r="F43" s="10" t="s">
        <v>4815</v>
      </c>
      <c r="G43" s="10">
        <v>32</v>
      </c>
      <c r="H43" s="8">
        <f t="shared" si="0"/>
        <v>28.8</v>
      </c>
      <c r="I43" s="8">
        <v>25</v>
      </c>
      <c r="J43" s="8"/>
    </row>
    <row r="44" s="1" customFormat="1" ht="40.5" spans="1:10">
      <c r="A44" s="20"/>
      <c r="B44" s="18" t="s">
        <v>4827</v>
      </c>
      <c r="C44" s="10" t="s">
        <v>4828</v>
      </c>
      <c r="D44" s="10"/>
      <c r="E44" s="10"/>
      <c r="F44" s="10" t="s">
        <v>4815</v>
      </c>
      <c r="G44" s="21">
        <v>15</v>
      </c>
      <c r="H44" s="22">
        <v>14</v>
      </c>
      <c r="I44" s="22">
        <v>13</v>
      </c>
      <c r="J44" s="8"/>
    </row>
    <row r="45" s="1" customFormat="1" ht="54" spans="1:10">
      <c r="A45" s="17">
        <v>2</v>
      </c>
      <c r="B45" s="18" t="s">
        <v>4829</v>
      </c>
      <c r="C45" s="10" t="s">
        <v>4830</v>
      </c>
      <c r="D45" s="10" t="s">
        <v>4831</v>
      </c>
      <c r="E45" s="10" t="s">
        <v>4832</v>
      </c>
      <c r="F45" s="10" t="s">
        <v>4815</v>
      </c>
      <c r="G45" s="10"/>
      <c r="H45" s="8"/>
      <c r="I45" s="8"/>
      <c r="J45" s="8" t="s">
        <v>4816</v>
      </c>
    </row>
    <row r="46" s="1" customFormat="1" spans="1:10">
      <c r="A46" s="19"/>
      <c r="B46" s="18" t="s">
        <v>4829</v>
      </c>
      <c r="C46" s="10" t="s">
        <v>4833</v>
      </c>
      <c r="D46" s="10" t="s">
        <v>4817</v>
      </c>
      <c r="E46" s="10"/>
      <c r="F46" s="10" t="s">
        <v>4815</v>
      </c>
      <c r="G46" s="10">
        <v>27</v>
      </c>
      <c r="H46" s="8">
        <f t="shared" ref="H46:H51" si="1">G46*0.9</f>
        <v>24.3</v>
      </c>
      <c r="I46" s="8">
        <v>21</v>
      </c>
      <c r="J46" s="8"/>
    </row>
    <row r="47" s="1" customFormat="1" ht="27" spans="1:10">
      <c r="A47" s="19"/>
      <c r="B47" s="18" t="s">
        <v>4834</v>
      </c>
      <c r="C47" s="10" t="s">
        <v>4835</v>
      </c>
      <c r="D47" s="10" t="s">
        <v>4820</v>
      </c>
      <c r="E47" s="10"/>
      <c r="F47" s="10" t="s">
        <v>4815</v>
      </c>
      <c r="G47" s="10">
        <v>14</v>
      </c>
      <c r="H47" s="8">
        <f t="shared" si="1"/>
        <v>12.6</v>
      </c>
      <c r="I47" s="8">
        <v>12</v>
      </c>
      <c r="J47" s="8"/>
    </row>
    <row r="48" s="1" customFormat="1" ht="27" spans="1:10">
      <c r="A48" s="19"/>
      <c r="B48" s="18" t="s">
        <v>4836</v>
      </c>
      <c r="C48" s="10" t="s">
        <v>4837</v>
      </c>
      <c r="D48" s="10" t="s">
        <v>4823</v>
      </c>
      <c r="E48" s="10"/>
      <c r="F48" s="10" t="s">
        <v>4815</v>
      </c>
      <c r="G48" s="10">
        <v>27</v>
      </c>
      <c r="H48" s="8">
        <f t="shared" si="1"/>
        <v>24.3</v>
      </c>
      <c r="I48" s="8">
        <v>21</v>
      </c>
      <c r="J48" s="8"/>
    </row>
    <row r="49" s="1" customFormat="1" ht="27" spans="1:10">
      <c r="A49" s="19">
        <v>2</v>
      </c>
      <c r="B49" s="18" t="s">
        <v>4838</v>
      </c>
      <c r="C49" s="10" t="s">
        <v>4839</v>
      </c>
      <c r="D49" s="10" t="s">
        <v>4826</v>
      </c>
      <c r="E49" s="10"/>
      <c r="F49" s="10" t="s">
        <v>4815</v>
      </c>
      <c r="G49" s="10">
        <v>47</v>
      </c>
      <c r="H49" s="8">
        <f t="shared" si="1"/>
        <v>42.3</v>
      </c>
      <c r="I49" s="8">
        <v>38</v>
      </c>
      <c r="J49" s="8"/>
    </row>
    <row r="50" s="1" customFormat="1" ht="40.5" spans="1:10">
      <c r="A50" s="19"/>
      <c r="B50" s="18" t="s">
        <v>4840</v>
      </c>
      <c r="C50" s="10" t="s">
        <v>4841</v>
      </c>
      <c r="D50" s="10"/>
      <c r="E50" s="10"/>
      <c r="F50" s="10" t="s">
        <v>4815</v>
      </c>
      <c r="G50" s="10">
        <v>27</v>
      </c>
      <c r="H50" s="8">
        <f t="shared" si="1"/>
        <v>24.3</v>
      </c>
      <c r="I50" s="8">
        <v>21</v>
      </c>
      <c r="J50" s="8"/>
    </row>
    <row r="51" s="1" customFormat="1" ht="27" spans="1:10">
      <c r="A51" s="20"/>
      <c r="B51" s="18" t="s">
        <v>4842</v>
      </c>
      <c r="C51" s="10" t="s">
        <v>4843</v>
      </c>
      <c r="D51" s="10"/>
      <c r="E51" s="10"/>
      <c r="F51" s="10" t="s">
        <v>4815</v>
      </c>
      <c r="G51" s="10">
        <v>27</v>
      </c>
      <c r="H51" s="8">
        <f t="shared" si="1"/>
        <v>24.3</v>
      </c>
      <c r="I51" s="8">
        <v>21</v>
      </c>
      <c r="J51" s="8"/>
    </row>
    <row r="52" s="1" customFormat="1" spans="1:10">
      <c r="A52" s="6" t="s">
        <v>4844</v>
      </c>
      <c r="B52" s="6"/>
      <c r="C52" s="6"/>
      <c r="D52" s="6"/>
      <c r="E52" s="6"/>
      <c r="F52" s="6"/>
      <c r="G52" s="6"/>
      <c r="H52" s="6"/>
      <c r="I52" s="6"/>
      <c r="J52" s="6"/>
    </row>
    <row r="53" s="1" customFormat="1" spans="1:10">
      <c r="A53" s="7" t="s">
        <v>4845</v>
      </c>
      <c r="B53" s="7"/>
      <c r="C53" s="7"/>
      <c r="D53" s="7"/>
      <c r="E53" s="7"/>
      <c r="F53" s="7"/>
      <c r="G53" s="7"/>
      <c r="H53" s="7"/>
      <c r="I53" s="7"/>
      <c r="J53" s="7"/>
    </row>
    <row r="54" s="1" customFormat="1" ht="27" spans="1:10">
      <c r="A54" s="5" t="s">
        <v>4716</v>
      </c>
      <c r="B54" s="5" t="s">
        <v>4717</v>
      </c>
      <c r="C54" s="5" t="s">
        <v>3</v>
      </c>
      <c r="D54" s="5" t="s">
        <v>4718</v>
      </c>
      <c r="E54" s="5" t="s">
        <v>4719</v>
      </c>
      <c r="F54" s="5" t="s">
        <v>6</v>
      </c>
      <c r="G54" s="5" t="s">
        <v>4720</v>
      </c>
      <c r="H54" s="5" t="s">
        <v>4721</v>
      </c>
      <c r="I54" s="5" t="s">
        <v>4722</v>
      </c>
      <c r="J54" s="5" t="s">
        <v>4723</v>
      </c>
    </row>
    <row r="55" s="1" customFormat="1" ht="121.5" spans="1:10">
      <c r="A55" s="11">
        <v>1</v>
      </c>
      <c r="B55" s="23" t="s">
        <v>4846</v>
      </c>
      <c r="C55" s="8" t="s">
        <v>4847</v>
      </c>
      <c r="D55" s="10" t="s">
        <v>4848</v>
      </c>
      <c r="E55" s="10" t="s">
        <v>4849</v>
      </c>
      <c r="F55" s="24" t="s">
        <v>12</v>
      </c>
      <c r="G55" s="10">
        <v>6</v>
      </c>
      <c r="H55" s="10">
        <v>6</v>
      </c>
      <c r="I55" s="8">
        <v>4</v>
      </c>
      <c r="J55" s="12"/>
    </row>
    <row r="56" s="1" customFormat="1" ht="42" spans="1:10">
      <c r="A56" s="11"/>
      <c r="B56" s="23" t="s">
        <v>4850</v>
      </c>
      <c r="C56" s="10" t="s">
        <v>4851</v>
      </c>
      <c r="D56" s="12"/>
      <c r="E56" s="12"/>
      <c r="F56" s="24" t="s">
        <v>12</v>
      </c>
      <c r="G56" s="25">
        <v>10</v>
      </c>
      <c r="H56" s="25">
        <v>10</v>
      </c>
      <c r="I56" s="25">
        <v>10</v>
      </c>
      <c r="J56" s="12"/>
    </row>
    <row r="57" s="1" customFormat="1" ht="42" spans="1:10">
      <c r="A57" s="11"/>
      <c r="B57" s="23" t="s">
        <v>4852</v>
      </c>
      <c r="C57" s="10" t="s">
        <v>4853</v>
      </c>
      <c r="D57" s="12"/>
      <c r="E57" s="12"/>
      <c r="F57" s="24" t="s">
        <v>12</v>
      </c>
      <c r="G57" s="25">
        <v>18</v>
      </c>
      <c r="H57" s="25">
        <v>18</v>
      </c>
      <c r="I57" s="25">
        <v>18</v>
      </c>
      <c r="J57" s="12"/>
    </row>
    <row r="58" s="1" customFormat="1" ht="42" spans="1:10">
      <c r="A58" s="11"/>
      <c r="B58" s="23" t="s">
        <v>4854</v>
      </c>
      <c r="C58" s="10" t="s">
        <v>4855</v>
      </c>
      <c r="D58" s="12"/>
      <c r="E58" s="12"/>
      <c r="F58" s="24" t="s">
        <v>12</v>
      </c>
      <c r="G58" s="10">
        <v>34</v>
      </c>
      <c r="H58" s="10" t="s">
        <v>80</v>
      </c>
      <c r="I58" s="10" t="s">
        <v>80</v>
      </c>
      <c r="J58" s="12"/>
    </row>
    <row r="59" s="1" customFormat="1" ht="28.5" spans="1:10">
      <c r="A59" s="11"/>
      <c r="B59" s="330" t="s">
        <v>4856</v>
      </c>
      <c r="C59" s="10" t="s">
        <v>4857</v>
      </c>
      <c r="D59" s="12"/>
      <c r="E59" s="12"/>
      <c r="F59" s="24" t="s">
        <v>12</v>
      </c>
      <c r="G59" s="10">
        <v>1</v>
      </c>
      <c r="H59" s="10">
        <v>1</v>
      </c>
      <c r="I59" s="10">
        <v>1</v>
      </c>
      <c r="J59" s="12"/>
    </row>
    <row r="60" s="1" customFormat="1" ht="121.5" spans="1:10">
      <c r="A60" s="11">
        <v>2</v>
      </c>
      <c r="B60" s="26" t="s">
        <v>4858</v>
      </c>
      <c r="C60" s="10" t="s">
        <v>4859</v>
      </c>
      <c r="D60" s="10" t="s">
        <v>4860</v>
      </c>
      <c r="E60" s="10" t="s">
        <v>4861</v>
      </c>
      <c r="F60" s="27" t="s">
        <v>12</v>
      </c>
      <c r="G60" s="10">
        <v>9</v>
      </c>
      <c r="H60" s="10">
        <v>8</v>
      </c>
      <c r="I60" s="8">
        <v>6</v>
      </c>
      <c r="J60" s="10" t="s">
        <v>4862</v>
      </c>
    </row>
    <row r="61" s="1" customFormat="1" ht="42" spans="1:10">
      <c r="A61" s="11"/>
      <c r="B61" s="23" t="s">
        <v>4863</v>
      </c>
      <c r="C61" s="10" t="s">
        <v>4864</v>
      </c>
      <c r="D61" s="12"/>
      <c r="E61" s="12"/>
      <c r="F61" s="27" t="s">
        <v>12</v>
      </c>
      <c r="G61" s="25">
        <v>12</v>
      </c>
      <c r="H61" s="25">
        <v>9</v>
      </c>
      <c r="I61" s="25">
        <v>8</v>
      </c>
      <c r="J61" s="12"/>
    </row>
    <row r="62" s="1" customFormat="1" ht="42" spans="1:10">
      <c r="A62" s="11"/>
      <c r="B62" s="23" t="s">
        <v>4865</v>
      </c>
      <c r="C62" s="10" t="s">
        <v>4866</v>
      </c>
      <c r="D62" s="12"/>
      <c r="E62" s="12"/>
      <c r="F62" s="27" t="s">
        <v>12</v>
      </c>
      <c r="G62" s="25">
        <v>18</v>
      </c>
      <c r="H62" s="25">
        <v>16</v>
      </c>
      <c r="I62" s="25">
        <v>8</v>
      </c>
      <c r="J62" s="12"/>
    </row>
    <row r="63" s="1" customFormat="1" ht="42" spans="1:10">
      <c r="A63" s="11"/>
      <c r="B63" s="23" t="s">
        <v>4867</v>
      </c>
      <c r="C63" s="10" t="s">
        <v>4868</v>
      </c>
      <c r="D63" s="12"/>
      <c r="E63" s="12"/>
      <c r="F63" s="27" t="s">
        <v>12</v>
      </c>
      <c r="G63" s="10" t="s">
        <v>80</v>
      </c>
      <c r="H63" s="10" t="s">
        <v>80</v>
      </c>
      <c r="I63" s="10" t="s">
        <v>80</v>
      </c>
      <c r="J63" s="12"/>
    </row>
    <row r="64" s="1" customFormat="1" ht="42" spans="1:10">
      <c r="A64" s="11"/>
      <c r="B64" s="330" t="s">
        <v>4869</v>
      </c>
      <c r="C64" s="10" t="s">
        <v>4870</v>
      </c>
      <c r="D64" s="12"/>
      <c r="E64" s="12"/>
      <c r="F64" s="27" t="s">
        <v>12</v>
      </c>
      <c r="G64" s="10">
        <v>1</v>
      </c>
      <c r="H64" s="10">
        <v>1</v>
      </c>
      <c r="I64" s="10">
        <v>1</v>
      </c>
      <c r="J64" s="12"/>
    </row>
    <row r="65" s="1" customFormat="1" ht="111" spans="1:10">
      <c r="A65" s="11">
        <v>3</v>
      </c>
      <c r="B65" s="23" t="s">
        <v>4871</v>
      </c>
      <c r="C65" s="10" t="s">
        <v>4872</v>
      </c>
      <c r="D65" s="10" t="s">
        <v>4873</v>
      </c>
      <c r="E65" s="10" t="s">
        <v>4874</v>
      </c>
      <c r="F65" s="27" t="s">
        <v>12</v>
      </c>
      <c r="G65" s="10">
        <v>6</v>
      </c>
      <c r="H65" s="10">
        <v>6</v>
      </c>
      <c r="I65" s="8">
        <v>4</v>
      </c>
      <c r="J65" s="10" t="s">
        <v>4875</v>
      </c>
    </row>
    <row r="66" s="1" customFormat="1" ht="42" spans="1:10">
      <c r="A66" s="11"/>
      <c r="B66" s="23" t="s">
        <v>4876</v>
      </c>
      <c r="C66" s="10" t="s">
        <v>4877</v>
      </c>
      <c r="D66" s="12"/>
      <c r="E66" s="12"/>
      <c r="F66" s="27" t="s">
        <v>12</v>
      </c>
      <c r="G66" s="25">
        <v>10</v>
      </c>
      <c r="H66" s="25">
        <v>10</v>
      </c>
      <c r="I66" s="25">
        <v>10</v>
      </c>
      <c r="J66" s="12"/>
    </row>
    <row r="67" s="1" customFormat="1" ht="42" spans="1:10">
      <c r="A67" s="11"/>
      <c r="B67" s="23" t="s">
        <v>4878</v>
      </c>
      <c r="C67" s="10" t="s">
        <v>4879</v>
      </c>
      <c r="D67" s="12"/>
      <c r="E67" s="12"/>
      <c r="F67" s="27" t="s">
        <v>12</v>
      </c>
      <c r="G67" s="25">
        <v>18</v>
      </c>
      <c r="H67" s="25">
        <v>18</v>
      </c>
      <c r="I67" s="25">
        <v>18</v>
      </c>
      <c r="J67" s="12"/>
    </row>
    <row r="68" s="1" customFormat="1" ht="81" spans="1:10">
      <c r="A68" s="11">
        <v>4</v>
      </c>
      <c r="B68" s="23" t="s">
        <v>4880</v>
      </c>
      <c r="C68" s="10" t="s">
        <v>4881</v>
      </c>
      <c r="D68" s="10" t="s">
        <v>4882</v>
      </c>
      <c r="E68" s="10" t="s">
        <v>4883</v>
      </c>
      <c r="F68" s="27" t="s">
        <v>12</v>
      </c>
      <c r="G68" s="10">
        <v>6</v>
      </c>
      <c r="H68" s="10">
        <v>6</v>
      </c>
      <c r="I68" s="8">
        <v>4</v>
      </c>
      <c r="J68" s="10" t="s">
        <v>4884</v>
      </c>
    </row>
    <row r="69" s="1" customFormat="1" ht="54" spans="1:10">
      <c r="A69" s="11">
        <v>5</v>
      </c>
      <c r="B69" s="23" t="s">
        <v>4885</v>
      </c>
      <c r="C69" s="10" t="s">
        <v>4886</v>
      </c>
      <c r="D69" s="10" t="s">
        <v>4887</v>
      </c>
      <c r="E69" s="10" t="s">
        <v>4888</v>
      </c>
      <c r="F69" s="27" t="s">
        <v>12</v>
      </c>
      <c r="G69" s="10">
        <v>1</v>
      </c>
      <c r="H69" s="10">
        <v>1</v>
      </c>
      <c r="I69" s="8">
        <v>1</v>
      </c>
      <c r="J69" s="12"/>
    </row>
    <row r="70" s="1" customFormat="1" ht="54" spans="1:10">
      <c r="A70" s="11">
        <v>6</v>
      </c>
      <c r="B70" s="331" t="s">
        <v>4889</v>
      </c>
      <c r="C70" s="10" t="s">
        <v>4623</v>
      </c>
      <c r="D70" s="10" t="s">
        <v>4890</v>
      </c>
      <c r="E70" s="10" t="s">
        <v>4891</v>
      </c>
      <c r="F70" s="27" t="s">
        <v>12</v>
      </c>
      <c r="G70" s="29" t="s">
        <v>4892</v>
      </c>
      <c r="H70" s="30"/>
      <c r="I70" s="31"/>
      <c r="J70" s="10" t="s">
        <v>4893</v>
      </c>
    </row>
    <row r="71" s="1" customFormat="1" ht="108" spans="1:10">
      <c r="A71" s="11">
        <v>7</v>
      </c>
      <c r="B71" s="23" t="s">
        <v>4894</v>
      </c>
      <c r="C71" s="10" t="s">
        <v>4895</v>
      </c>
      <c r="D71" s="10" t="s">
        <v>4896</v>
      </c>
      <c r="E71" s="10" t="s">
        <v>4897</v>
      </c>
      <c r="F71" s="24" t="s">
        <v>12</v>
      </c>
      <c r="G71" s="25">
        <v>18</v>
      </c>
      <c r="H71" s="25">
        <v>16</v>
      </c>
      <c r="I71" s="32">
        <v>10</v>
      </c>
      <c r="J71" s="12"/>
    </row>
    <row r="72" s="1" customFormat="1" ht="28.5" spans="1:10">
      <c r="A72" s="11"/>
      <c r="B72" s="330" t="s">
        <v>4898</v>
      </c>
      <c r="C72" s="10" t="s">
        <v>4899</v>
      </c>
      <c r="D72" s="12"/>
      <c r="E72" s="12"/>
      <c r="F72" s="24" t="s">
        <v>12</v>
      </c>
      <c r="G72" s="25">
        <v>1</v>
      </c>
      <c r="H72" s="25">
        <v>1</v>
      </c>
      <c r="I72" s="32">
        <v>1</v>
      </c>
      <c r="J72" s="33"/>
    </row>
    <row r="73" s="1" customFormat="1" ht="108" spans="1:10">
      <c r="A73" s="11">
        <v>8</v>
      </c>
      <c r="B73" s="23" t="s">
        <v>4900</v>
      </c>
      <c r="C73" s="10" t="s">
        <v>4901</v>
      </c>
      <c r="D73" s="10" t="s">
        <v>4902</v>
      </c>
      <c r="E73" s="10" t="s">
        <v>4903</v>
      </c>
      <c r="F73" s="34" t="s">
        <v>156</v>
      </c>
      <c r="G73" s="10">
        <v>30</v>
      </c>
      <c r="H73" s="10">
        <v>25</v>
      </c>
      <c r="I73" s="8">
        <v>15</v>
      </c>
      <c r="J73" s="12" t="s">
        <v>4904</v>
      </c>
    </row>
    <row r="74" s="1" customFormat="1" ht="28.5" spans="1:10">
      <c r="A74" s="11"/>
      <c r="B74" s="23" t="s">
        <v>4905</v>
      </c>
      <c r="C74" s="10" t="s">
        <v>4906</v>
      </c>
      <c r="D74" s="12"/>
      <c r="E74" s="12"/>
      <c r="F74" s="34" t="s">
        <v>156</v>
      </c>
      <c r="G74" s="25">
        <v>15</v>
      </c>
      <c r="H74" s="25">
        <v>12.5</v>
      </c>
      <c r="I74" s="25">
        <v>7.5</v>
      </c>
      <c r="J74" s="10"/>
    </row>
    <row r="75" s="1" customFormat="1" ht="108" spans="1:10">
      <c r="A75" s="11">
        <v>9</v>
      </c>
      <c r="B75" s="332" t="s">
        <v>4907</v>
      </c>
      <c r="C75" s="10" t="s">
        <v>4908</v>
      </c>
      <c r="D75" s="10" t="s">
        <v>4909</v>
      </c>
      <c r="E75" s="10" t="s">
        <v>4910</v>
      </c>
      <c r="F75" s="36" t="s">
        <v>156</v>
      </c>
      <c r="G75" s="10">
        <v>25</v>
      </c>
      <c r="H75" s="10">
        <v>24</v>
      </c>
      <c r="I75" s="8">
        <v>12</v>
      </c>
      <c r="J75" s="12"/>
    </row>
    <row r="76" s="1" customFormat="1" ht="117" spans="1:10">
      <c r="A76" s="11">
        <v>10</v>
      </c>
      <c r="B76" s="331" t="s">
        <v>4911</v>
      </c>
      <c r="C76" s="10" t="s">
        <v>4912</v>
      </c>
      <c r="D76" s="10" t="s">
        <v>4913</v>
      </c>
      <c r="E76" s="10" t="s">
        <v>4914</v>
      </c>
      <c r="F76" s="37" t="s">
        <v>156</v>
      </c>
      <c r="G76" s="10">
        <v>10</v>
      </c>
      <c r="H76" s="10">
        <v>9</v>
      </c>
      <c r="I76" s="8">
        <v>8</v>
      </c>
      <c r="J76" s="10" t="s">
        <v>4915</v>
      </c>
    </row>
    <row r="77" s="1" customFormat="1" ht="159" spans="1:10">
      <c r="A77" s="11">
        <v>11</v>
      </c>
      <c r="B77" s="23" t="s">
        <v>4916</v>
      </c>
      <c r="C77" s="10" t="s">
        <v>4917</v>
      </c>
      <c r="D77" s="10" t="s">
        <v>4918</v>
      </c>
      <c r="E77" s="10" t="s">
        <v>4919</v>
      </c>
      <c r="F77" s="37" t="s">
        <v>12</v>
      </c>
      <c r="G77" s="10" t="s">
        <v>4920</v>
      </c>
      <c r="H77" s="10" t="s">
        <v>4921</v>
      </c>
      <c r="I77" s="8" t="s">
        <v>4922</v>
      </c>
      <c r="J77" s="12" t="s">
        <v>4923</v>
      </c>
    </row>
    <row r="78" s="1" customFormat="1" ht="81" spans="1:10">
      <c r="A78" s="11">
        <v>12</v>
      </c>
      <c r="B78" s="23" t="s">
        <v>4924</v>
      </c>
      <c r="C78" s="10" t="s">
        <v>4925</v>
      </c>
      <c r="D78" s="10" t="s">
        <v>4926</v>
      </c>
      <c r="E78" s="10" t="s">
        <v>4927</v>
      </c>
      <c r="F78" s="37" t="s">
        <v>4928</v>
      </c>
      <c r="G78" s="10">
        <v>15</v>
      </c>
      <c r="H78" s="10">
        <v>13</v>
      </c>
      <c r="I78" s="8">
        <v>11</v>
      </c>
      <c r="J78" s="10" t="s">
        <v>4929</v>
      </c>
    </row>
    <row r="79" s="1" customFormat="1" ht="28.5" spans="1:10">
      <c r="A79" s="11"/>
      <c r="B79" s="23" t="s">
        <v>4930</v>
      </c>
      <c r="C79" s="10" t="s">
        <v>4931</v>
      </c>
      <c r="D79" s="12"/>
      <c r="E79" s="12"/>
      <c r="F79" s="37" t="s">
        <v>4928</v>
      </c>
      <c r="G79" s="8">
        <v>15</v>
      </c>
      <c r="H79" s="8">
        <v>15</v>
      </c>
      <c r="I79" s="8">
        <v>15</v>
      </c>
      <c r="J79" s="12"/>
    </row>
    <row r="80" s="1" customFormat="1" ht="28.5" spans="1:10">
      <c r="A80" s="11"/>
      <c r="B80" s="23" t="s">
        <v>4932</v>
      </c>
      <c r="C80" s="10" t="s">
        <v>4933</v>
      </c>
      <c r="D80" s="12"/>
      <c r="E80" s="12"/>
      <c r="F80" s="37" t="s">
        <v>4928</v>
      </c>
      <c r="G80" s="8">
        <v>25</v>
      </c>
      <c r="H80" s="8">
        <v>25</v>
      </c>
      <c r="I80" s="8">
        <v>25</v>
      </c>
      <c r="J80" s="12"/>
    </row>
    <row r="81" s="1" customFormat="1" ht="81" spans="1:10">
      <c r="A81" s="11">
        <v>13</v>
      </c>
      <c r="B81" s="23" t="s">
        <v>4934</v>
      </c>
      <c r="C81" s="10" t="s">
        <v>4935</v>
      </c>
      <c r="D81" s="10" t="s">
        <v>4936</v>
      </c>
      <c r="E81" s="10" t="s">
        <v>4937</v>
      </c>
      <c r="F81" s="37" t="s">
        <v>4928</v>
      </c>
      <c r="G81" s="10" t="s">
        <v>80</v>
      </c>
      <c r="H81" s="10" t="s">
        <v>80</v>
      </c>
      <c r="I81" s="10" t="s">
        <v>80</v>
      </c>
      <c r="J81" s="12" t="s">
        <v>4938</v>
      </c>
    </row>
    <row r="82" s="1" customFormat="1" ht="28.5" spans="1:10">
      <c r="A82" s="11"/>
      <c r="B82" s="23" t="s">
        <v>4939</v>
      </c>
      <c r="C82" s="10" t="s">
        <v>4940</v>
      </c>
      <c r="D82" s="12"/>
      <c r="E82" s="12"/>
      <c r="F82" s="37" t="s">
        <v>4928</v>
      </c>
      <c r="G82" s="10" t="s">
        <v>80</v>
      </c>
      <c r="H82" s="10" t="s">
        <v>80</v>
      </c>
      <c r="I82" s="10" t="s">
        <v>80</v>
      </c>
      <c r="J82" s="12"/>
    </row>
    <row r="83" s="1" customFormat="1" ht="28.5" spans="1:10">
      <c r="A83" s="11"/>
      <c r="B83" s="23" t="s">
        <v>4941</v>
      </c>
      <c r="C83" s="10" t="s">
        <v>4942</v>
      </c>
      <c r="D83" s="12"/>
      <c r="E83" s="12"/>
      <c r="F83" s="37" t="s">
        <v>4928</v>
      </c>
      <c r="G83" s="10" t="s">
        <v>80</v>
      </c>
      <c r="H83" s="10" t="s">
        <v>80</v>
      </c>
      <c r="I83" s="10" t="s">
        <v>80</v>
      </c>
      <c r="J83" s="12"/>
    </row>
    <row r="84" s="1" customFormat="1" ht="141" spans="1:10">
      <c r="A84" s="11">
        <v>14</v>
      </c>
      <c r="B84" s="23" t="s">
        <v>4943</v>
      </c>
      <c r="C84" s="10" t="s">
        <v>4944</v>
      </c>
      <c r="D84" s="10" t="s">
        <v>4945</v>
      </c>
      <c r="E84" s="10" t="s">
        <v>4946</v>
      </c>
      <c r="F84" s="37" t="s">
        <v>156</v>
      </c>
      <c r="G84" s="10" t="s">
        <v>80</v>
      </c>
      <c r="H84" s="10" t="s">
        <v>80</v>
      </c>
      <c r="I84" s="10" t="s">
        <v>80</v>
      </c>
      <c r="J84" s="12" t="s">
        <v>4947</v>
      </c>
    </row>
    <row r="85" s="1" customFormat="1" ht="111" spans="1:10">
      <c r="A85" s="11">
        <v>15</v>
      </c>
      <c r="B85" s="38" t="s">
        <v>4948</v>
      </c>
      <c r="C85" s="10" t="s">
        <v>4949</v>
      </c>
      <c r="D85" s="10" t="s">
        <v>4950</v>
      </c>
      <c r="E85" s="10" t="s">
        <v>4951</v>
      </c>
      <c r="F85" s="37" t="s">
        <v>12</v>
      </c>
      <c r="G85" s="10">
        <v>7</v>
      </c>
      <c r="H85" s="10">
        <v>6</v>
      </c>
      <c r="I85" s="8">
        <v>5</v>
      </c>
      <c r="J85" s="12" t="s">
        <v>4952</v>
      </c>
    </row>
    <row r="86" s="1" customFormat="1" ht="195" spans="1:10">
      <c r="A86" s="11">
        <v>16</v>
      </c>
      <c r="B86" s="332" t="s">
        <v>4953</v>
      </c>
      <c r="C86" s="10" t="s">
        <v>4954</v>
      </c>
      <c r="D86" s="10" t="s">
        <v>4955</v>
      </c>
      <c r="E86" s="10" t="s">
        <v>4956</v>
      </c>
      <c r="F86" s="37" t="s">
        <v>156</v>
      </c>
      <c r="G86" s="10">
        <v>72</v>
      </c>
      <c r="H86" s="10">
        <v>65</v>
      </c>
      <c r="I86" s="8">
        <v>59</v>
      </c>
      <c r="J86" s="12" t="s">
        <v>4957</v>
      </c>
    </row>
    <row r="87" s="1" customFormat="1" ht="94.5" spans="1:10">
      <c r="A87" s="11">
        <v>17</v>
      </c>
      <c r="B87" s="23" t="s">
        <v>4958</v>
      </c>
      <c r="C87" s="10" t="s">
        <v>4959</v>
      </c>
      <c r="D87" s="10" t="s">
        <v>4960</v>
      </c>
      <c r="E87" s="10" t="s">
        <v>4961</v>
      </c>
      <c r="F87" s="37" t="s">
        <v>4962</v>
      </c>
      <c r="G87" s="10">
        <v>130</v>
      </c>
      <c r="H87" s="10" t="s">
        <v>80</v>
      </c>
      <c r="I87" s="10" t="s">
        <v>80</v>
      </c>
      <c r="J87" s="10" t="s">
        <v>4963</v>
      </c>
    </row>
    <row r="88" s="1" customFormat="1" ht="94.5" spans="1:10">
      <c r="A88" s="11">
        <v>18</v>
      </c>
      <c r="B88" s="23" t="s">
        <v>4964</v>
      </c>
      <c r="C88" s="10" t="s">
        <v>4965</v>
      </c>
      <c r="D88" s="10" t="s">
        <v>4966</v>
      </c>
      <c r="E88" s="10" t="s">
        <v>4967</v>
      </c>
      <c r="F88" s="37" t="s">
        <v>4962</v>
      </c>
      <c r="G88" s="10">
        <v>60</v>
      </c>
      <c r="H88" s="10">
        <v>50</v>
      </c>
      <c r="I88" s="8">
        <v>35</v>
      </c>
      <c r="J88" s="10" t="s">
        <v>4968</v>
      </c>
    </row>
    <row r="89" s="1" customFormat="1" ht="94.5" spans="1:10">
      <c r="A89" s="11">
        <v>19</v>
      </c>
      <c r="B89" s="23" t="s">
        <v>4969</v>
      </c>
      <c r="C89" s="10" t="s">
        <v>4970</v>
      </c>
      <c r="D89" s="10" t="s">
        <v>4971</v>
      </c>
      <c r="E89" s="10" t="s">
        <v>4967</v>
      </c>
      <c r="F89" s="37" t="s">
        <v>4962</v>
      </c>
      <c r="G89" s="10">
        <v>44</v>
      </c>
      <c r="H89" s="10">
        <v>40</v>
      </c>
      <c r="I89" s="8">
        <v>28</v>
      </c>
      <c r="J89" s="10" t="s">
        <v>4968</v>
      </c>
    </row>
    <row r="90" s="1" customFormat="1" ht="94.5" spans="1:10">
      <c r="A90" s="11">
        <v>20</v>
      </c>
      <c r="B90" s="23" t="s">
        <v>4972</v>
      </c>
      <c r="C90" s="10" t="s">
        <v>4973</v>
      </c>
      <c r="D90" s="10" t="s">
        <v>4974</v>
      </c>
      <c r="E90" s="10" t="s">
        <v>4975</v>
      </c>
      <c r="F90" s="37" t="s">
        <v>4962</v>
      </c>
      <c r="G90" s="39">
        <v>43</v>
      </c>
      <c r="H90" s="39">
        <v>40</v>
      </c>
      <c r="I90" s="8">
        <v>27</v>
      </c>
      <c r="J90" s="10" t="s">
        <v>4968</v>
      </c>
    </row>
    <row r="91" s="1" customFormat="1" ht="28.5" spans="1:10">
      <c r="A91" s="11"/>
      <c r="B91" s="23" t="s">
        <v>4976</v>
      </c>
      <c r="C91" s="10" t="s">
        <v>4977</v>
      </c>
      <c r="D91" s="12"/>
      <c r="E91" s="12"/>
      <c r="F91" s="37" t="s">
        <v>4962</v>
      </c>
      <c r="G91" s="10"/>
      <c r="H91" s="10"/>
      <c r="I91" s="12"/>
      <c r="J91" s="10" t="s">
        <v>4978</v>
      </c>
    </row>
    <row r="92" s="1" customFormat="1" ht="154.5" spans="1:10">
      <c r="A92" s="11">
        <v>21</v>
      </c>
      <c r="B92" s="23" t="s">
        <v>4979</v>
      </c>
      <c r="C92" s="10" t="s">
        <v>4980</v>
      </c>
      <c r="D92" s="10" t="s">
        <v>4981</v>
      </c>
      <c r="E92" s="10" t="s">
        <v>4982</v>
      </c>
      <c r="F92" s="37" t="s">
        <v>156</v>
      </c>
      <c r="G92" s="10">
        <v>16</v>
      </c>
      <c r="H92" s="10">
        <v>14</v>
      </c>
      <c r="I92" s="8">
        <v>12</v>
      </c>
      <c r="J92" s="12" t="s">
        <v>4983</v>
      </c>
    </row>
    <row r="93" s="1" customFormat="1" ht="28.5" spans="1:10">
      <c r="A93" s="11"/>
      <c r="B93" s="23" t="s">
        <v>4984</v>
      </c>
      <c r="C93" s="10" t="s">
        <v>4985</v>
      </c>
      <c r="D93" s="12"/>
      <c r="E93" s="12"/>
      <c r="F93" s="37" t="s">
        <v>156</v>
      </c>
      <c r="G93" s="10">
        <v>8</v>
      </c>
      <c r="H93" s="10">
        <v>7</v>
      </c>
      <c r="I93" s="10">
        <v>6</v>
      </c>
      <c r="J93" s="10"/>
    </row>
    <row r="94" s="1" customFormat="1" ht="121.5" spans="1:10">
      <c r="A94" s="11">
        <v>22</v>
      </c>
      <c r="B94" s="26" t="s">
        <v>4986</v>
      </c>
      <c r="C94" s="10" t="s">
        <v>4987</v>
      </c>
      <c r="D94" s="10" t="s">
        <v>4988</v>
      </c>
      <c r="E94" s="10" t="s">
        <v>4989</v>
      </c>
      <c r="F94" s="37" t="s">
        <v>156</v>
      </c>
      <c r="G94" s="10">
        <v>59</v>
      </c>
      <c r="H94" s="10">
        <v>53</v>
      </c>
      <c r="I94" s="8">
        <v>48</v>
      </c>
      <c r="J94" s="10" t="s">
        <v>4990</v>
      </c>
    </row>
    <row r="95" s="1" customFormat="1" ht="142.5" spans="1:10">
      <c r="A95" s="11">
        <v>23</v>
      </c>
      <c r="B95" s="23" t="s">
        <v>4991</v>
      </c>
      <c r="C95" s="10" t="s">
        <v>4992</v>
      </c>
      <c r="D95" s="10" t="s">
        <v>4993</v>
      </c>
      <c r="E95" s="10" t="s">
        <v>4994</v>
      </c>
      <c r="F95" s="37" t="s">
        <v>156</v>
      </c>
      <c r="G95" s="25">
        <v>150</v>
      </c>
      <c r="H95" s="25">
        <v>130</v>
      </c>
      <c r="I95" s="32">
        <v>100</v>
      </c>
      <c r="J95" s="12" t="s">
        <v>4995</v>
      </c>
    </row>
    <row r="96" s="1" customFormat="1" ht="121.5" spans="1:10">
      <c r="A96" s="11">
        <v>24</v>
      </c>
      <c r="B96" s="38" t="s">
        <v>4996</v>
      </c>
      <c r="C96" s="10" t="s">
        <v>4997</v>
      </c>
      <c r="D96" s="10" t="s">
        <v>4998</v>
      </c>
      <c r="E96" s="10" t="s">
        <v>4999</v>
      </c>
      <c r="F96" s="37" t="s">
        <v>156</v>
      </c>
      <c r="G96" s="10" t="s">
        <v>80</v>
      </c>
      <c r="H96" s="10" t="s">
        <v>80</v>
      </c>
      <c r="I96" s="10" t="s">
        <v>80</v>
      </c>
      <c r="J96" s="10" t="s">
        <v>4990</v>
      </c>
    </row>
    <row r="97" s="1" customFormat="1" ht="94.5" spans="1:10">
      <c r="A97" s="11">
        <v>25</v>
      </c>
      <c r="B97" s="23" t="s">
        <v>5000</v>
      </c>
      <c r="C97" s="10" t="s">
        <v>5001</v>
      </c>
      <c r="D97" s="10" t="s">
        <v>5002</v>
      </c>
      <c r="E97" s="10" t="s">
        <v>5003</v>
      </c>
      <c r="F97" s="37" t="s">
        <v>156</v>
      </c>
      <c r="G97" s="10">
        <v>16</v>
      </c>
      <c r="H97" s="10">
        <v>14</v>
      </c>
      <c r="I97" s="8">
        <v>12</v>
      </c>
      <c r="J97" s="40" t="s">
        <v>5004</v>
      </c>
    </row>
    <row r="98" s="1" customFormat="1" ht="42" spans="1:10">
      <c r="A98" s="11"/>
      <c r="B98" s="23" t="s">
        <v>5005</v>
      </c>
      <c r="C98" s="10" t="s">
        <v>5006</v>
      </c>
      <c r="D98" s="12"/>
      <c r="E98" s="12"/>
      <c r="F98" s="37" t="s">
        <v>156</v>
      </c>
      <c r="G98" s="25">
        <v>6</v>
      </c>
      <c r="H98" s="25">
        <v>4</v>
      </c>
      <c r="I98" s="32">
        <v>2</v>
      </c>
      <c r="J98" s="12"/>
    </row>
    <row r="99" s="1" customFormat="1" ht="81" spans="1:10">
      <c r="A99" s="11">
        <v>26</v>
      </c>
      <c r="B99" s="26" t="s">
        <v>5007</v>
      </c>
      <c r="C99" s="10" t="s">
        <v>5008</v>
      </c>
      <c r="D99" s="10" t="s">
        <v>5009</v>
      </c>
      <c r="E99" s="10" t="s">
        <v>5010</v>
      </c>
      <c r="F99" s="37" t="s">
        <v>156</v>
      </c>
      <c r="G99" s="10">
        <v>60</v>
      </c>
      <c r="H99" s="10">
        <v>54</v>
      </c>
      <c r="I99" s="10">
        <v>49</v>
      </c>
      <c r="J99" s="12" t="s">
        <v>5011</v>
      </c>
    </row>
    <row r="100" s="1" customFormat="1" ht="141" spans="1:10">
      <c r="A100" s="11">
        <v>27</v>
      </c>
      <c r="B100" s="23" t="s">
        <v>5012</v>
      </c>
      <c r="C100" s="10" t="s">
        <v>5013</v>
      </c>
      <c r="D100" s="10" t="s">
        <v>5014</v>
      </c>
      <c r="E100" s="10" t="s">
        <v>5015</v>
      </c>
      <c r="F100" s="37" t="s">
        <v>12</v>
      </c>
      <c r="G100" s="10" t="s">
        <v>80</v>
      </c>
      <c r="H100" s="10" t="s">
        <v>80</v>
      </c>
      <c r="I100" s="10" t="s">
        <v>80</v>
      </c>
      <c r="J100" s="10" t="s">
        <v>5016</v>
      </c>
    </row>
    <row r="101" s="1" customFormat="1" ht="370.5" spans="1:10">
      <c r="A101" s="11">
        <v>28</v>
      </c>
      <c r="B101" s="332" t="s">
        <v>5017</v>
      </c>
      <c r="C101" s="10" t="s">
        <v>5018</v>
      </c>
      <c r="D101" s="10" t="s">
        <v>5019</v>
      </c>
      <c r="E101" s="10" t="s">
        <v>5020</v>
      </c>
      <c r="F101" s="37" t="s">
        <v>5021</v>
      </c>
      <c r="G101" s="10" t="s">
        <v>80</v>
      </c>
      <c r="H101" s="10" t="s">
        <v>80</v>
      </c>
      <c r="I101" s="10" t="s">
        <v>80</v>
      </c>
      <c r="J101" s="12" t="s">
        <v>5022</v>
      </c>
    </row>
    <row r="102" s="1" customFormat="1" ht="67.5" spans="1:10">
      <c r="A102" s="11">
        <v>29</v>
      </c>
      <c r="B102" s="23" t="s">
        <v>5023</v>
      </c>
      <c r="C102" s="10" t="s">
        <v>5024</v>
      </c>
      <c r="D102" s="10" t="s">
        <v>5025</v>
      </c>
      <c r="E102" s="10" t="s">
        <v>5026</v>
      </c>
      <c r="F102" s="37" t="s">
        <v>156</v>
      </c>
      <c r="G102" s="10">
        <v>126</v>
      </c>
      <c r="H102" s="10">
        <v>113</v>
      </c>
      <c r="I102" s="8">
        <v>101</v>
      </c>
      <c r="J102" s="12"/>
    </row>
    <row r="103" s="1" customFormat="1" ht="81" spans="1:10">
      <c r="A103" s="11">
        <v>30</v>
      </c>
      <c r="B103" s="23" t="s">
        <v>5027</v>
      </c>
      <c r="C103" s="10" t="s">
        <v>5028</v>
      </c>
      <c r="D103" s="10" t="s">
        <v>5029</v>
      </c>
      <c r="E103" s="10" t="s">
        <v>5026</v>
      </c>
      <c r="F103" s="37" t="s">
        <v>156</v>
      </c>
      <c r="G103" s="10">
        <v>252</v>
      </c>
      <c r="H103" s="10">
        <v>227</v>
      </c>
      <c r="I103" s="8">
        <v>204</v>
      </c>
      <c r="J103" s="10" t="s">
        <v>4929</v>
      </c>
    </row>
    <row r="104" s="1" customFormat="1" ht="40.5" spans="1:10">
      <c r="A104" s="11">
        <v>31</v>
      </c>
      <c r="B104" s="23" t="s">
        <v>5030</v>
      </c>
      <c r="C104" s="10" t="s">
        <v>5031</v>
      </c>
      <c r="D104" s="10" t="s">
        <v>5032</v>
      </c>
      <c r="E104" s="10" t="s">
        <v>5033</v>
      </c>
      <c r="F104" s="37" t="s">
        <v>12</v>
      </c>
      <c r="G104" s="10">
        <v>150</v>
      </c>
      <c r="H104" s="10">
        <v>120</v>
      </c>
      <c r="I104" s="8">
        <v>100</v>
      </c>
      <c r="J104" s="12"/>
    </row>
    <row r="105" s="1" customFormat="1" ht="54" spans="1:10">
      <c r="A105" s="11">
        <v>32</v>
      </c>
      <c r="B105" s="331" t="s">
        <v>5034</v>
      </c>
      <c r="C105" s="10" t="s">
        <v>5035</v>
      </c>
      <c r="D105" s="10" t="s">
        <v>5036</v>
      </c>
      <c r="E105" s="10" t="s">
        <v>5037</v>
      </c>
      <c r="F105" s="37" t="s">
        <v>12</v>
      </c>
      <c r="G105" s="10">
        <v>90</v>
      </c>
      <c r="H105" s="10">
        <v>81</v>
      </c>
      <c r="I105" s="8">
        <v>73</v>
      </c>
      <c r="J105" s="12" t="s">
        <v>5038</v>
      </c>
    </row>
    <row r="106" s="1" customFormat="1" ht="121.5" spans="1:10">
      <c r="A106" s="11">
        <v>33</v>
      </c>
      <c r="B106" s="23" t="s">
        <v>5039</v>
      </c>
      <c r="C106" s="10" t="s">
        <v>5040</v>
      </c>
      <c r="D106" s="10" t="s">
        <v>5041</v>
      </c>
      <c r="E106" s="10" t="s">
        <v>5042</v>
      </c>
      <c r="F106" s="37" t="s">
        <v>156</v>
      </c>
      <c r="G106" s="10">
        <v>200</v>
      </c>
      <c r="H106" s="10">
        <v>180</v>
      </c>
      <c r="I106" s="8">
        <v>160</v>
      </c>
      <c r="J106" s="10" t="s">
        <v>5043</v>
      </c>
    </row>
    <row r="107" s="1" customFormat="1" ht="159" spans="1:10">
      <c r="A107" s="11">
        <v>34</v>
      </c>
      <c r="B107" s="23" t="s">
        <v>5044</v>
      </c>
      <c r="C107" s="10" t="s">
        <v>5045</v>
      </c>
      <c r="D107" s="10" t="s">
        <v>5046</v>
      </c>
      <c r="E107" s="10" t="s">
        <v>5047</v>
      </c>
      <c r="F107" s="37" t="s">
        <v>5048</v>
      </c>
      <c r="G107" s="25" t="s">
        <v>5049</v>
      </c>
      <c r="H107" s="25" t="s">
        <v>5049</v>
      </c>
      <c r="I107" s="25" t="s">
        <v>5049</v>
      </c>
      <c r="J107" s="12" t="s">
        <v>5050</v>
      </c>
    </row>
    <row r="108" s="1" customFormat="1" ht="42" spans="1:10">
      <c r="A108" s="11"/>
      <c r="B108" s="23" t="s">
        <v>5051</v>
      </c>
      <c r="C108" s="10" t="s">
        <v>5052</v>
      </c>
      <c r="D108" s="12"/>
      <c r="E108" s="12"/>
      <c r="F108" s="37"/>
      <c r="G108" s="18">
        <v>40</v>
      </c>
      <c r="H108" s="10" t="s">
        <v>80</v>
      </c>
      <c r="I108" s="10" t="s">
        <v>80</v>
      </c>
      <c r="J108" s="12"/>
    </row>
    <row r="109" s="1" customFormat="1" ht="55.5" spans="1:10">
      <c r="A109" s="11">
        <v>35</v>
      </c>
      <c r="B109" s="23" t="s">
        <v>5053</v>
      </c>
      <c r="C109" s="10" t="s">
        <v>5054</v>
      </c>
      <c r="D109" s="10" t="s">
        <v>5055</v>
      </c>
      <c r="E109" s="10" t="s">
        <v>5056</v>
      </c>
      <c r="F109" s="37" t="s">
        <v>12</v>
      </c>
      <c r="G109" s="10" t="s">
        <v>80</v>
      </c>
      <c r="H109" s="10" t="s">
        <v>80</v>
      </c>
      <c r="I109" s="10" t="s">
        <v>80</v>
      </c>
      <c r="J109" s="10" t="s">
        <v>5057</v>
      </c>
    </row>
    <row r="110" s="1" customFormat="1" spans="1:10">
      <c r="A110" s="6" t="s">
        <v>5058</v>
      </c>
      <c r="B110" s="6"/>
      <c r="C110" s="6"/>
      <c r="D110" s="6"/>
      <c r="E110" s="6"/>
      <c r="F110" s="6"/>
      <c r="G110" s="6"/>
      <c r="H110" s="6"/>
      <c r="I110" s="6"/>
      <c r="J110" s="6"/>
    </row>
    <row r="111" s="1" customFormat="1" spans="1:10">
      <c r="A111" s="7" t="s">
        <v>5059</v>
      </c>
      <c r="B111" s="7"/>
      <c r="C111" s="7"/>
      <c r="D111" s="7"/>
      <c r="E111" s="7"/>
      <c r="F111" s="7"/>
      <c r="G111" s="7"/>
      <c r="H111" s="7"/>
      <c r="I111" s="7"/>
      <c r="J111" s="7"/>
    </row>
    <row r="112" s="1" customFormat="1" ht="27" spans="1:10">
      <c r="A112" s="41" t="s">
        <v>4716</v>
      </c>
      <c r="B112" s="41" t="s">
        <v>4717</v>
      </c>
      <c r="C112" s="41" t="s">
        <v>3</v>
      </c>
      <c r="D112" s="41" t="s">
        <v>4718</v>
      </c>
      <c r="E112" s="41" t="s">
        <v>4719</v>
      </c>
      <c r="F112" s="41" t="s">
        <v>6</v>
      </c>
      <c r="G112" s="41" t="s">
        <v>4720</v>
      </c>
      <c r="H112" s="41" t="s">
        <v>4721</v>
      </c>
      <c r="I112" s="41" t="s">
        <v>4722</v>
      </c>
      <c r="J112" s="41" t="s">
        <v>4723</v>
      </c>
    </row>
    <row r="113" s="1" customFormat="1" spans="1:10">
      <c r="A113" s="42" t="s">
        <v>5060</v>
      </c>
      <c r="B113" s="42"/>
      <c r="C113" s="42"/>
      <c r="D113" s="42"/>
      <c r="E113" s="42"/>
      <c r="F113" s="42"/>
      <c r="G113" s="42"/>
      <c r="H113" s="42"/>
      <c r="I113" s="42"/>
      <c r="J113" s="42"/>
    </row>
    <row r="114" s="1" customFormat="1" ht="162" spans="1:10">
      <c r="A114" s="11">
        <v>1</v>
      </c>
      <c r="B114" s="43" t="s">
        <v>5061</v>
      </c>
      <c r="C114" s="10" t="s">
        <v>5062</v>
      </c>
      <c r="D114" s="10" t="s">
        <v>5063</v>
      </c>
      <c r="E114" s="10" t="s">
        <v>5064</v>
      </c>
      <c r="F114" s="10" t="s">
        <v>156</v>
      </c>
      <c r="G114" s="10">
        <v>135</v>
      </c>
      <c r="H114" s="10">
        <v>122</v>
      </c>
      <c r="I114" s="8">
        <v>110</v>
      </c>
      <c r="J114" s="12"/>
    </row>
    <row r="115" s="1" customFormat="1" ht="28.5" spans="1:10">
      <c r="A115" s="11"/>
      <c r="B115" s="43" t="s">
        <v>5065</v>
      </c>
      <c r="C115" s="10" t="s">
        <v>5066</v>
      </c>
      <c r="D115" s="12"/>
      <c r="E115" s="12"/>
      <c r="F115" s="10" t="s">
        <v>156</v>
      </c>
      <c r="G115" s="25">
        <v>27</v>
      </c>
      <c r="H115" s="25">
        <v>24</v>
      </c>
      <c r="I115" s="25">
        <v>22</v>
      </c>
      <c r="J115" s="10"/>
    </row>
    <row r="116" s="1" customFormat="1" ht="162" spans="1:10">
      <c r="A116" s="11">
        <v>2</v>
      </c>
      <c r="B116" s="43" t="s">
        <v>5067</v>
      </c>
      <c r="C116" s="10" t="s">
        <v>5068</v>
      </c>
      <c r="D116" s="10" t="s">
        <v>5069</v>
      </c>
      <c r="E116" s="10" t="s">
        <v>5064</v>
      </c>
      <c r="F116" s="10" t="s">
        <v>156</v>
      </c>
      <c r="G116" s="10">
        <v>63</v>
      </c>
      <c r="H116" s="10">
        <v>57</v>
      </c>
      <c r="I116" s="8">
        <v>51</v>
      </c>
      <c r="J116" s="12"/>
    </row>
    <row r="117" s="1" customFormat="1" ht="28.5" spans="1:10">
      <c r="A117" s="11"/>
      <c r="B117" s="43" t="s">
        <v>5070</v>
      </c>
      <c r="C117" s="10" t="s">
        <v>5071</v>
      </c>
      <c r="D117" s="12"/>
      <c r="E117" s="12"/>
      <c r="F117" s="10" t="s">
        <v>156</v>
      </c>
      <c r="G117" s="44">
        <v>12</v>
      </c>
      <c r="H117" s="44">
        <v>11</v>
      </c>
      <c r="I117" s="44">
        <v>10</v>
      </c>
      <c r="J117" s="10"/>
    </row>
    <row r="118" s="1" customFormat="1" ht="121.5" spans="1:10">
      <c r="A118" s="11">
        <v>3</v>
      </c>
      <c r="B118" s="43" t="s">
        <v>5072</v>
      </c>
      <c r="C118" s="10" t="s">
        <v>5073</v>
      </c>
      <c r="D118" s="10" t="s">
        <v>5074</v>
      </c>
      <c r="E118" s="10" t="s">
        <v>5075</v>
      </c>
      <c r="F118" s="10" t="s">
        <v>156</v>
      </c>
      <c r="G118" s="10">
        <v>32</v>
      </c>
      <c r="H118" s="10">
        <v>29</v>
      </c>
      <c r="I118" s="8">
        <v>26</v>
      </c>
      <c r="J118" s="12"/>
    </row>
    <row r="119" s="1" customFormat="1" ht="81" spans="1:10">
      <c r="A119" s="11">
        <v>4</v>
      </c>
      <c r="B119" s="45" t="s">
        <v>5076</v>
      </c>
      <c r="C119" s="10" t="s">
        <v>5077</v>
      </c>
      <c r="D119" s="10" t="s">
        <v>5078</v>
      </c>
      <c r="E119" s="10" t="s">
        <v>5079</v>
      </c>
      <c r="F119" s="10" t="s">
        <v>156</v>
      </c>
      <c r="G119" s="10">
        <v>15</v>
      </c>
      <c r="H119" s="10">
        <v>14</v>
      </c>
      <c r="I119" s="8">
        <v>13</v>
      </c>
      <c r="J119" s="12"/>
    </row>
    <row r="120" s="1" customFormat="1" spans="1:10">
      <c r="A120" s="42" t="s">
        <v>5080</v>
      </c>
      <c r="B120" s="42"/>
      <c r="C120" s="42"/>
      <c r="D120" s="42"/>
      <c r="E120" s="42"/>
      <c r="F120" s="42"/>
      <c r="G120" s="42"/>
      <c r="H120" s="42"/>
      <c r="I120" s="42"/>
      <c r="J120" s="42"/>
    </row>
    <row r="121" s="1" customFormat="1" ht="135" spans="1:10">
      <c r="A121" s="11">
        <v>5</v>
      </c>
      <c r="B121" s="43" t="s">
        <v>5081</v>
      </c>
      <c r="C121" s="10" t="s">
        <v>5082</v>
      </c>
      <c r="D121" s="10" t="s">
        <v>5083</v>
      </c>
      <c r="E121" s="10" t="s">
        <v>5084</v>
      </c>
      <c r="F121" s="10" t="s">
        <v>156</v>
      </c>
      <c r="G121" s="10">
        <v>32</v>
      </c>
      <c r="H121" s="10">
        <v>29</v>
      </c>
      <c r="I121" s="8">
        <v>26</v>
      </c>
      <c r="J121" s="10" t="s">
        <v>5085</v>
      </c>
    </row>
    <row r="122" s="1" customFormat="1" ht="148.5" spans="1:10">
      <c r="A122" s="11">
        <v>6</v>
      </c>
      <c r="B122" s="43" t="s">
        <v>5086</v>
      </c>
      <c r="C122" s="10" t="s">
        <v>5087</v>
      </c>
      <c r="D122" s="10" t="s">
        <v>5088</v>
      </c>
      <c r="E122" s="10" t="s">
        <v>5089</v>
      </c>
      <c r="F122" s="10" t="s">
        <v>32</v>
      </c>
      <c r="G122" s="10">
        <v>10</v>
      </c>
      <c r="H122" s="10">
        <v>9</v>
      </c>
      <c r="I122" s="8">
        <v>8</v>
      </c>
      <c r="J122" s="12" t="s">
        <v>5090</v>
      </c>
    </row>
    <row r="123" s="1" customFormat="1" ht="28.5" spans="1:10">
      <c r="A123" s="11"/>
      <c r="B123" s="43" t="s">
        <v>5091</v>
      </c>
      <c r="C123" s="10" t="s">
        <v>5092</v>
      </c>
      <c r="D123" s="12"/>
      <c r="E123" s="12"/>
      <c r="F123" s="10" t="s">
        <v>32</v>
      </c>
      <c r="G123" s="25">
        <v>1</v>
      </c>
      <c r="H123" s="25">
        <v>1</v>
      </c>
      <c r="I123" s="25">
        <v>1</v>
      </c>
      <c r="J123" s="10"/>
    </row>
    <row r="124" s="1" customFormat="1" ht="81" spans="1:10">
      <c r="A124" s="11">
        <v>7</v>
      </c>
      <c r="B124" s="46" t="s">
        <v>5093</v>
      </c>
      <c r="C124" s="10" t="s">
        <v>5094</v>
      </c>
      <c r="D124" s="10" t="s">
        <v>5095</v>
      </c>
      <c r="E124" s="10" t="s">
        <v>5096</v>
      </c>
      <c r="F124" s="10" t="s">
        <v>156</v>
      </c>
      <c r="G124" s="10">
        <v>23</v>
      </c>
      <c r="H124" s="10">
        <v>21</v>
      </c>
      <c r="I124" s="8">
        <v>19</v>
      </c>
      <c r="J124" s="12"/>
    </row>
    <row r="125" s="1" customFormat="1" ht="67.5" spans="1:10">
      <c r="A125" s="11">
        <v>8</v>
      </c>
      <c r="B125" s="43" t="s">
        <v>5097</v>
      </c>
      <c r="C125" s="10" t="s">
        <v>5098</v>
      </c>
      <c r="D125" s="10" t="s">
        <v>5099</v>
      </c>
      <c r="E125" s="10" t="s">
        <v>5100</v>
      </c>
      <c r="F125" s="10" t="s">
        <v>156</v>
      </c>
      <c r="G125" s="10">
        <v>32</v>
      </c>
      <c r="H125" s="10">
        <v>29</v>
      </c>
      <c r="I125" s="8">
        <v>26</v>
      </c>
      <c r="J125" s="10" t="s">
        <v>5101</v>
      </c>
    </row>
    <row r="126" s="1" customFormat="1" ht="28.5" spans="1:10">
      <c r="A126" s="11"/>
      <c r="B126" s="43" t="s">
        <v>5102</v>
      </c>
      <c r="C126" s="10" t="s">
        <v>5103</v>
      </c>
      <c r="D126" s="12"/>
      <c r="E126" s="12"/>
      <c r="F126" s="10" t="s">
        <v>156</v>
      </c>
      <c r="G126" s="25">
        <v>6</v>
      </c>
      <c r="H126" s="25">
        <v>5</v>
      </c>
      <c r="I126" s="25">
        <v>5</v>
      </c>
      <c r="J126" s="10"/>
    </row>
    <row r="127" s="1" customFormat="1" ht="54" spans="1:10">
      <c r="A127" s="11">
        <v>9</v>
      </c>
      <c r="B127" s="43" t="s">
        <v>5104</v>
      </c>
      <c r="C127" s="10" t="s">
        <v>5105</v>
      </c>
      <c r="D127" s="10" t="s">
        <v>5106</v>
      </c>
      <c r="E127" s="10" t="s">
        <v>5107</v>
      </c>
      <c r="F127" s="10" t="s">
        <v>156</v>
      </c>
      <c r="G127" s="10">
        <v>13</v>
      </c>
      <c r="H127" s="10">
        <v>11</v>
      </c>
      <c r="I127" s="8">
        <v>10</v>
      </c>
      <c r="J127" s="10" t="s">
        <v>5108</v>
      </c>
    </row>
    <row r="128" s="1" customFormat="1" ht="28.5" spans="1:10">
      <c r="A128" s="11"/>
      <c r="B128" s="43" t="s">
        <v>5109</v>
      </c>
      <c r="C128" s="10" t="s">
        <v>5110</v>
      </c>
      <c r="D128" s="12"/>
      <c r="E128" s="12"/>
      <c r="F128" s="10" t="s">
        <v>156</v>
      </c>
      <c r="G128" s="25">
        <v>2</v>
      </c>
      <c r="H128" s="25">
        <v>2</v>
      </c>
      <c r="I128" s="25">
        <f>I127*0.2</f>
        <v>2</v>
      </c>
      <c r="J128" s="10"/>
    </row>
    <row r="129" s="1" customFormat="1" ht="108" spans="1:10">
      <c r="A129" s="11">
        <v>10</v>
      </c>
      <c r="B129" s="43" t="s">
        <v>5111</v>
      </c>
      <c r="C129" s="10" t="s">
        <v>5112</v>
      </c>
      <c r="D129" s="10" t="s">
        <v>5113</v>
      </c>
      <c r="E129" s="10" t="s">
        <v>5114</v>
      </c>
      <c r="F129" s="10" t="s">
        <v>156</v>
      </c>
      <c r="G129" s="10">
        <v>50</v>
      </c>
      <c r="H129" s="10">
        <v>45</v>
      </c>
      <c r="I129" s="8">
        <v>40</v>
      </c>
      <c r="J129" s="10" t="s">
        <v>5115</v>
      </c>
    </row>
    <row r="130" s="1" customFormat="1" ht="121.5" spans="1:10">
      <c r="A130" s="11">
        <v>11</v>
      </c>
      <c r="B130" s="45" t="s">
        <v>5116</v>
      </c>
      <c r="C130" s="10" t="s">
        <v>5117</v>
      </c>
      <c r="D130" s="10" t="s">
        <v>5118</v>
      </c>
      <c r="E130" s="10" t="s">
        <v>5119</v>
      </c>
      <c r="F130" s="10" t="s">
        <v>156</v>
      </c>
      <c r="G130" s="10">
        <v>55</v>
      </c>
      <c r="H130" s="10">
        <v>50</v>
      </c>
      <c r="I130" s="8">
        <v>45</v>
      </c>
      <c r="J130" s="10" t="s">
        <v>5115</v>
      </c>
    </row>
    <row r="131" s="1" customFormat="1" spans="1:10">
      <c r="A131" s="42" t="s">
        <v>5120</v>
      </c>
      <c r="B131" s="42"/>
      <c r="C131" s="42"/>
      <c r="D131" s="42"/>
      <c r="E131" s="42"/>
      <c r="F131" s="42"/>
      <c r="G131" s="42"/>
      <c r="H131" s="42"/>
      <c r="I131" s="42"/>
      <c r="J131" s="42"/>
    </row>
    <row r="132" s="1" customFormat="1" ht="96" spans="1:10">
      <c r="A132" s="11">
        <v>12</v>
      </c>
      <c r="B132" s="46" t="s">
        <v>5121</v>
      </c>
      <c r="C132" s="10" t="s">
        <v>5122</v>
      </c>
      <c r="D132" s="10" t="s">
        <v>5123</v>
      </c>
      <c r="E132" s="10" t="s">
        <v>5124</v>
      </c>
      <c r="F132" s="10" t="s">
        <v>12</v>
      </c>
      <c r="G132" s="10">
        <v>10</v>
      </c>
      <c r="H132" s="10">
        <v>9</v>
      </c>
      <c r="I132" s="8">
        <v>8</v>
      </c>
      <c r="J132" s="10" t="s">
        <v>5125</v>
      </c>
    </row>
    <row r="133" s="1" customFormat="1" ht="96" spans="1:10">
      <c r="A133" s="11">
        <v>13</v>
      </c>
      <c r="B133" s="43" t="s">
        <v>5126</v>
      </c>
      <c r="C133" s="10" t="s">
        <v>5127</v>
      </c>
      <c r="D133" s="10" t="s">
        <v>5128</v>
      </c>
      <c r="E133" s="10" t="s">
        <v>5129</v>
      </c>
      <c r="F133" s="10" t="s">
        <v>12</v>
      </c>
      <c r="G133" s="10">
        <v>10</v>
      </c>
      <c r="H133" s="10">
        <v>9</v>
      </c>
      <c r="I133" s="8">
        <v>8</v>
      </c>
      <c r="J133" s="10" t="s">
        <v>5125</v>
      </c>
    </row>
    <row r="134" s="1" customFormat="1" ht="96" spans="1:10">
      <c r="A134" s="11">
        <v>14</v>
      </c>
      <c r="B134" s="43" t="s">
        <v>5130</v>
      </c>
      <c r="C134" s="10" t="s">
        <v>5131</v>
      </c>
      <c r="D134" s="10" t="s">
        <v>5132</v>
      </c>
      <c r="E134" s="10" t="s">
        <v>5133</v>
      </c>
      <c r="F134" s="10" t="s">
        <v>12</v>
      </c>
      <c r="G134" s="10">
        <v>10</v>
      </c>
      <c r="H134" s="10">
        <v>9</v>
      </c>
      <c r="I134" s="8">
        <v>8</v>
      </c>
      <c r="J134" s="10" t="s">
        <v>5125</v>
      </c>
    </row>
    <row r="135" s="1" customFormat="1" ht="100.5" spans="1:10">
      <c r="A135" s="11">
        <v>15</v>
      </c>
      <c r="B135" s="43" t="s">
        <v>5134</v>
      </c>
      <c r="C135" s="10" t="s">
        <v>5135</v>
      </c>
      <c r="D135" s="10" t="s">
        <v>5136</v>
      </c>
      <c r="E135" s="10" t="s">
        <v>5137</v>
      </c>
      <c r="F135" s="36" t="s">
        <v>5138</v>
      </c>
      <c r="G135" s="10">
        <v>10</v>
      </c>
      <c r="H135" s="10">
        <v>9</v>
      </c>
      <c r="I135" s="8">
        <v>8</v>
      </c>
      <c r="J135" s="12" t="s">
        <v>5139</v>
      </c>
    </row>
    <row r="136" s="1" customFormat="1" ht="121.5" spans="1:10">
      <c r="A136" s="11">
        <v>16</v>
      </c>
      <c r="B136" s="43" t="s">
        <v>5140</v>
      </c>
      <c r="C136" s="10" t="s">
        <v>5141</v>
      </c>
      <c r="D136" s="10" t="s">
        <v>5142</v>
      </c>
      <c r="E136" s="10" t="s">
        <v>5143</v>
      </c>
      <c r="F136" s="36" t="s">
        <v>156</v>
      </c>
      <c r="G136" s="10">
        <v>50</v>
      </c>
      <c r="H136" s="10">
        <v>45</v>
      </c>
      <c r="I136" s="8">
        <v>35</v>
      </c>
      <c r="J136" s="12"/>
    </row>
    <row r="137" s="1" customFormat="1" ht="67.5" spans="1:10">
      <c r="A137" s="11">
        <v>17</v>
      </c>
      <c r="B137" s="43" t="s">
        <v>5144</v>
      </c>
      <c r="C137" s="10" t="s">
        <v>5145</v>
      </c>
      <c r="D137" s="10" t="s">
        <v>5146</v>
      </c>
      <c r="E137" s="10" t="s">
        <v>5147</v>
      </c>
      <c r="F137" s="36" t="s">
        <v>156</v>
      </c>
      <c r="G137" s="10">
        <v>50</v>
      </c>
      <c r="H137" s="10">
        <v>45</v>
      </c>
      <c r="I137" s="8">
        <v>35</v>
      </c>
      <c r="J137" s="10" t="s">
        <v>5148</v>
      </c>
    </row>
    <row r="138" s="1" customFormat="1" ht="67.5" spans="1:10">
      <c r="A138" s="11">
        <v>18</v>
      </c>
      <c r="B138" s="43" t="s">
        <v>5149</v>
      </c>
      <c r="C138" s="10" t="s">
        <v>5150</v>
      </c>
      <c r="D138" s="10" t="s">
        <v>5151</v>
      </c>
      <c r="E138" s="10" t="s">
        <v>5152</v>
      </c>
      <c r="F138" s="36" t="s">
        <v>5138</v>
      </c>
      <c r="G138" s="10">
        <v>11</v>
      </c>
      <c r="H138" s="10">
        <v>9</v>
      </c>
      <c r="I138" s="8">
        <v>8</v>
      </c>
      <c r="J138" s="12"/>
    </row>
    <row r="139" s="1" customFormat="1" ht="28.5" spans="1:10">
      <c r="A139" s="11"/>
      <c r="B139" s="43" t="s">
        <v>5153</v>
      </c>
      <c r="C139" s="10" t="s">
        <v>5154</v>
      </c>
      <c r="D139" s="12"/>
      <c r="E139" s="12"/>
      <c r="F139" s="36" t="s">
        <v>5138</v>
      </c>
      <c r="G139" s="25">
        <v>3</v>
      </c>
      <c r="H139" s="25">
        <v>2</v>
      </c>
      <c r="I139" s="25">
        <v>2</v>
      </c>
      <c r="J139" s="10"/>
    </row>
    <row r="140" s="1" customFormat="1" ht="82.5" spans="1:10">
      <c r="A140" s="11">
        <v>19</v>
      </c>
      <c r="B140" s="43" t="s">
        <v>5155</v>
      </c>
      <c r="C140" s="10" t="s">
        <v>5156</v>
      </c>
      <c r="D140" s="10" t="s">
        <v>5157</v>
      </c>
      <c r="E140" s="10" t="s">
        <v>5158</v>
      </c>
      <c r="F140" s="36" t="s">
        <v>156</v>
      </c>
      <c r="G140" s="10">
        <v>5</v>
      </c>
      <c r="H140" s="10">
        <v>4</v>
      </c>
      <c r="I140" s="8">
        <v>3</v>
      </c>
      <c r="J140" s="12"/>
    </row>
    <row r="141" s="1" customFormat="1" ht="84" spans="1:10">
      <c r="A141" s="11">
        <v>20</v>
      </c>
      <c r="B141" s="43" t="s">
        <v>5159</v>
      </c>
      <c r="C141" s="10" t="s">
        <v>5160</v>
      </c>
      <c r="D141" s="10" t="s">
        <v>5161</v>
      </c>
      <c r="E141" s="10" t="s">
        <v>5162</v>
      </c>
      <c r="F141" s="36" t="s">
        <v>5163</v>
      </c>
      <c r="G141" s="10">
        <v>13</v>
      </c>
      <c r="H141" s="10">
        <v>12</v>
      </c>
      <c r="I141" s="8">
        <v>11</v>
      </c>
      <c r="J141" s="12"/>
    </row>
    <row r="142" s="1" customFormat="1" ht="135" spans="1:10">
      <c r="A142" s="11">
        <v>21</v>
      </c>
      <c r="B142" s="43" t="s">
        <v>5164</v>
      </c>
      <c r="C142" s="10" t="s">
        <v>5165</v>
      </c>
      <c r="D142" s="10" t="s">
        <v>5166</v>
      </c>
      <c r="E142" s="10" t="s">
        <v>5167</v>
      </c>
      <c r="F142" s="36" t="s">
        <v>156</v>
      </c>
      <c r="G142" s="25">
        <v>15</v>
      </c>
      <c r="H142" s="25">
        <v>14</v>
      </c>
      <c r="I142" s="32">
        <v>13</v>
      </c>
      <c r="J142" s="12"/>
    </row>
    <row r="143" s="1" customFormat="1" ht="168" spans="1:10">
      <c r="A143" s="11">
        <v>22</v>
      </c>
      <c r="B143" s="43" t="s">
        <v>5168</v>
      </c>
      <c r="C143" s="10" t="s">
        <v>5169</v>
      </c>
      <c r="D143" s="10" t="s">
        <v>5170</v>
      </c>
      <c r="E143" s="10" t="s">
        <v>5171</v>
      </c>
      <c r="F143" s="36" t="s">
        <v>156</v>
      </c>
      <c r="G143" s="10">
        <v>120</v>
      </c>
      <c r="H143" s="10">
        <v>105</v>
      </c>
      <c r="I143" s="8">
        <v>100</v>
      </c>
      <c r="J143" s="12" t="s">
        <v>5172</v>
      </c>
    </row>
    <row r="144" s="1" customFormat="1" spans="1:10">
      <c r="A144" s="6" t="s">
        <v>5173</v>
      </c>
      <c r="B144" s="6"/>
      <c r="C144" s="6"/>
      <c r="D144" s="6"/>
      <c r="E144" s="6"/>
      <c r="F144" s="6"/>
      <c r="G144" s="6"/>
      <c r="H144" s="6"/>
      <c r="I144" s="6"/>
      <c r="J144" s="6"/>
    </row>
    <row r="145" s="1" customFormat="1" spans="1:10">
      <c r="A145" s="7" t="s">
        <v>5174</v>
      </c>
      <c r="B145" s="7"/>
      <c r="C145" s="7"/>
      <c r="D145" s="7"/>
      <c r="E145" s="7"/>
      <c r="F145" s="7"/>
      <c r="G145" s="7"/>
      <c r="H145" s="7"/>
      <c r="I145" s="7"/>
      <c r="J145" s="7"/>
    </row>
    <row r="146" s="1" customFormat="1" ht="27" spans="1:10">
      <c r="A146" s="41" t="s">
        <v>4716</v>
      </c>
      <c r="B146" s="41" t="s">
        <v>4717</v>
      </c>
      <c r="C146" s="41" t="s">
        <v>3</v>
      </c>
      <c r="D146" s="41" t="s">
        <v>4718</v>
      </c>
      <c r="E146" s="41" t="s">
        <v>4719</v>
      </c>
      <c r="F146" s="41" t="s">
        <v>6</v>
      </c>
      <c r="G146" s="41" t="s">
        <v>4720</v>
      </c>
      <c r="H146" s="41" t="s">
        <v>4721</v>
      </c>
      <c r="I146" s="41" t="s">
        <v>4722</v>
      </c>
      <c r="J146" s="41" t="s">
        <v>4723</v>
      </c>
    </row>
    <row r="147" s="1" customFormat="1" ht="15" spans="1:10">
      <c r="A147" s="11"/>
      <c r="B147" s="41">
        <v>230101</v>
      </c>
      <c r="C147" s="12" t="s">
        <v>5175</v>
      </c>
      <c r="D147" s="12"/>
      <c r="E147" s="12"/>
      <c r="F147" s="12"/>
      <c r="G147" s="12"/>
      <c r="H147" s="12"/>
      <c r="I147" s="12"/>
      <c r="J147" s="12"/>
    </row>
    <row r="148" s="1" customFormat="1" ht="88.5" spans="1:10">
      <c r="A148" s="11">
        <v>1</v>
      </c>
      <c r="B148" s="333" t="s">
        <v>5176</v>
      </c>
      <c r="C148" s="12" t="s">
        <v>5177</v>
      </c>
      <c r="D148" s="10" t="s">
        <v>5178</v>
      </c>
      <c r="E148" s="10" t="s">
        <v>5179</v>
      </c>
      <c r="F148" s="24" t="s">
        <v>5180</v>
      </c>
      <c r="G148" s="10">
        <v>50</v>
      </c>
      <c r="H148" s="10">
        <v>45</v>
      </c>
      <c r="I148" s="8">
        <v>40</v>
      </c>
      <c r="J148" s="48" t="s">
        <v>5181</v>
      </c>
    </row>
    <row r="149" s="1" customFormat="1" ht="70.5" spans="1:10">
      <c r="A149" s="11"/>
      <c r="B149" s="334" t="s">
        <v>5182</v>
      </c>
      <c r="C149" s="12" t="s">
        <v>5183</v>
      </c>
      <c r="D149" s="12"/>
      <c r="E149" s="12"/>
      <c r="F149" s="24" t="s">
        <v>12</v>
      </c>
      <c r="G149" s="10">
        <v>31</v>
      </c>
      <c r="H149" s="10">
        <v>28</v>
      </c>
      <c r="I149" s="8">
        <v>25</v>
      </c>
      <c r="J149" s="12" t="s">
        <v>5184</v>
      </c>
    </row>
    <row r="150" s="1" customFormat="1" ht="28.5" spans="1:10">
      <c r="A150" s="11"/>
      <c r="B150" s="333" t="s">
        <v>5185</v>
      </c>
      <c r="C150" s="12" t="s">
        <v>5186</v>
      </c>
      <c r="D150" s="12"/>
      <c r="E150" s="12"/>
      <c r="F150" s="24" t="s">
        <v>12</v>
      </c>
      <c r="G150" s="10">
        <v>50</v>
      </c>
      <c r="H150" s="10">
        <v>45</v>
      </c>
      <c r="I150" s="8">
        <v>40</v>
      </c>
      <c r="J150" s="12"/>
    </row>
    <row r="151" s="1" customFormat="1" ht="43.5" spans="1:10">
      <c r="A151" s="11"/>
      <c r="B151" s="333" t="s">
        <v>5187</v>
      </c>
      <c r="C151" s="12" t="s">
        <v>5188</v>
      </c>
      <c r="D151" s="12"/>
      <c r="E151" s="12"/>
      <c r="F151" s="24" t="s">
        <v>12</v>
      </c>
      <c r="G151" s="10">
        <v>50</v>
      </c>
      <c r="H151" s="10">
        <v>45</v>
      </c>
      <c r="I151" s="8">
        <v>40</v>
      </c>
      <c r="J151" s="12" t="s">
        <v>5189</v>
      </c>
    </row>
    <row r="152" s="1" customFormat="1" ht="28.5" spans="1:10">
      <c r="A152" s="11"/>
      <c r="B152" s="333" t="s">
        <v>5190</v>
      </c>
      <c r="C152" s="12" t="s">
        <v>5191</v>
      </c>
      <c r="D152" s="12"/>
      <c r="E152" s="12"/>
      <c r="F152" s="24" t="s">
        <v>5180</v>
      </c>
      <c r="G152" s="10">
        <v>50</v>
      </c>
      <c r="H152" s="10">
        <v>45</v>
      </c>
      <c r="I152" s="8">
        <v>40</v>
      </c>
      <c r="J152" s="12"/>
    </row>
    <row r="153" s="1" customFormat="1" ht="28.5" spans="1:10">
      <c r="A153" s="11"/>
      <c r="B153" s="333" t="s">
        <v>5192</v>
      </c>
      <c r="C153" s="12" t="s">
        <v>5193</v>
      </c>
      <c r="D153" s="12"/>
      <c r="E153" s="12"/>
      <c r="F153" s="24" t="s">
        <v>5180</v>
      </c>
      <c r="G153" s="10">
        <v>50</v>
      </c>
      <c r="H153" s="10">
        <v>45</v>
      </c>
      <c r="I153" s="8">
        <v>40</v>
      </c>
      <c r="J153" s="12"/>
    </row>
    <row r="154" s="1" customFormat="1" ht="67.5" spans="1:10">
      <c r="A154" s="11">
        <v>2</v>
      </c>
      <c r="B154" s="333" t="s">
        <v>5194</v>
      </c>
      <c r="C154" s="12" t="s">
        <v>5195</v>
      </c>
      <c r="D154" s="10" t="s">
        <v>5196</v>
      </c>
      <c r="E154" s="10" t="s">
        <v>5179</v>
      </c>
      <c r="F154" s="24" t="s">
        <v>203</v>
      </c>
      <c r="G154" s="10">
        <v>15</v>
      </c>
      <c r="H154" s="10">
        <v>14</v>
      </c>
      <c r="I154" s="8">
        <v>12</v>
      </c>
      <c r="J154" s="10" t="s">
        <v>5197</v>
      </c>
    </row>
    <row r="155" s="1" customFormat="1" ht="43.5" spans="1:10">
      <c r="A155" s="11"/>
      <c r="B155" s="333" t="s">
        <v>5198</v>
      </c>
      <c r="C155" s="12" t="s">
        <v>5199</v>
      </c>
      <c r="D155" s="12"/>
      <c r="E155" s="12"/>
      <c r="F155" s="24" t="s">
        <v>203</v>
      </c>
      <c r="G155" s="10">
        <v>15</v>
      </c>
      <c r="H155" s="10">
        <v>14</v>
      </c>
      <c r="I155" s="8">
        <v>12</v>
      </c>
      <c r="J155" s="12"/>
    </row>
    <row r="156" s="1" customFormat="1" ht="67.5" spans="1:10">
      <c r="A156" s="11">
        <v>3</v>
      </c>
      <c r="B156" s="333" t="s">
        <v>5200</v>
      </c>
      <c r="C156" s="12" t="s">
        <v>5201</v>
      </c>
      <c r="D156" s="10" t="s">
        <v>5202</v>
      </c>
      <c r="E156" s="10" t="s">
        <v>5179</v>
      </c>
      <c r="F156" s="24" t="s">
        <v>205</v>
      </c>
      <c r="G156" s="10">
        <v>72</v>
      </c>
      <c r="H156" s="10">
        <v>65</v>
      </c>
      <c r="I156" s="8">
        <v>58</v>
      </c>
      <c r="J156" s="12"/>
    </row>
    <row r="157" s="1" customFormat="1" ht="43.5" spans="1:10">
      <c r="A157" s="11"/>
      <c r="B157" s="333" t="s">
        <v>5203</v>
      </c>
      <c r="C157" s="12" t="s">
        <v>5204</v>
      </c>
      <c r="D157" s="12"/>
      <c r="E157" s="12"/>
      <c r="F157" s="24" t="s">
        <v>205</v>
      </c>
      <c r="G157" s="10">
        <v>72</v>
      </c>
      <c r="H157" s="10">
        <v>65</v>
      </c>
      <c r="I157" s="8">
        <v>58</v>
      </c>
      <c r="J157" s="12"/>
    </row>
    <row r="158" s="1" customFormat="1" ht="97.5" spans="1:10">
      <c r="A158" s="11">
        <v>4</v>
      </c>
      <c r="B158" s="333" t="s">
        <v>5205</v>
      </c>
      <c r="C158" s="12" t="s">
        <v>5206</v>
      </c>
      <c r="D158" s="10" t="s">
        <v>5207</v>
      </c>
      <c r="E158" s="10" t="s">
        <v>5208</v>
      </c>
      <c r="F158" s="24" t="s">
        <v>12</v>
      </c>
      <c r="G158" s="10">
        <v>100</v>
      </c>
      <c r="H158" s="10">
        <v>90</v>
      </c>
      <c r="I158" s="8">
        <v>80</v>
      </c>
      <c r="J158" s="12"/>
    </row>
    <row r="159" s="1" customFormat="1" ht="28.5" spans="1:10">
      <c r="A159" s="11"/>
      <c r="B159" s="333" t="s">
        <v>5209</v>
      </c>
      <c r="C159" s="12" t="s">
        <v>5210</v>
      </c>
      <c r="D159" s="12"/>
      <c r="E159" s="12"/>
      <c r="F159" s="24" t="s">
        <v>12</v>
      </c>
      <c r="G159" s="10">
        <v>62</v>
      </c>
      <c r="H159" s="10">
        <v>56</v>
      </c>
      <c r="I159" s="8">
        <v>50</v>
      </c>
      <c r="J159" s="12"/>
    </row>
    <row r="160" s="1" customFormat="1" ht="28.5" spans="1:10">
      <c r="A160" s="11"/>
      <c r="B160" s="333" t="s">
        <v>5211</v>
      </c>
      <c r="C160" s="12" t="s">
        <v>5212</v>
      </c>
      <c r="D160" s="12"/>
      <c r="E160" s="12"/>
      <c r="F160" s="24" t="s">
        <v>12</v>
      </c>
      <c r="G160" s="10">
        <v>100</v>
      </c>
      <c r="H160" s="10">
        <v>90</v>
      </c>
      <c r="I160" s="8">
        <v>80</v>
      </c>
      <c r="J160" s="12"/>
    </row>
    <row r="161" s="1" customFormat="1" ht="28.5" spans="1:10">
      <c r="A161" s="11"/>
      <c r="B161" s="333" t="s">
        <v>5213</v>
      </c>
      <c r="C161" s="12" t="s">
        <v>5214</v>
      </c>
      <c r="D161" s="12"/>
      <c r="E161" s="12"/>
      <c r="F161" s="24" t="s">
        <v>12</v>
      </c>
      <c r="G161" s="10">
        <v>100</v>
      </c>
      <c r="H161" s="10">
        <v>90</v>
      </c>
      <c r="I161" s="8">
        <v>80</v>
      </c>
      <c r="J161" s="12"/>
    </row>
    <row r="162" s="1" customFormat="1" ht="28.5" spans="1:10">
      <c r="A162" s="11"/>
      <c r="B162" s="333" t="s">
        <v>5215</v>
      </c>
      <c r="C162" s="12" t="s">
        <v>5216</v>
      </c>
      <c r="D162" s="12"/>
      <c r="E162" s="12"/>
      <c r="F162" s="24" t="s">
        <v>12</v>
      </c>
      <c r="G162" s="10">
        <v>100</v>
      </c>
      <c r="H162" s="10">
        <v>90</v>
      </c>
      <c r="I162" s="8">
        <v>80</v>
      </c>
      <c r="J162" s="12"/>
    </row>
    <row r="163" s="1" customFormat="1" ht="15" spans="1:10">
      <c r="A163" s="11"/>
      <c r="B163" s="50">
        <v>230102</v>
      </c>
      <c r="C163" s="12" t="s">
        <v>5217</v>
      </c>
      <c r="D163" s="12"/>
      <c r="E163" s="12"/>
      <c r="F163" s="5"/>
      <c r="G163" s="12"/>
      <c r="H163" s="12"/>
      <c r="I163" s="12"/>
      <c r="J163" s="12"/>
    </row>
    <row r="164" s="1" customFormat="1" ht="67.5" spans="1:10">
      <c r="A164" s="11">
        <v>5</v>
      </c>
      <c r="B164" s="335" t="s">
        <v>5218</v>
      </c>
      <c r="C164" s="10" t="s">
        <v>5219</v>
      </c>
      <c r="D164" s="10" t="s">
        <v>5220</v>
      </c>
      <c r="E164" s="10" t="s">
        <v>5221</v>
      </c>
      <c r="F164" s="24" t="s">
        <v>203</v>
      </c>
      <c r="G164" s="10">
        <v>230</v>
      </c>
      <c r="H164" s="10">
        <v>207</v>
      </c>
      <c r="I164" s="8">
        <v>186</v>
      </c>
      <c r="J164" s="10" t="s">
        <v>5222</v>
      </c>
    </row>
    <row r="165" s="1" customFormat="1" ht="42" spans="1:10">
      <c r="A165" s="11"/>
      <c r="B165" s="333" t="s">
        <v>5223</v>
      </c>
      <c r="C165" s="10" t="s">
        <v>5224</v>
      </c>
      <c r="D165" s="12"/>
      <c r="E165" s="12"/>
      <c r="F165" s="24" t="s">
        <v>12</v>
      </c>
      <c r="G165" s="10">
        <v>51</v>
      </c>
      <c r="H165" s="10">
        <v>46</v>
      </c>
      <c r="I165" s="8">
        <v>42</v>
      </c>
      <c r="J165" s="10" t="s">
        <v>5225</v>
      </c>
    </row>
    <row r="166" s="1" customFormat="1" ht="42" spans="1:10">
      <c r="A166" s="11"/>
      <c r="B166" s="333" t="s">
        <v>5226</v>
      </c>
      <c r="C166" s="10" t="s">
        <v>5227</v>
      </c>
      <c r="D166" s="12"/>
      <c r="E166" s="12"/>
      <c r="F166" s="24" t="s">
        <v>12</v>
      </c>
      <c r="G166" s="10">
        <v>51</v>
      </c>
      <c r="H166" s="10">
        <v>46</v>
      </c>
      <c r="I166" s="8">
        <v>42</v>
      </c>
      <c r="J166" s="10" t="s">
        <v>5225</v>
      </c>
    </row>
    <row r="167" s="1" customFormat="1" ht="42" spans="1:10">
      <c r="A167" s="11"/>
      <c r="B167" s="333" t="s">
        <v>5228</v>
      </c>
      <c r="C167" s="10" t="s">
        <v>5229</v>
      </c>
      <c r="D167" s="12"/>
      <c r="E167" s="12"/>
      <c r="F167" s="24" t="s">
        <v>12</v>
      </c>
      <c r="G167" s="10">
        <v>21</v>
      </c>
      <c r="H167" s="10">
        <v>19</v>
      </c>
      <c r="I167" s="8">
        <v>17</v>
      </c>
      <c r="J167" s="12"/>
    </row>
    <row r="168" s="1" customFormat="1" ht="42" spans="1:10">
      <c r="A168" s="11"/>
      <c r="B168" s="333" t="s">
        <v>5230</v>
      </c>
      <c r="C168" s="10" t="s">
        <v>5231</v>
      </c>
      <c r="D168" s="12"/>
      <c r="E168" s="12"/>
      <c r="F168" s="24" t="s">
        <v>203</v>
      </c>
      <c r="G168" s="10">
        <v>230</v>
      </c>
      <c r="H168" s="10">
        <v>207</v>
      </c>
      <c r="I168" s="8">
        <v>186</v>
      </c>
      <c r="J168" s="12"/>
    </row>
    <row r="169" s="1" customFormat="1" ht="57" spans="1:10">
      <c r="A169" s="11"/>
      <c r="B169" s="333" t="s">
        <v>5232</v>
      </c>
      <c r="C169" s="10" t="s">
        <v>5233</v>
      </c>
      <c r="D169" s="12"/>
      <c r="E169" s="12"/>
      <c r="F169" s="24" t="s">
        <v>12</v>
      </c>
      <c r="G169" s="10">
        <v>230</v>
      </c>
      <c r="H169" s="10">
        <v>207</v>
      </c>
      <c r="I169" s="8">
        <v>186</v>
      </c>
      <c r="J169" s="12"/>
    </row>
    <row r="170" s="1" customFormat="1" ht="67.5" spans="1:10">
      <c r="A170" s="11">
        <v>6</v>
      </c>
      <c r="B170" s="333" t="s">
        <v>5234</v>
      </c>
      <c r="C170" s="10" t="s">
        <v>5235</v>
      </c>
      <c r="D170" s="10" t="s">
        <v>5236</v>
      </c>
      <c r="E170" s="10" t="s">
        <v>5237</v>
      </c>
      <c r="F170" s="24" t="s">
        <v>203</v>
      </c>
      <c r="G170" s="10">
        <v>275</v>
      </c>
      <c r="H170" s="10">
        <v>247</v>
      </c>
      <c r="I170" s="8">
        <v>222</v>
      </c>
      <c r="J170" s="10" t="s">
        <v>5238</v>
      </c>
    </row>
    <row r="171" s="1" customFormat="1" ht="42" spans="1:10">
      <c r="A171" s="11"/>
      <c r="B171" s="333" t="s">
        <v>5239</v>
      </c>
      <c r="C171" s="10" t="s">
        <v>5240</v>
      </c>
      <c r="D171" s="12"/>
      <c r="E171" s="12"/>
      <c r="F171" s="24" t="s">
        <v>12</v>
      </c>
      <c r="G171" s="10">
        <v>51</v>
      </c>
      <c r="H171" s="25">
        <v>46</v>
      </c>
      <c r="I171" s="8">
        <v>42</v>
      </c>
      <c r="J171" s="10" t="s">
        <v>5225</v>
      </c>
    </row>
    <row r="172" s="1" customFormat="1" ht="42" spans="1:10">
      <c r="A172" s="11"/>
      <c r="B172" s="333" t="s">
        <v>5241</v>
      </c>
      <c r="C172" s="10" t="s">
        <v>5242</v>
      </c>
      <c r="D172" s="12"/>
      <c r="E172" s="12"/>
      <c r="F172" s="24" t="s">
        <v>12</v>
      </c>
      <c r="G172" s="10">
        <v>51</v>
      </c>
      <c r="H172" s="25">
        <v>46</v>
      </c>
      <c r="I172" s="8">
        <v>42</v>
      </c>
      <c r="J172" s="10" t="s">
        <v>5225</v>
      </c>
    </row>
    <row r="173" s="1" customFormat="1" ht="42" spans="1:10">
      <c r="A173" s="11"/>
      <c r="B173" s="333" t="s">
        <v>5243</v>
      </c>
      <c r="C173" s="10" t="s">
        <v>5244</v>
      </c>
      <c r="D173" s="12"/>
      <c r="E173" s="12"/>
      <c r="F173" s="24" t="s">
        <v>203</v>
      </c>
      <c r="G173" s="10">
        <v>275</v>
      </c>
      <c r="H173" s="10">
        <v>247</v>
      </c>
      <c r="I173" s="8">
        <v>222</v>
      </c>
      <c r="J173" s="12"/>
    </row>
    <row r="174" s="1" customFormat="1" ht="42" spans="1:10">
      <c r="A174" s="11"/>
      <c r="B174" s="333" t="s">
        <v>5245</v>
      </c>
      <c r="C174" s="10" t="s">
        <v>5246</v>
      </c>
      <c r="D174" s="12"/>
      <c r="E174" s="12"/>
      <c r="F174" s="24" t="s">
        <v>203</v>
      </c>
      <c r="G174" s="10">
        <v>275</v>
      </c>
      <c r="H174" s="10">
        <v>247</v>
      </c>
      <c r="I174" s="8">
        <v>222</v>
      </c>
      <c r="J174" s="12"/>
    </row>
    <row r="175" s="1" customFormat="1" ht="67.5" spans="1:10">
      <c r="A175" s="11">
        <v>7</v>
      </c>
      <c r="B175" s="333" t="s">
        <v>5247</v>
      </c>
      <c r="C175" s="10" t="s">
        <v>5248</v>
      </c>
      <c r="D175" s="10" t="s">
        <v>5249</v>
      </c>
      <c r="E175" s="10" t="s">
        <v>5237</v>
      </c>
      <c r="F175" s="24" t="s">
        <v>5250</v>
      </c>
      <c r="G175" s="10">
        <v>531</v>
      </c>
      <c r="H175" s="10">
        <v>478</v>
      </c>
      <c r="I175" s="52">
        <v>430</v>
      </c>
      <c r="J175" s="12" t="s">
        <v>5251</v>
      </c>
    </row>
    <row r="176" s="1" customFormat="1" ht="43.5" spans="1:10">
      <c r="A176" s="11"/>
      <c r="B176" s="333" t="s">
        <v>5252</v>
      </c>
      <c r="C176" s="10" t="s">
        <v>5253</v>
      </c>
      <c r="D176" s="12"/>
      <c r="E176" s="12"/>
      <c r="F176" s="24" t="s">
        <v>12</v>
      </c>
      <c r="G176" s="10">
        <v>51</v>
      </c>
      <c r="H176" s="10">
        <v>46</v>
      </c>
      <c r="I176" s="8">
        <v>42</v>
      </c>
      <c r="J176" s="10" t="s">
        <v>5254</v>
      </c>
    </row>
    <row r="177" s="1" customFormat="1" ht="57" spans="1:10">
      <c r="A177" s="11"/>
      <c r="B177" s="333" t="s">
        <v>5255</v>
      </c>
      <c r="C177" s="10" t="s">
        <v>5256</v>
      </c>
      <c r="D177" s="12"/>
      <c r="E177" s="12"/>
      <c r="F177" s="24" t="s">
        <v>5250</v>
      </c>
      <c r="G177" s="10">
        <v>531</v>
      </c>
      <c r="H177" s="10">
        <v>478</v>
      </c>
      <c r="I177" s="52">
        <v>430</v>
      </c>
      <c r="J177" s="12"/>
    </row>
    <row r="178" s="1" customFormat="1" ht="67.5" spans="1:10">
      <c r="A178" s="11">
        <v>8</v>
      </c>
      <c r="B178" s="333" t="s">
        <v>5257</v>
      </c>
      <c r="C178" s="10" t="s">
        <v>5258</v>
      </c>
      <c r="D178" s="10" t="s">
        <v>5259</v>
      </c>
      <c r="E178" s="10" t="s">
        <v>5260</v>
      </c>
      <c r="F178" s="24" t="s">
        <v>5261</v>
      </c>
      <c r="G178" s="53">
        <v>510</v>
      </c>
      <c r="H178" s="53">
        <v>460</v>
      </c>
      <c r="I178" s="53">
        <v>410</v>
      </c>
      <c r="J178" s="10" t="s">
        <v>5262</v>
      </c>
    </row>
    <row r="179" s="1" customFormat="1" ht="43.5" spans="1:10">
      <c r="A179" s="11"/>
      <c r="B179" s="335" t="s">
        <v>5263</v>
      </c>
      <c r="C179" s="10" t="s">
        <v>5264</v>
      </c>
      <c r="D179" s="12"/>
      <c r="E179" s="12"/>
      <c r="F179" s="24" t="s">
        <v>12</v>
      </c>
      <c r="G179" s="10">
        <v>21</v>
      </c>
      <c r="H179" s="10">
        <v>19</v>
      </c>
      <c r="I179" s="8">
        <v>17</v>
      </c>
      <c r="J179" s="12"/>
    </row>
    <row r="180" s="1" customFormat="1" ht="43.5" spans="1:10">
      <c r="A180" s="11"/>
      <c r="B180" s="333" t="s">
        <v>5265</v>
      </c>
      <c r="C180" s="10" t="s">
        <v>5266</v>
      </c>
      <c r="D180" s="12"/>
      <c r="E180" s="12"/>
      <c r="F180" s="24" t="s">
        <v>5261</v>
      </c>
      <c r="G180" s="10">
        <v>510</v>
      </c>
      <c r="H180" s="10">
        <v>460</v>
      </c>
      <c r="I180" s="8">
        <v>410</v>
      </c>
      <c r="J180" s="12"/>
    </row>
    <row r="181" s="1" customFormat="1" ht="15" spans="1:10">
      <c r="A181" s="11"/>
      <c r="B181" s="50">
        <v>230103</v>
      </c>
      <c r="C181" s="54" t="s">
        <v>5267</v>
      </c>
      <c r="D181" s="12"/>
      <c r="E181" s="12"/>
      <c r="F181" s="24"/>
      <c r="G181" s="12"/>
      <c r="H181" s="12"/>
      <c r="I181" s="12"/>
      <c r="J181" s="12"/>
    </row>
    <row r="182" s="1" customFormat="1" ht="67.5" spans="1:10">
      <c r="A182" s="11">
        <v>9</v>
      </c>
      <c r="B182" s="335" t="s">
        <v>5268</v>
      </c>
      <c r="C182" s="10" t="s">
        <v>5269</v>
      </c>
      <c r="D182" s="10" t="s">
        <v>5270</v>
      </c>
      <c r="E182" s="10" t="s">
        <v>5221</v>
      </c>
      <c r="F182" s="24" t="s">
        <v>203</v>
      </c>
      <c r="G182" s="10">
        <v>455</v>
      </c>
      <c r="H182" s="10">
        <v>410</v>
      </c>
      <c r="I182" s="8">
        <v>370</v>
      </c>
      <c r="J182" s="10" t="s">
        <v>5222</v>
      </c>
    </row>
    <row r="183" s="1" customFormat="1" ht="40.5" spans="1:10">
      <c r="A183" s="11"/>
      <c r="B183" s="333" t="s">
        <v>5271</v>
      </c>
      <c r="C183" s="10" t="s">
        <v>5272</v>
      </c>
      <c r="D183" s="12"/>
      <c r="E183" s="12"/>
      <c r="F183" s="24" t="s">
        <v>259</v>
      </c>
      <c r="G183" s="10">
        <v>51</v>
      </c>
      <c r="H183" s="10">
        <v>46</v>
      </c>
      <c r="I183" s="8">
        <v>42</v>
      </c>
      <c r="J183" s="10" t="s">
        <v>5273</v>
      </c>
    </row>
    <row r="184" s="1" customFormat="1" ht="28.5" spans="1:10">
      <c r="A184" s="11"/>
      <c r="B184" s="333" t="s">
        <v>5274</v>
      </c>
      <c r="C184" s="10" t="s">
        <v>5275</v>
      </c>
      <c r="D184" s="12"/>
      <c r="E184" s="12"/>
      <c r="F184" s="24" t="s">
        <v>12</v>
      </c>
      <c r="G184" s="10">
        <v>83</v>
      </c>
      <c r="H184" s="10">
        <v>75</v>
      </c>
      <c r="I184" s="8">
        <v>67</v>
      </c>
      <c r="J184" s="10" t="s">
        <v>5276</v>
      </c>
    </row>
    <row r="185" s="1" customFormat="1" ht="28.5" spans="1:10">
      <c r="A185" s="11"/>
      <c r="B185" s="333" t="s">
        <v>5277</v>
      </c>
      <c r="C185" s="10" t="s">
        <v>5278</v>
      </c>
      <c r="D185" s="12"/>
      <c r="E185" s="12"/>
      <c r="F185" s="24" t="s">
        <v>12</v>
      </c>
      <c r="G185" s="10">
        <v>21</v>
      </c>
      <c r="H185" s="10">
        <v>19</v>
      </c>
      <c r="I185" s="8">
        <v>17</v>
      </c>
      <c r="J185" s="12"/>
    </row>
    <row r="186" s="1" customFormat="1" ht="42" spans="1:10">
      <c r="A186" s="11"/>
      <c r="B186" s="335" t="s">
        <v>5279</v>
      </c>
      <c r="C186" s="10" t="s">
        <v>5280</v>
      </c>
      <c r="D186" s="12"/>
      <c r="E186" s="12"/>
      <c r="F186" s="24" t="s">
        <v>203</v>
      </c>
      <c r="G186" s="10">
        <v>455</v>
      </c>
      <c r="H186" s="10">
        <v>410</v>
      </c>
      <c r="I186" s="8">
        <v>370</v>
      </c>
      <c r="J186" s="12"/>
    </row>
    <row r="187" s="1" customFormat="1" ht="81" spans="1:10">
      <c r="A187" s="11">
        <v>10</v>
      </c>
      <c r="B187" s="335" t="s">
        <v>5281</v>
      </c>
      <c r="C187" s="10" t="s">
        <v>5282</v>
      </c>
      <c r="D187" s="10" t="s">
        <v>5283</v>
      </c>
      <c r="E187" s="10" t="s">
        <v>5284</v>
      </c>
      <c r="F187" s="24" t="s">
        <v>203</v>
      </c>
      <c r="G187" s="10">
        <v>470</v>
      </c>
      <c r="H187" s="10">
        <v>450</v>
      </c>
      <c r="I187" s="8">
        <v>405</v>
      </c>
      <c r="J187" s="12" t="s">
        <v>5285</v>
      </c>
    </row>
    <row r="188" s="1" customFormat="1" ht="40.5" spans="1:10">
      <c r="A188" s="11"/>
      <c r="B188" s="333" t="s">
        <v>5286</v>
      </c>
      <c r="C188" s="10" t="s">
        <v>5287</v>
      </c>
      <c r="D188" s="12"/>
      <c r="E188" s="12"/>
      <c r="F188" s="24" t="s">
        <v>259</v>
      </c>
      <c r="G188" s="10">
        <v>51</v>
      </c>
      <c r="H188" s="10">
        <v>46</v>
      </c>
      <c r="I188" s="8">
        <v>42</v>
      </c>
      <c r="J188" s="10" t="s">
        <v>5273</v>
      </c>
    </row>
    <row r="189" s="1" customFormat="1" ht="28.5" spans="1:10">
      <c r="A189" s="11"/>
      <c r="B189" s="333" t="s">
        <v>5288</v>
      </c>
      <c r="C189" s="10" t="s">
        <v>5289</v>
      </c>
      <c r="D189" s="12"/>
      <c r="E189" s="12"/>
      <c r="F189" s="24" t="s">
        <v>12</v>
      </c>
      <c r="G189" s="10">
        <v>83</v>
      </c>
      <c r="H189" s="10">
        <v>75</v>
      </c>
      <c r="I189" s="8">
        <v>67</v>
      </c>
      <c r="J189" s="12"/>
    </row>
    <row r="190" s="1" customFormat="1" ht="28.5" spans="1:10">
      <c r="A190" s="11"/>
      <c r="B190" s="333" t="s">
        <v>5290</v>
      </c>
      <c r="C190" s="10" t="s">
        <v>5291</v>
      </c>
      <c r="D190" s="12"/>
      <c r="E190" s="12"/>
      <c r="F190" s="24" t="s">
        <v>12</v>
      </c>
      <c r="G190" s="10">
        <v>21</v>
      </c>
      <c r="H190" s="10">
        <v>19</v>
      </c>
      <c r="I190" s="8">
        <v>17</v>
      </c>
      <c r="J190" s="12"/>
    </row>
    <row r="191" s="1" customFormat="1" ht="42" spans="1:10">
      <c r="A191" s="11"/>
      <c r="B191" s="333" t="s">
        <v>5292</v>
      </c>
      <c r="C191" s="10" t="s">
        <v>5293</v>
      </c>
      <c r="D191" s="12"/>
      <c r="E191" s="12"/>
      <c r="F191" s="24" t="s">
        <v>203</v>
      </c>
      <c r="G191" s="10">
        <v>470</v>
      </c>
      <c r="H191" s="10">
        <v>450</v>
      </c>
      <c r="I191" s="8">
        <v>405</v>
      </c>
      <c r="J191" s="12"/>
    </row>
    <row r="192" s="1" customFormat="1" ht="67.5" spans="1:10">
      <c r="A192" s="11">
        <v>11</v>
      </c>
      <c r="B192" s="333" t="s">
        <v>5294</v>
      </c>
      <c r="C192" s="10" t="s">
        <v>5295</v>
      </c>
      <c r="D192" s="10" t="s">
        <v>5296</v>
      </c>
      <c r="E192" s="10" t="s">
        <v>5221</v>
      </c>
      <c r="F192" s="55" t="s">
        <v>5250</v>
      </c>
      <c r="G192" s="10">
        <v>531</v>
      </c>
      <c r="H192" s="10">
        <v>478</v>
      </c>
      <c r="I192" s="8">
        <v>430</v>
      </c>
      <c r="J192" s="10" t="s">
        <v>5297</v>
      </c>
    </row>
    <row r="193" s="1" customFormat="1" ht="43.5" spans="1:10">
      <c r="A193" s="11"/>
      <c r="B193" s="333" t="s">
        <v>5298</v>
      </c>
      <c r="C193" s="10" t="s">
        <v>5299</v>
      </c>
      <c r="D193" s="12"/>
      <c r="E193" s="12"/>
      <c r="F193" s="24" t="s">
        <v>5250</v>
      </c>
      <c r="G193" s="10">
        <v>51</v>
      </c>
      <c r="H193" s="10">
        <v>46</v>
      </c>
      <c r="I193" s="8">
        <v>42</v>
      </c>
      <c r="J193" s="12"/>
    </row>
    <row r="194" s="1" customFormat="1" ht="43.5" spans="1:10">
      <c r="A194" s="11"/>
      <c r="B194" s="333" t="s">
        <v>5300</v>
      </c>
      <c r="C194" s="10" t="s">
        <v>5301</v>
      </c>
      <c r="D194" s="12"/>
      <c r="E194" s="12"/>
      <c r="F194" s="24" t="s">
        <v>12</v>
      </c>
      <c r="G194" s="10">
        <v>21</v>
      </c>
      <c r="H194" s="10">
        <v>19</v>
      </c>
      <c r="I194" s="8">
        <v>17</v>
      </c>
      <c r="J194" s="12"/>
    </row>
    <row r="195" s="1" customFormat="1" ht="43.5" spans="1:10">
      <c r="A195" s="11"/>
      <c r="B195" s="333" t="s">
        <v>5302</v>
      </c>
      <c r="C195" s="10" t="s">
        <v>5303</v>
      </c>
      <c r="D195" s="12"/>
      <c r="E195" s="12"/>
      <c r="F195" s="55" t="s">
        <v>5250</v>
      </c>
      <c r="G195" s="10">
        <v>531</v>
      </c>
      <c r="H195" s="10">
        <v>478</v>
      </c>
      <c r="I195" s="8">
        <v>430</v>
      </c>
      <c r="J195" s="12"/>
    </row>
    <row r="196" s="1" customFormat="1" ht="81" spans="1:10">
      <c r="A196" s="11">
        <v>12</v>
      </c>
      <c r="B196" s="333" t="s">
        <v>5304</v>
      </c>
      <c r="C196" s="10" t="s">
        <v>5305</v>
      </c>
      <c r="D196" s="10" t="s">
        <v>5306</v>
      </c>
      <c r="E196" s="10" t="s">
        <v>5284</v>
      </c>
      <c r="F196" s="24" t="s">
        <v>5250</v>
      </c>
      <c r="G196" s="10">
        <v>590</v>
      </c>
      <c r="H196" s="10">
        <v>531</v>
      </c>
      <c r="I196" s="8">
        <v>477</v>
      </c>
      <c r="J196" s="12" t="s">
        <v>5307</v>
      </c>
    </row>
    <row r="197" s="1" customFormat="1" ht="43.5" spans="1:10">
      <c r="A197" s="11"/>
      <c r="B197" s="333" t="s">
        <v>5308</v>
      </c>
      <c r="C197" s="10" t="s">
        <v>5309</v>
      </c>
      <c r="D197" s="12"/>
      <c r="E197" s="12"/>
      <c r="F197" s="24" t="s">
        <v>5250</v>
      </c>
      <c r="G197" s="10">
        <v>51</v>
      </c>
      <c r="H197" s="10">
        <v>46</v>
      </c>
      <c r="I197" s="8">
        <v>42</v>
      </c>
      <c r="J197" s="12"/>
    </row>
    <row r="198" s="1" customFormat="1" ht="43.5" spans="1:10">
      <c r="A198" s="11"/>
      <c r="B198" s="333" t="s">
        <v>5310</v>
      </c>
      <c r="C198" s="10" t="s">
        <v>5311</v>
      </c>
      <c r="D198" s="12"/>
      <c r="E198" s="12"/>
      <c r="F198" s="24" t="s">
        <v>12</v>
      </c>
      <c r="G198" s="10">
        <v>21</v>
      </c>
      <c r="H198" s="10">
        <v>19</v>
      </c>
      <c r="I198" s="8">
        <v>17</v>
      </c>
      <c r="J198" s="12"/>
    </row>
    <row r="199" s="1" customFormat="1" ht="43.5" spans="1:10">
      <c r="A199" s="11"/>
      <c r="B199" s="333" t="s">
        <v>5312</v>
      </c>
      <c r="C199" s="10" t="s">
        <v>5313</v>
      </c>
      <c r="D199" s="12"/>
      <c r="E199" s="12"/>
      <c r="F199" s="24" t="s">
        <v>12</v>
      </c>
      <c r="G199" s="10">
        <v>83</v>
      </c>
      <c r="H199" s="10">
        <v>75</v>
      </c>
      <c r="I199" s="8">
        <v>67</v>
      </c>
      <c r="J199" s="12"/>
    </row>
    <row r="200" s="1" customFormat="1" ht="43.5" spans="1:10">
      <c r="A200" s="11"/>
      <c r="B200" s="333" t="s">
        <v>5314</v>
      </c>
      <c r="C200" s="10" t="s">
        <v>5315</v>
      </c>
      <c r="D200" s="12"/>
      <c r="E200" s="12"/>
      <c r="F200" s="24" t="s">
        <v>5250</v>
      </c>
      <c r="G200" s="11">
        <v>590</v>
      </c>
      <c r="H200" s="10">
        <v>531</v>
      </c>
      <c r="I200" s="8">
        <v>477</v>
      </c>
      <c r="J200" s="12"/>
    </row>
    <row r="201" s="1" customFormat="1" ht="99" spans="1:10">
      <c r="A201" s="11">
        <v>13</v>
      </c>
      <c r="B201" s="333" t="s">
        <v>5316</v>
      </c>
      <c r="C201" s="10" t="s">
        <v>5317</v>
      </c>
      <c r="D201" s="10" t="s">
        <v>5318</v>
      </c>
      <c r="E201" s="10" t="s">
        <v>5319</v>
      </c>
      <c r="F201" s="24" t="s">
        <v>5261</v>
      </c>
      <c r="G201" s="10">
        <v>590</v>
      </c>
      <c r="H201" s="10">
        <v>531</v>
      </c>
      <c r="I201" s="8">
        <v>477</v>
      </c>
      <c r="J201" s="12" t="s">
        <v>5320</v>
      </c>
    </row>
    <row r="202" s="1" customFormat="1" ht="30" spans="1:10">
      <c r="A202" s="11"/>
      <c r="B202" s="333" t="s">
        <v>5321</v>
      </c>
      <c r="C202" s="10" t="s">
        <v>5322</v>
      </c>
      <c r="D202" s="12"/>
      <c r="E202" s="12"/>
      <c r="F202" s="55" t="s">
        <v>12</v>
      </c>
      <c r="G202" s="10">
        <v>21</v>
      </c>
      <c r="H202" s="10">
        <v>19</v>
      </c>
      <c r="I202" s="8">
        <v>17</v>
      </c>
      <c r="J202" s="12"/>
    </row>
    <row r="203" s="1" customFormat="1" ht="43.5" spans="1:10">
      <c r="A203" s="11"/>
      <c r="B203" s="333" t="s">
        <v>5323</v>
      </c>
      <c r="C203" s="10" t="s">
        <v>5324</v>
      </c>
      <c r="D203" s="12"/>
      <c r="E203" s="12"/>
      <c r="F203" s="24" t="s">
        <v>5261</v>
      </c>
      <c r="G203" s="10">
        <v>590</v>
      </c>
      <c r="H203" s="10">
        <v>531</v>
      </c>
      <c r="I203" s="8">
        <v>477</v>
      </c>
      <c r="J203" s="12"/>
    </row>
    <row r="204" s="1" customFormat="1" ht="43.5" spans="1:10">
      <c r="A204" s="11"/>
      <c r="B204" s="333" t="s">
        <v>5325</v>
      </c>
      <c r="C204" s="10" t="s">
        <v>5326</v>
      </c>
      <c r="D204" s="12"/>
      <c r="E204" s="12"/>
      <c r="F204" s="24" t="s">
        <v>5261</v>
      </c>
      <c r="G204" s="10">
        <v>590</v>
      </c>
      <c r="H204" s="10">
        <v>531</v>
      </c>
      <c r="I204" s="8">
        <v>477</v>
      </c>
      <c r="J204" s="12"/>
    </row>
    <row r="205" s="1" customFormat="1" ht="15" spans="1:10">
      <c r="A205" s="11"/>
      <c r="B205" s="50">
        <v>2303</v>
      </c>
      <c r="C205" s="54" t="s">
        <v>5327</v>
      </c>
      <c r="D205" s="12"/>
      <c r="E205" s="12"/>
      <c r="F205" s="5"/>
      <c r="G205" s="12"/>
      <c r="H205" s="12"/>
      <c r="I205" s="12"/>
      <c r="J205" s="12"/>
    </row>
    <row r="206" s="1" customFormat="1" ht="85.5" spans="1:10">
      <c r="A206" s="11"/>
      <c r="B206" s="50">
        <v>230301</v>
      </c>
      <c r="C206" s="54" t="s">
        <v>5328</v>
      </c>
      <c r="D206" s="12"/>
      <c r="E206" s="12"/>
      <c r="F206" s="5"/>
      <c r="G206" s="12"/>
      <c r="H206" s="12"/>
      <c r="I206" s="12"/>
      <c r="J206" s="10" t="s">
        <v>5329</v>
      </c>
    </row>
    <row r="207" s="1" customFormat="1" ht="81" spans="1:10">
      <c r="A207" s="11">
        <v>14</v>
      </c>
      <c r="B207" s="333" t="s">
        <v>5330</v>
      </c>
      <c r="C207" s="10" t="s">
        <v>5331</v>
      </c>
      <c r="D207" s="10" t="s">
        <v>5332</v>
      </c>
      <c r="E207" s="10" t="s">
        <v>5333</v>
      </c>
      <c r="F207" s="24" t="s">
        <v>203</v>
      </c>
      <c r="G207" s="10">
        <v>180</v>
      </c>
      <c r="H207" s="10">
        <v>162</v>
      </c>
      <c r="I207" s="8">
        <v>146</v>
      </c>
      <c r="J207" s="10" t="s">
        <v>5334</v>
      </c>
    </row>
    <row r="208" s="1" customFormat="1" ht="42" spans="1:10">
      <c r="A208" s="11"/>
      <c r="B208" s="333" t="s">
        <v>5335</v>
      </c>
      <c r="C208" s="10" t="s">
        <v>5336</v>
      </c>
      <c r="D208" s="12"/>
      <c r="E208" s="12"/>
      <c r="F208" s="24" t="s">
        <v>5337</v>
      </c>
      <c r="G208" s="10">
        <v>31</v>
      </c>
      <c r="H208" s="10">
        <v>28</v>
      </c>
      <c r="I208" s="8">
        <v>25</v>
      </c>
      <c r="J208" s="12"/>
    </row>
    <row r="209" s="1" customFormat="1" ht="42" spans="1:10">
      <c r="A209" s="11"/>
      <c r="B209" s="333" t="s">
        <v>5338</v>
      </c>
      <c r="C209" s="10" t="s">
        <v>5339</v>
      </c>
      <c r="D209" s="12"/>
      <c r="E209" s="12"/>
      <c r="F209" s="24" t="s">
        <v>203</v>
      </c>
      <c r="G209" s="10">
        <v>31</v>
      </c>
      <c r="H209" s="10">
        <v>28</v>
      </c>
      <c r="I209" s="8">
        <v>25</v>
      </c>
      <c r="J209" s="12"/>
    </row>
    <row r="210" s="1" customFormat="1" ht="42" spans="1:10">
      <c r="A210" s="11"/>
      <c r="B210" s="333" t="s">
        <v>5340</v>
      </c>
      <c r="C210" s="10" t="s">
        <v>5341</v>
      </c>
      <c r="D210" s="12"/>
      <c r="E210" s="12"/>
      <c r="F210" s="24" t="s">
        <v>203</v>
      </c>
      <c r="G210" s="10">
        <v>180</v>
      </c>
      <c r="H210" s="10">
        <v>162</v>
      </c>
      <c r="I210" s="8">
        <v>146</v>
      </c>
      <c r="J210" s="12"/>
    </row>
    <row r="211" s="1" customFormat="1" ht="81" spans="1:10">
      <c r="A211" s="11">
        <v>15</v>
      </c>
      <c r="B211" s="335" t="s">
        <v>5342</v>
      </c>
      <c r="C211" s="10" t="s">
        <v>5343</v>
      </c>
      <c r="D211" s="10" t="s">
        <v>5344</v>
      </c>
      <c r="E211" s="10" t="s">
        <v>5333</v>
      </c>
      <c r="F211" s="24" t="s">
        <v>203</v>
      </c>
      <c r="G211" s="10">
        <v>264</v>
      </c>
      <c r="H211" s="10">
        <v>237</v>
      </c>
      <c r="I211" s="8">
        <v>214</v>
      </c>
      <c r="J211" s="12" t="s">
        <v>5345</v>
      </c>
    </row>
    <row r="212" s="1" customFormat="1" ht="42" spans="1:10">
      <c r="A212" s="11"/>
      <c r="B212" s="333" t="s">
        <v>5346</v>
      </c>
      <c r="C212" s="10" t="s">
        <v>5347</v>
      </c>
      <c r="D212" s="12"/>
      <c r="E212" s="12"/>
      <c r="F212" s="55" t="s">
        <v>5337</v>
      </c>
      <c r="G212" s="10">
        <v>31</v>
      </c>
      <c r="H212" s="10">
        <v>28</v>
      </c>
      <c r="I212" s="8">
        <v>25</v>
      </c>
      <c r="J212" s="12"/>
    </row>
    <row r="213" s="1" customFormat="1" ht="42" spans="1:10">
      <c r="A213" s="11"/>
      <c r="B213" s="333" t="s">
        <v>5348</v>
      </c>
      <c r="C213" s="10" t="s">
        <v>5349</v>
      </c>
      <c r="D213" s="12"/>
      <c r="E213" s="12"/>
      <c r="F213" s="55" t="s">
        <v>203</v>
      </c>
      <c r="G213" s="10">
        <v>21</v>
      </c>
      <c r="H213" s="10">
        <v>19</v>
      </c>
      <c r="I213" s="8">
        <v>17</v>
      </c>
      <c r="J213" s="12"/>
    </row>
    <row r="214" s="1" customFormat="1" ht="42" spans="1:10">
      <c r="A214" s="11"/>
      <c r="B214" s="335" t="s">
        <v>5350</v>
      </c>
      <c r="C214" s="10" t="s">
        <v>5351</v>
      </c>
      <c r="D214" s="12"/>
      <c r="E214" s="12"/>
      <c r="F214" s="55" t="s">
        <v>203</v>
      </c>
      <c r="G214" s="10">
        <v>264</v>
      </c>
      <c r="H214" s="10">
        <v>237</v>
      </c>
      <c r="I214" s="8">
        <v>214</v>
      </c>
      <c r="J214" s="12"/>
    </row>
    <row r="215" s="1" customFormat="1" ht="81" spans="1:10">
      <c r="A215" s="11">
        <v>16</v>
      </c>
      <c r="B215" s="335" t="s">
        <v>5352</v>
      </c>
      <c r="C215" s="10" t="s">
        <v>5353</v>
      </c>
      <c r="D215" s="10" t="s">
        <v>5354</v>
      </c>
      <c r="E215" s="10" t="s">
        <v>5333</v>
      </c>
      <c r="F215" s="55" t="s">
        <v>12</v>
      </c>
      <c r="G215" s="10">
        <v>396</v>
      </c>
      <c r="H215" s="10">
        <v>356</v>
      </c>
      <c r="I215" s="8">
        <v>321</v>
      </c>
      <c r="J215" s="12"/>
    </row>
    <row r="216" s="1" customFormat="1" ht="42" spans="1:10">
      <c r="A216" s="11"/>
      <c r="B216" s="333" t="s">
        <v>5355</v>
      </c>
      <c r="C216" s="10" t="s">
        <v>5356</v>
      </c>
      <c r="D216" s="12"/>
      <c r="E216" s="12"/>
      <c r="F216" s="55" t="s">
        <v>5337</v>
      </c>
      <c r="G216" s="10">
        <v>31</v>
      </c>
      <c r="H216" s="10">
        <v>28</v>
      </c>
      <c r="I216" s="8">
        <v>25</v>
      </c>
      <c r="J216" s="12"/>
    </row>
    <row r="217" s="1" customFormat="1" ht="42" spans="1:10">
      <c r="A217" s="11"/>
      <c r="B217" s="333" t="s">
        <v>5357</v>
      </c>
      <c r="C217" s="10" t="s">
        <v>5358</v>
      </c>
      <c r="D217" s="12"/>
      <c r="E217" s="12"/>
      <c r="F217" s="55" t="s">
        <v>12</v>
      </c>
      <c r="G217" s="10">
        <v>31</v>
      </c>
      <c r="H217" s="10">
        <v>28</v>
      </c>
      <c r="I217" s="8">
        <v>25</v>
      </c>
      <c r="J217" s="12"/>
    </row>
    <row r="218" s="1" customFormat="1" ht="42" spans="1:10">
      <c r="A218" s="11"/>
      <c r="B218" s="333" t="s">
        <v>5359</v>
      </c>
      <c r="C218" s="10" t="s">
        <v>5360</v>
      </c>
      <c r="D218" s="12"/>
      <c r="E218" s="12"/>
      <c r="F218" s="55" t="s">
        <v>12</v>
      </c>
      <c r="G218" s="10">
        <v>396</v>
      </c>
      <c r="H218" s="10">
        <v>356</v>
      </c>
      <c r="I218" s="8">
        <v>321</v>
      </c>
      <c r="J218" s="12"/>
    </row>
    <row r="219" s="1" customFormat="1" ht="15" spans="1:10">
      <c r="A219" s="11"/>
      <c r="B219" s="50">
        <v>230302</v>
      </c>
      <c r="C219" s="54" t="s">
        <v>5361</v>
      </c>
      <c r="D219" s="12"/>
      <c r="E219" s="12"/>
      <c r="F219" s="56"/>
      <c r="G219" s="12"/>
      <c r="H219" s="12"/>
      <c r="I219" s="12"/>
      <c r="J219" s="12"/>
    </row>
    <row r="220" s="1" customFormat="1" ht="81" spans="1:10">
      <c r="A220" s="11">
        <v>17</v>
      </c>
      <c r="B220" s="333" t="s">
        <v>5362</v>
      </c>
      <c r="C220" s="10" t="s">
        <v>5363</v>
      </c>
      <c r="D220" s="10" t="s">
        <v>5364</v>
      </c>
      <c r="E220" s="10" t="s">
        <v>5333</v>
      </c>
      <c r="F220" s="55" t="s">
        <v>12</v>
      </c>
      <c r="G220" s="10">
        <v>279</v>
      </c>
      <c r="H220" s="10">
        <v>251</v>
      </c>
      <c r="I220" s="8">
        <v>226</v>
      </c>
      <c r="J220" s="12" t="s">
        <v>5365</v>
      </c>
    </row>
    <row r="221" s="1" customFormat="1" ht="42" spans="1:10">
      <c r="A221" s="11"/>
      <c r="B221" s="333" t="s">
        <v>5366</v>
      </c>
      <c r="C221" s="10" t="s">
        <v>5367</v>
      </c>
      <c r="D221" s="12"/>
      <c r="E221" s="12"/>
      <c r="F221" s="55" t="s">
        <v>5261</v>
      </c>
      <c r="G221" s="10">
        <v>124</v>
      </c>
      <c r="H221" s="10">
        <v>112</v>
      </c>
      <c r="I221" s="8">
        <v>101</v>
      </c>
      <c r="J221" s="12"/>
    </row>
    <row r="222" s="1" customFormat="1" ht="42" spans="1:10">
      <c r="A222" s="11"/>
      <c r="B222" s="333" t="s">
        <v>5368</v>
      </c>
      <c r="C222" s="10" t="s">
        <v>5369</v>
      </c>
      <c r="D222" s="12"/>
      <c r="E222" s="10" t="s">
        <v>5370</v>
      </c>
      <c r="F222" s="55" t="s">
        <v>12</v>
      </c>
      <c r="G222" s="10">
        <v>51</v>
      </c>
      <c r="H222" s="10">
        <v>46</v>
      </c>
      <c r="I222" s="8">
        <v>42</v>
      </c>
      <c r="J222" s="12"/>
    </row>
    <row r="223" s="1" customFormat="1" ht="85.5" spans="1:10">
      <c r="A223" s="11"/>
      <c r="B223" s="333" t="s">
        <v>5371</v>
      </c>
      <c r="C223" s="10" t="s">
        <v>5372</v>
      </c>
      <c r="D223" s="12"/>
      <c r="E223" s="12"/>
      <c r="F223" s="55" t="s">
        <v>12</v>
      </c>
      <c r="G223" s="10">
        <v>423</v>
      </c>
      <c r="H223" s="10">
        <v>381</v>
      </c>
      <c r="I223" s="8">
        <v>343</v>
      </c>
      <c r="J223" s="10" t="s">
        <v>5373</v>
      </c>
    </row>
    <row r="224" s="1" customFormat="1" ht="55.5" spans="1:10">
      <c r="A224" s="11"/>
      <c r="B224" s="333" t="s">
        <v>5374</v>
      </c>
      <c r="C224" s="10" t="s">
        <v>5375</v>
      </c>
      <c r="D224" s="12"/>
      <c r="E224" s="12"/>
      <c r="F224" s="55" t="s">
        <v>12</v>
      </c>
      <c r="G224" s="10">
        <v>279</v>
      </c>
      <c r="H224" s="10">
        <v>251</v>
      </c>
      <c r="I224" s="8">
        <v>226</v>
      </c>
      <c r="J224" s="12"/>
    </row>
    <row r="225" s="1" customFormat="1" ht="81" spans="1:10">
      <c r="A225" s="11">
        <v>18</v>
      </c>
      <c r="B225" s="333" t="s">
        <v>5376</v>
      </c>
      <c r="C225" s="10" t="s">
        <v>5377</v>
      </c>
      <c r="D225" s="10" t="s">
        <v>5378</v>
      </c>
      <c r="E225" s="10" t="s">
        <v>5333</v>
      </c>
      <c r="F225" s="55" t="s">
        <v>12</v>
      </c>
      <c r="G225" s="10">
        <v>414</v>
      </c>
      <c r="H225" s="10">
        <v>373</v>
      </c>
      <c r="I225" s="8">
        <v>335</v>
      </c>
      <c r="J225" s="12"/>
    </row>
    <row r="226" s="1" customFormat="1" ht="42" spans="1:10">
      <c r="A226" s="11"/>
      <c r="B226" s="333" t="s">
        <v>5379</v>
      </c>
      <c r="C226" s="10" t="s">
        <v>5380</v>
      </c>
      <c r="D226" s="12"/>
      <c r="E226" s="10" t="s">
        <v>5370</v>
      </c>
      <c r="F226" s="55" t="s">
        <v>12</v>
      </c>
      <c r="G226" s="10">
        <v>51</v>
      </c>
      <c r="H226" s="10">
        <v>46</v>
      </c>
      <c r="I226" s="8">
        <v>42</v>
      </c>
      <c r="J226" s="12"/>
    </row>
    <row r="227" s="1" customFormat="1" ht="85.5" spans="1:10">
      <c r="A227" s="11"/>
      <c r="B227" s="333" t="s">
        <v>5381</v>
      </c>
      <c r="C227" s="10" t="s">
        <v>5382</v>
      </c>
      <c r="D227" s="12"/>
      <c r="E227" s="12"/>
      <c r="F227" s="55" t="s">
        <v>12</v>
      </c>
      <c r="G227" s="10">
        <v>423</v>
      </c>
      <c r="H227" s="10">
        <v>381</v>
      </c>
      <c r="I227" s="8">
        <v>343</v>
      </c>
      <c r="J227" s="10" t="s">
        <v>5373</v>
      </c>
    </row>
    <row r="228" s="1" customFormat="1" ht="55.5" spans="1:10">
      <c r="A228" s="11"/>
      <c r="B228" s="333" t="s">
        <v>5383</v>
      </c>
      <c r="C228" s="10" t="s">
        <v>5384</v>
      </c>
      <c r="D228" s="12"/>
      <c r="E228" s="12"/>
      <c r="F228" s="55" t="s">
        <v>12</v>
      </c>
      <c r="G228" s="10">
        <v>414</v>
      </c>
      <c r="H228" s="10">
        <v>373</v>
      </c>
      <c r="I228" s="8">
        <v>335</v>
      </c>
      <c r="J228" s="12"/>
    </row>
    <row r="229" s="1" customFormat="1" ht="27" spans="1:10">
      <c r="A229" s="11"/>
      <c r="B229" s="50">
        <v>230303</v>
      </c>
      <c r="C229" s="54" t="s">
        <v>5385</v>
      </c>
      <c r="D229" s="12"/>
      <c r="E229" s="12"/>
      <c r="F229" s="55"/>
      <c r="G229" s="12"/>
      <c r="H229" s="12"/>
      <c r="I229" s="12"/>
      <c r="J229" s="12"/>
    </row>
    <row r="230" s="1" customFormat="1" ht="94.5" spans="1:10">
      <c r="A230" s="11">
        <v>19</v>
      </c>
      <c r="B230" s="333" t="s">
        <v>5386</v>
      </c>
      <c r="C230" s="10" t="s">
        <v>5387</v>
      </c>
      <c r="D230" s="10" t="s">
        <v>5388</v>
      </c>
      <c r="E230" s="10" t="s">
        <v>5389</v>
      </c>
      <c r="F230" s="55" t="s">
        <v>203</v>
      </c>
      <c r="G230" s="10">
        <v>2250</v>
      </c>
      <c r="H230" s="10">
        <v>2025</v>
      </c>
      <c r="I230" s="8">
        <v>1823</v>
      </c>
      <c r="J230" s="12" t="s">
        <v>5390</v>
      </c>
    </row>
    <row r="231" s="1" customFormat="1" ht="72" spans="1:10">
      <c r="A231" s="11"/>
      <c r="B231" s="333" t="s">
        <v>5391</v>
      </c>
      <c r="C231" s="10" t="s">
        <v>5392</v>
      </c>
      <c r="D231" s="12"/>
      <c r="E231" s="12"/>
      <c r="F231" s="55" t="s">
        <v>203</v>
      </c>
      <c r="G231" s="10">
        <v>2250</v>
      </c>
      <c r="H231" s="10">
        <v>2025</v>
      </c>
      <c r="I231" s="8">
        <v>1823</v>
      </c>
      <c r="J231" s="12"/>
    </row>
    <row r="232" s="1" customFormat="1" ht="72" spans="1:10">
      <c r="A232" s="11"/>
      <c r="B232" s="333" t="s">
        <v>5393</v>
      </c>
      <c r="C232" s="10" t="s">
        <v>5394</v>
      </c>
      <c r="D232" s="12"/>
      <c r="E232" s="12"/>
      <c r="F232" s="55" t="s">
        <v>203</v>
      </c>
      <c r="G232" s="10">
        <v>2250</v>
      </c>
      <c r="H232" s="10">
        <v>2025</v>
      </c>
      <c r="I232" s="8">
        <v>1823</v>
      </c>
      <c r="J232" s="12"/>
    </row>
    <row r="233" s="1" customFormat="1" ht="94.5" spans="1:10">
      <c r="A233" s="11">
        <v>20</v>
      </c>
      <c r="B233" s="333" t="s">
        <v>5395</v>
      </c>
      <c r="C233" s="10" t="s">
        <v>5396</v>
      </c>
      <c r="D233" s="10" t="s">
        <v>5397</v>
      </c>
      <c r="E233" s="10" t="s">
        <v>5389</v>
      </c>
      <c r="F233" s="24" t="s">
        <v>203</v>
      </c>
      <c r="G233" s="10">
        <v>3600</v>
      </c>
      <c r="H233" s="10">
        <v>3240</v>
      </c>
      <c r="I233" s="8">
        <v>2916</v>
      </c>
      <c r="J233" s="12" t="s">
        <v>5398</v>
      </c>
    </row>
    <row r="234" s="1" customFormat="1" ht="58.5" spans="1:10">
      <c r="A234" s="11"/>
      <c r="B234" s="333" t="s">
        <v>5399</v>
      </c>
      <c r="C234" s="10" t="s">
        <v>5400</v>
      </c>
      <c r="D234" s="12"/>
      <c r="E234" s="12"/>
      <c r="F234" s="24" t="s">
        <v>12</v>
      </c>
      <c r="G234" s="10">
        <v>900</v>
      </c>
      <c r="H234" s="10">
        <v>810</v>
      </c>
      <c r="I234" s="8">
        <v>729</v>
      </c>
      <c r="J234" s="12" t="s">
        <v>5401</v>
      </c>
    </row>
    <row r="235" s="1" customFormat="1" ht="72" spans="1:10">
      <c r="A235" s="11"/>
      <c r="B235" s="333" t="s">
        <v>5402</v>
      </c>
      <c r="C235" s="10" t="s">
        <v>5403</v>
      </c>
      <c r="D235" s="12"/>
      <c r="E235" s="12"/>
      <c r="F235" s="24" t="s">
        <v>203</v>
      </c>
      <c r="G235" s="10">
        <v>3600</v>
      </c>
      <c r="H235" s="10">
        <v>3240</v>
      </c>
      <c r="I235" s="8">
        <v>2916</v>
      </c>
      <c r="J235" s="12"/>
    </row>
    <row r="236" s="1" customFormat="1" ht="72" spans="1:10">
      <c r="A236" s="11"/>
      <c r="B236" s="333" t="s">
        <v>5404</v>
      </c>
      <c r="C236" s="10" t="s">
        <v>5405</v>
      </c>
      <c r="D236" s="12"/>
      <c r="E236" s="12"/>
      <c r="F236" s="24" t="s">
        <v>203</v>
      </c>
      <c r="G236" s="10">
        <v>3600</v>
      </c>
      <c r="H236" s="10">
        <v>3240</v>
      </c>
      <c r="I236" s="8">
        <v>2916</v>
      </c>
      <c r="J236" s="12"/>
    </row>
    <row r="237" s="1" customFormat="1" ht="94.5" spans="1:10">
      <c r="A237" s="11">
        <v>21</v>
      </c>
      <c r="B237" s="333" t="s">
        <v>5406</v>
      </c>
      <c r="C237" s="10" t="s">
        <v>5407</v>
      </c>
      <c r="D237" s="10" t="s">
        <v>5408</v>
      </c>
      <c r="E237" s="10" t="s">
        <v>5389</v>
      </c>
      <c r="F237" s="24" t="s">
        <v>203</v>
      </c>
      <c r="G237" s="10">
        <v>4140</v>
      </c>
      <c r="H237" s="10">
        <v>3726</v>
      </c>
      <c r="I237" s="8">
        <v>3353</v>
      </c>
      <c r="J237" s="12" t="s">
        <v>5409</v>
      </c>
    </row>
    <row r="238" s="1" customFormat="1" ht="72" spans="1:10">
      <c r="A238" s="11"/>
      <c r="B238" s="333" t="s">
        <v>5410</v>
      </c>
      <c r="C238" s="10" t="s">
        <v>5411</v>
      </c>
      <c r="D238" s="12"/>
      <c r="E238" s="12"/>
      <c r="F238" s="24" t="s">
        <v>203</v>
      </c>
      <c r="G238" s="10">
        <v>4140</v>
      </c>
      <c r="H238" s="10">
        <v>3726</v>
      </c>
      <c r="I238" s="8">
        <v>3353</v>
      </c>
      <c r="J238" s="12"/>
    </row>
    <row r="239" s="1" customFormat="1" ht="94.5" spans="1:10">
      <c r="A239" s="11">
        <v>22</v>
      </c>
      <c r="B239" s="333" t="s">
        <v>5412</v>
      </c>
      <c r="C239" s="10" t="s">
        <v>5413</v>
      </c>
      <c r="D239" s="10" t="s">
        <v>5414</v>
      </c>
      <c r="E239" s="10" t="s">
        <v>5389</v>
      </c>
      <c r="F239" s="24" t="s">
        <v>203</v>
      </c>
      <c r="G239" s="10">
        <v>5688</v>
      </c>
      <c r="H239" s="10">
        <v>5119</v>
      </c>
      <c r="I239" s="8">
        <v>4607</v>
      </c>
      <c r="J239" s="12" t="s">
        <v>5398</v>
      </c>
    </row>
    <row r="240" s="1" customFormat="1" ht="58.5" spans="1:10">
      <c r="A240" s="11"/>
      <c r="B240" s="333" t="s">
        <v>5415</v>
      </c>
      <c r="C240" s="10" t="s">
        <v>5416</v>
      </c>
      <c r="D240" s="12"/>
      <c r="E240" s="12"/>
      <c r="F240" s="24" t="s">
        <v>12</v>
      </c>
      <c r="G240" s="10">
        <v>1035</v>
      </c>
      <c r="H240" s="10">
        <v>932</v>
      </c>
      <c r="I240" s="8">
        <v>838</v>
      </c>
      <c r="J240" s="12" t="s">
        <v>5401</v>
      </c>
    </row>
    <row r="241" s="1" customFormat="1" ht="72" spans="1:10">
      <c r="A241" s="11"/>
      <c r="B241" s="333" t="s">
        <v>5417</v>
      </c>
      <c r="C241" s="10" t="s">
        <v>5418</v>
      </c>
      <c r="D241" s="12"/>
      <c r="E241" s="12"/>
      <c r="F241" s="24" t="s">
        <v>203</v>
      </c>
      <c r="G241" s="10">
        <v>5688</v>
      </c>
      <c r="H241" s="10">
        <v>5119</v>
      </c>
      <c r="I241" s="8">
        <v>4607</v>
      </c>
      <c r="J241" s="12"/>
    </row>
    <row r="242" s="1" customFormat="1" ht="15" spans="1:10">
      <c r="A242" s="11"/>
      <c r="B242" s="50">
        <v>230304</v>
      </c>
      <c r="C242" s="54" t="s">
        <v>5419</v>
      </c>
      <c r="D242" s="12"/>
      <c r="E242" s="12"/>
      <c r="F242" s="24"/>
      <c r="G242" s="12"/>
      <c r="H242" s="12"/>
      <c r="I242" s="12"/>
      <c r="J242" s="12"/>
    </row>
    <row r="243" s="1" customFormat="1" ht="69" spans="1:10">
      <c r="A243" s="11">
        <v>23</v>
      </c>
      <c r="B243" s="333" t="s">
        <v>5420</v>
      </c>
      <c r="C243" s="10" t="s">
        <v>5421</v>
      </c>
      <c r="D243" s="10" t="s">
        <v>5422</v>
      </c>
      <c r="E243" s="10" t="s">
        <v>5423</v>
      </c>
      <c r="F243" s="24" t="s">
        <v>12</v>
      </c>
      <c r="G243" s="10">
        <v>56</v>
      </c>
      <c r="H243" s="10">
        <v>50</v>
      </c>
      <c r="I243" s="8">
        <v>45</v>
      </c>
      <c r="J243" s="12"/>
    </row>
    <row r="244" s="1" customFormat="1" ht="67.5" spans="1:10">
      <c r="A244" s="11">
        <v>24</v>
      </c>
      <c r="B244" s="333" t="s">
        <v>5424</v>
      </c>
      <c r="C244" s="10" t="s">
        <v>5425</v>
      </c>
      <c r="D244" s="10" t="s">
        <v>5426</v>
      </c>
      <c r="E244" s="10" t="s">
        <v>5427</v>
      </c>
      <c r="F244" s="24" t="s">
        <v>12</v>
      </c>
      <c r="G244" s="10">
        <v>41</v>
      </c>
      <c r="H244" s="10">
        <v>37</v>
      </c>
      <c r="I244" s="8">
        <v>34</v>
      </c>
      <c r="J244" s="12"/>
    </row>
    <row r="245" s="1" customFormat="1" ht="108" spans="1:10">
      <c r="A245" s="11">
        <v>25</v>
      </c>
      <c r="B245" s="333" t="s">
        <v>5428</v>
      </c>
      <c r="C245" s="10" t="s">
        <v>5429</v>
      </c>
      <c r="D245" s="10" t="s">
        <v>5430</v>
      </c>
      <c r="E245" s="10" t="s">
        <v>5431</v>
      </c>
      <c r="F245" s="24" t="s">
        <v>259</v>
      </c>
      <c r="G245" s="10">
        <v>45</v>
      </c>
      <c r="H245" s="10">
        <v>41</v>
      </c>
      <c r="I245" s="8">
        <v>36</v>
      </c>
      <c r="J245" s="12"/>
    </row>
    <row r="246" s="1" customFormat="1" ht="67.5" spans="1:10">
      <c r="A246" s="11">
        <v>26</v>
      </c>
      <c r="B246" s="333" t="s">
        <v>5432</v>
      </c>
      <c r="C246" s="10" t="s">
        <v>5433</v>
      </c>
      <c r="D246" s="10" t="s">
        <v>5434</v>
      </c>
      <c r="E246" s="10" t="s">
        <v>5435</v>
      </c>
      <c r="F246" s="24" t="s">
        <v>12</v>
      </c>
      <c r="G246" s="10">
        <v>55</v>
      </c>
      <c r="H246" s="10">
        <v>50</v>
      </c>
      <c r="I246" s="8">
        <v>45</v>
      </c>
      <c r="J246" s="12"/>
    </row>
    <row r="247" s="1" customFormat="1" ht="28.5" spans="1:10">
      <c r="A247" s="11"/>
      <c r="B247" s="333" t="s">
        <v>5436</v>
      </c>
      <c r="C247" s="10" t="s">
        <v>5437</v>
      </c>
      <c r="D247" s="12"/>
      <c r="E247" s="12"/>
      <c r="F247" s="55" t="s">
        <v>12</v>
      </c>
      <c r="G247" s="10">
        <v>10</v>
      </c>
      <c r="H247" s="10">
        <v>9</v>
      </c>
      <c r="I247" s="11">
        <v>8</v>
      </c>
      <c r="J247" s="12"/>
    </row>
    <row r="248" s="1" customFormat="1" spans="1:10">
      <c r="A248" s="6" t="s">
        <v>5438</v>
      </c>
      <c r="B248" s="6"/>
      <c r="C248" s="6"/>
      <c r="D248" s="6"/>
      <c r="E248" s="6"/>
      <c r="F248" s="6"/>
      <c r="G248" s="6"/>
      <c r="H248" s="6"/>
      <c r="I248" s="6"/>
      <c r="J248" s="6"/>
    </row>
    <row r="249" s="1" customFormat="1" spans="1:10">
      <c r="A249" s="7" t="s">
        <v>5439</v>
      </c>
      <c r="B249" s="7"/>
      <c r="C249" s="7"/>
      <c r="D249" s="7"/>
      <c r="E249" s="7"/>
      <c r="F249" s="7"/>
      <c r="G249" s="7"/>
      <c r="H249" s="7"/>
      <c r="I249" s="7"/>
      <c r="J249" s="7"/>
    </row>
    <row r="250" s="1" customFormat="1" ht="27" spans="1:10">
      <c r="A250" s="41" t="s">
        <v>4716</v>
      </c>
      <c r="B250" s="41" t="s">
        <v>4717</v>
      </c>
      <c r="C250" s="41" t="s">
        <v>3</v>
      </c>
      <c r="D250" s="41" t="s">
        <v>4718</v>
      </c>
      <c r="E250" s="41" t="s">
        <v>4719</v>
      </c>
      <c r="F250" s="41" t="s">
        <v>6</v>
      </c>
      <c r="G250" s="41" t="s">
        <v>4720</v>
      </c>
      <c r="H250" s="41" t="s">
        <v>4721</v>
      </c>
      <c r="I250" s="41" t="s">
        <v>4722</v>
      </c>
      <c r="J250" s="41" t="s">
        <v>4723</v>
      </c>
    </row>
    <row r="251" s="1" customFormat="1" ht="81" spans="1:10">
      <c r="A251" s="57">
        <v>1</v>
      </c>
      <c r="B251" s="58" t="s">
        <v>5440</v>
      </c>
      <c r="C251" s="57" t="s">
        <v>5441</v>
      </c>
      <c r="D251" s="57" t="s">
        <v>5442</v>
      </c>
      <c r="E251" s="57" t="s">
        <v>5443</v>
      </c>
      <c r="F251" s="57" t="s">
        <v>12</v>
      </c>
      <c r="G251" s="11">
        <v>359</v>
      </c>
      <c r="H251" s="11">
        <v>323</v>
      </c>
      <c r="I251" s="11">
        <v>291</v>
      </c>
      <c r="J251" s="57" t="s">
        <v>5444</v>
      </c>
    </row>
    <row r="252" s="1" customFormat="1" ht="81" spans="1:10">
      <c r="A252" s="57">
        <v>2</v>
      </c>
      <c r="B252" s="58" t="s">
        <v>5445</v>
      </c>
      <c r="C252" s="57" t="s">
        <v>5446</v>
      </c>
      <c r="D252" s="57" t="s">
        <v>5447</v>
      </c>
      <c r="E252" s="57" t="s">
        <v>5448</v>
      </c>
      <c r="F252" s="57" t="s">
        <v>12</v>
      </c>
      <c r="G252" s="11">
        <v>359</v>
      </c>
      <c r="H252" s="11">
        <v>323</v>
      </c>
      <c r="I252" s="11">
        <v>291</v>
      </c>
      <c r="J252" s="57" t="s">
        <v>5444</v>
      </c>
    </row>
    <row r="253" s="1" customFormat="1" ht="81" spans="1:10">
      <c r="A253" s="57">
        <v>3</v>
      </c>
      <c r="B253" s="58" t="s">
        <v>5449</v>
      </c>
      <c r="C253" s="57" t="s">
        <v>5450</v>
      </c>
      <c r="D253" s="57" t="s">
        <v>5451</v>
      </c>
      <c r="E253" s="57" t="s">
        <v>5452</v>
      </c>
      <c r="F253" s="57" t="s">
        <v>12</v>
      </c>
      <c r="G253" s="11">
        <v>539</v>
      </c>
      <c r="H253" s="11">
        <v>485</v>
      </c>
      <c r="I253" s="11">
        <v>437</v>
      </c>
      <c r="J253" s="57" t="s">
        <v>5444</v>
      </c>
    </row>
    <row r="254" s="1" customFormat="1" ht="67.5" spans="1:10">
      <c r="A254" s="57">
        <v>4</v>
      </c>
      <c r="B254" s="58" t="s">
        <v>5453</v>
      </c>
      <c r="C254" s="57" t="s">
        <v>5454</v>
      </c>
      <c r="D254" s="57" t="s">
        <v>5455</v>
      </c>
      <c r="E254" s="57" t="s">
        <v>5456</v>
      </c>
      <c r="F254" s="57" t="s">
        <v>12</v>
      </c>
      <c r="G254" s="11">
        <v>495</v>
      </c>
      <c r="H254" s="11">
        <v>446</v>
      </c>
      <c r="I254" s="11">
        <v>401</v>
      </c>
      <c r="J254" s="57"/>
    </row>
    <row r="255" s="1" customFormat="1" ht="81" spans="1:10">
      <c r="A255" s="57">
        <v>5</v>
      </c>
      <c r="B255" s="58" t="s">
        <v>5457</v>
      </c>
      <c r="C255" s="57" t="s">
        <v>5458</v>
      </c>
      <c r="D255" s="57" t="s">
        <v>5459</v>
      </c>
      <c r="E255" s="57" t="s">
        <v>5460</v>
      </c>
      <c r="F255" s="57" t="s">
        <v>12</v>
      </c>
      <c r="G255" s="53">
        <v>750</v>
      </c>
      <c r="H255" s="53">
        <v>675</v>
      </c>
      <c r="I255" s="53">
        <v>608</v>
      </c>
      <c r="J255" s="57" t="s">
        <v>5444</v>
      </c>
    </row>
    <row r="256" s="1" customFormat="1" ht="54" spans="1:10">
      <c r="A256" s="59">
        <v>6</v>
      </c>
      <c r="B256" s="58" t="s">
        <v>5461</v>
      </c>
      <c r="C256" s="57" t="s">
        <v>5462</v>
      </c>
      <c r="D256" s="57" t="s">
        <v>5463</v>
      </c>
      <c r="E256" s="57" t="s">
        <v>5464</v>
      </c>
      <c r="F256" s="57" t="s">
        <v>12</v>
      </c>
      <c r="G256" s="11">
        <v>1510</v>
      </c>
      <c r="H256" s="11">
        <v>1340</v>
      </c>
      <c r="I256" s="11">
        <v>1180</v>
      </c>
      <c r="J256" s="57"/>
    </row>
    <row r="257" s="1" customFormat="1" ht="27" spans="1:10">
      <c r="A257" s="60"/>
      <c r="B257" s="58" t="s">
        <v>5465</v>
      </c>
      <c r="C257" s="57" t="s">
        <v>5466</v>
      </c>
      <c r="D257" s="57"/>
      <c r="E257" s="57"/>
      <c r="F257" s="57" t="s">
        <v>12</v>
      </c>
      <c r="G257" s="11">
        <v>302</v>
      </c>
      <c r="H257" s="11">
        <v>271</v>
      </c>
      <c r="I257" s="11">
        <v>243</v>
      </c>
      <c r="J257" s="57"/>
    </row>
    <row r="258" s="1" customFormat="1" ht="67.5" spans="1:10">
      <c r="A258" s="57">
        <v>7</v>
      </c>
      <c r="B258" s="58" t="s">
        <v>5467</v>
      </c>
      <c r="C258" s="57" t="s">
        <v>5468</v>
      </c>
      <c r="D258" s="57" t="s">
        <v>5469</v>
      </c>
      <c r="E258" s="57" t="s">
        <v>5470</v>
      </c>
      <c r="F258" s="57" t="s">
        <v>12</v>
      </c>
      <c r="G258" s="11">
        <v>1350</v>
      </c>
      <c r="H258" s="11">
        <v>1215</v>
      </c>
      <c r="I258" s="11">
        <v>1093</v>
      </c>
      <c r="J258" s="57"/>
    </row>
    <row r="259" s="1" customFormat="1" ht="67.5" spans="1:10">
      <c r="A259" s="59">
        <v>8</v>
      </c>
      <c r="B259" s="58" t="s">
        <v>5471</v>
      </c>
      <c r="C259" s="57" t="s">
        <v>5472</v>
      </c>
      <c r="D259" s="57" t="s">
        <v>5473</v>
      </c>
      <c r="E259" s="57" t="s">
        <v>5474</v>
      </c>
      <c r="F259" s="57" t="s">
        <v>32</v>
      </c>
      <c r="G259" s="11">
        <v>103</v>
      </c>
      <c r="H259" s="11">
        <v>92</v>
      </c>
      <c r="I259" s="11">
        <v>82</v>
      </c>
      <c r="J259" s="57" t="s">
        <v>5475</v>
      </c>
    </row>
    <row r="260" s="1" customFormat="1" ht="40.5" spans="1:10">
      <c r="A260" s="60"/>
      <c r="B260" s="58" t="s">
        <v>5476</v>
      </c>
      <c r="C260" s="57" t="s">
        <v>5477</v>
      </c>
      <c r="D260" s="57"/>
      <c r="E260" s="57"/>
      <c r="F260" s="57" t="s">
        <v>32</v>
      </c>
      <c r="G260" s="11">
        <v>31</v>
      </c>
      <c r="H260" s="11">
        <v>27</v>
      </c>
      <c r="I260" s="11">
        <v>24</v>
      </c>
      <c r="J260" s="57"/>
    </row>
    <row r="261" s="1" customFormat="1" ht="54" spans="1:10">
      <c r="A261" s="57">
        <v>9</v>
      </c>
      <c r="B261" s="58" t="s">
        <v>5478</v>
      </c>
      <c r="C261" s="57" t="s">
        <v>5479</v>
      </c>
      <c r="D261" s="57" t="s">
        <v>5480</v>
      </c>
      <c r="E261" s="57" t="s">
        <v>5481</v>
      </c>
      <c r="F261" s="57" t="s">
        <v>12</v>
      </c>
      <c r="G261" s="11">
        <v>18</v>
      </c>
      <c r="H261" s="11">
        <v>16</v>
      </c>
      <c r="I261" s="11">
        <v>14</v>
      </c>
      <c r="J261" s="57"/>
    </row>
    <row r="262" s="1" customFormat="1" ht="54" spans="1:10">
      <c r="A262" s="57">
        <v>10</v>
      </c>
      <c r="B262" s="58" t="s">
        <v>5482</v>
      </c>
      <c r="C262" s="57" t="s">
        <v>5483</v>
      </c>
      <c r="D262" s="57" t="s">
        <v>5484</v>
      </c>
      <c r="E262" s="57" t="s">
        <v>5485</v>
      </c>
      <c r="F262" s="57" t="s">
        <v>32</v>
      </c>
      <c r="G262" s="11">
        <v>14</v>
      </c>
      <c r="H262" s="11">
        <v>12</v>
      </c>
      <c r="I262" s="11">
        <v>10</v>
      </c>
      <c r="J262" s="57"/>
    </row>
    <row r="263" s="1" customFormat="1" ht="67.5" spans="1:10">
      <c r="A263" s="57">
        <v>11</v>
      </c>
      <c r="B263" s="58" t="s">
        <v>5486</v>
      </c>
      <c r="C263" s="57" t="s">
        <v>5487</v>
      </c>
      <c r="D263" s="57" t="s">
        <v>5488</v>
      </c>
      <c r="E263" s="57" t="s">
        <v>5489</v>
      </c>
      <c r="F263" s="57" t="s">
        <v>32</v>
      </c>
      <c r="G263" s="11">
        <v>30</v>
      </c>
      <c r="H263" s="11">
        <v>25</v>
      </c>
      <c r="I263" s="11">
        <v>20</v>
      </c>
      <c r="J263" s="57" t="s">
        <v>5490</v>
      </c>
    </row>
    <row r="264" s="1" customFormat="1" ht="54" spans="1:10">
      <c r="A264" s="57">
        <v>12</v>
      </c>
      <c r="B264" s="58" t="s">
        <v>5491</v>
      </c>
      <c r="C264" s="57" t="s">
        <v>5492</v>
      </c>
      <c r="D264" s="57" t="s">
        <v>5493</v>
      </c>
      <c r="E264" s="57" t="s">
        <v>5494</v>
      </c>
      <c r="F264" s="57" t="s">
        <v>2844</v>
      </c>
      <c r="G264" s="11">
        <v>180</v>
      </c>
      <c r="H264" s="11">
        <v>162</v>
      </c>
      <c r="I264" s="11">
        <v>145</v>
      </c>
      <c r="J264" s="57" t="s">
        <v>5495</v>
      </c>
    </row>
    <row r="265" s="1" customFormat="1" ht="54" spans="1:10">
      <c r="A265" s="57">
        <v>13</v>
      </c>
      <c r="B265" s="58" t="s">
        <v>5496</v>
      </c>
      <c r="C265" s="57" t="s">
        <v>5497</v>
      </c>
      <c r="D265" s="57" t="s">
        <v>5498</v>
      </c>
      <c r="E265" s="57" t="s">
        <v>5499</v>
      </c>
      <c r="F265" s="57" t="s">
        <v>12</v>
      </c>
      <c r="G265" s="11">
        <v>108</v>
      </c>
      <c r="H265" s="11">
        <v>97</v>
      </c>
      <c r="I265" s="11">
        <v>87</v>
      </c>
      <c r="J265" s="57"/>
    </row>
    <row r="266" s="1" customFormat="1" ht="40.5" spans="1:10">
      <c r="A266" s="57">
        <v>14</v>
      </c>
      <c r="B266" s="58" t="s">
        <v>5500</v>
      </c>
      <c r="C266" s="57" t="s">
        <v>5501</v>
      </c>
      <c r="D266" s="57" t="s">
        <v>5502</v>
      </c>
      <c r="E266" s="57" t="s">
        <v>5503</v>
      </c>
      <c r="F266" s="57" t="s">
        <v>12</v>
      </c>
      <c r="G266" s="11">
        <v>55</v>
      </c>
      <c r="H266" s="11">
        <v>50</v>
      </c>
      <c r="I266" s="11">
        <v>45</v>
      </c>
      <c r="J266" s="57"/>
    </row>
    <row r="267" s="1" customFormat="1" ht="54" spans="1:10">
      <c r="A267" s="57">
        <v>15</v>
      </c>
      <c r="B267" s="58" t="s">
        <v>5504</v>
      </c>
      <c r="C267" s="57" t="s">
        <v>5505</v>
      </c>
      <c r="D267" s="57" t="s">
        <v>5506</v>
      </c>
      <c r="E267" s="57" t="s">
        <v>5507</v>
      </c>
      <c r="F267" s="57" t="s">
        <v>12</v>
      </c>
      <c r="G267" s="11">
        <v>72</v>
      </c>
      <c r="H267" s="11">
        <v>64</v>
      </c>
      <c r="I267" s="11">
        <v>57</v>
      </c>
      <c r="J267" s="57"/>
    </row>
    <row r="268" s="1" customFormat="1" ht="54" spans="1:10">
      <c r="A268" s="59">
        <v>16</v>
      </c>
      <c r="B268" s="58" t="s">
        <v>5508</v>
      </c>
      <c r="C268" s="57" t="s">
        <v>5509</v>
      </c>
      <c r="D268" s="57" t="s">
        <v>5510</v>
      </c>
      <c r="E268" s="57" t="s">
        <v>5511</v>
      </c>
      <c r="F268" s="57" t="s">
        <v>12</v>
      </c>
      <c r="G268" s="11">
        <v>450</v>
      </c>
      <c r="H268" s="11">
        <v>400</v>
      </c>
      <c r="I268" s="11">
        <v>350</v>
      </c>
      <c r="J268" s="57"/>
    </row>
    <row r="269" s="1" customFormat="1" ht="27" spans="1:10">
      <c r="A269" s="60"/>
      <c r="B269" s="58" t="s">
        <v>5512</v>
      </c>
      <c r="C269" s="57" t="s">
        <v>5513</v>
      </c>
      <c r="D269" s="57"/>
      <c r="E269" s="57"/>
      <c r="F269" s="57" t="s">
        <v>12</v>
      </c>
      <c r="G269" s="11">
        <v>90</v>
      </c>
      <c r="H269" s="11">
        <v>81</v>
      </c>
      <c r="I269" s="11">
        <v>72</v>
      </c>
      <c r="J269" s="57"/>
    </row>
    <row r="270" s="1" customFormat="1" ht="54" spans="1:10">
      <c r="A270" s="59">
        <v>17</v>
      </c>
      <c r="B270" s="58" t="s">
        <v>5514</v>
      </c>
      <c r="C270" s="57" t="s">
        <v>5515</v>
      </c>
      <c r="D270" s="57" t="s">
        <v>5516</v>
      </c>
      <c r="E270" s="57" t="s">
        <v>5517</v>
      </c>
      <c r="F270" s="57" t="s">
        <v>12</v>
      </c>
      <c r="G270" s="11">
        <v>648</v>
      </c>
      <c r="H270" s="11">
        <v>583</v>
      </c>
      <c r="I270" s="11">
        <v>524</v>
      </c>
      <c r="J270" s="57" t="s">
        <v>5518</v>
      </c>
    </row>
    <row r="271" s="1" customFormat="1" ht="27" spans="1:10">
      <c r="A271" s="60"/>
      <c r="B271" s="58" t="s">
        <v>5519</v>
      </c>
      <c r="C271" s="57" t="s">
        <v>5520</v>
      </c>
      <c r="D271" s="57"/>
      <c r="E271" s="57"/>
      <c r="F271" s="57" t="s">
        <v>12</v>
      </c>
      <c r="G271" s="11">
        <v>129</v>
      </c>
      <c r="H271" s="11">
        <v>116</v>
      </c>
      <c r="I271" s="11">
        <v>104</v>
      </c>
      <c r="J271" s="57"/>
    </row>
    <row r="272" s="1" customFormat="1" ht="40.5" spans="1:10">
      <c r="A272" s="57">
        <v>18</v>
      </c>
      <c r="B272" s="58" t="s">
        <v>5521</v>
      </c>
      <c r="C272" s="57" t="s">
        <v>5522</v>
      </c>
      <c r="D272" s="57" t="s">
        <v>5523</v>
      </c>
      <c r="E272" s="57" t="s">
        <v>5524</v>
      </c>
      <c r="F272" s="57" t="s">
        <v>12</v>
      </c>
      <c r="G272" s="11">
        <v>270</v>
      </c>
      <c r="H272" s="11">
        <v>243</v>
      </c>
      <c r="I272" s="11">
        <v>218</v>
      </c>
      <c r="J272" s="57" t="s">
        <v>5525</v>
      </c>
    </row>
    <row r="273" s="1" customFormat="1" ht="67.5" spans="1:10">
      <c r="A273" s="59">
        <v>19</v>
      </c>
      <c r="B273" s="58" t="s">
        <v>5526</v>
      </c>
      <c r="C273" s="57" t="s">
        <v>5527</v>
      </c>
      <c r="D273" s="57" t="s">
        <v>5528</v>
      </c>
      <c r="E273" s="57" t="s">
        <v>5529</v>
      </c>
      <c r="F273" s="57" t="s">
        <v>12</v>
      </c>
      <c r="G273" s="11">
        <v>468</v>
      </c>
      <c r="H273" s="11">
        <v>421</v>
      </c>
      <c r="I273" s="11">
        <v>378</v>
      </c>
      <c r="J273" s="57" t="s">
        <v>5530</v>
      </c>
    </row>
    <row r="274" s="1" customFormat="1" ht="40.5" spans="1:10">
      <c r="A274" s="60"/>
      <c r="B274" s="58" t="s">
        <v>5531</v>
      </c>
      <c r="C274" s="57" t="s">
        <v>5532</v>
      </c>
      <c r="D274" s="57"/>
      <c r="E274" s="57"/>
      <c r="F274" s="57" t="s">
        <v>12</v>
      </c>
      <c r="G274" s="11">
        <v>93</v>
      </c>
      <c r="H274" s="11">
        <v>83</v>
      </c>
      <c r="I274" s="11">
        <v>74</v>
      </c>
      <c r="J274" s="57"/>
    </row>
    <row r="275" s="1" customFormat="1" ht="40.5" spans="1:10">
      <c r="A275" s="57">
        <v>20</v>
      </c>
      <c r="B275" s="58" t="s">
        <v>5533</v>
      </c>
      <c r="C275" s="57" t="s">
        <v>5534</v>
      </c>
      <c r="D275" s="57" t="s">
        <v>5535</v>
      </c>
      <c r="E275" s="57" t="s">
        <v>5536</v>
      </c>
      <c r="F275" s="57" t="s">
        <v>12</v>
      </c>
      <c r="G275" s="11">
        <v>250</v>
      </c>
      <c r="H275" s="11">
        <v>225</v>
      </c>
      <c r="I275" s="11">
        <v>200</v>
      </c>
      <c r="J275" s="57"/>
    </row>
    <row r="276" s="1" customFormat="1" ht="54" spans="1:10">
      <c r="A276" s="59">
        <v>21</v>
      </c>
      <c r="B276" s="61" t="s">
        <v>5537</v>
      </c>
      <c r="C276" s="59" t="s">
        <v>5538</v>
      </c>
      <c r="D276" s="59" t="s">
        <v>5539</v>
      </c>
      <c r="E276" s="59" t="s">
        <v>5540</v>
      </c>
      <c r="F276" s="59" t="s">
        <v>12</v>
      </c>
      <c r="G276" s="15">
        <v>351</v>
      </c>
      <c r="H276" s="15">
        <v>315</v>
      </c>
      <c r="I276" s="15">
        <v>283</v>
      </c>
      <c r="J276" s="59" t="s">
        <v>5541</v>
      </c>
    </row>
    <row r="277" s="1" customFormat="1" spans="1:10">
      <c r="A277" s="62" t="s">
        <v>4724</v>
      </c>
      <c r="I277" s="63"/>
    </row>
    <row r="278" s="1" customFormat="1" spans="1:10">
      <c r="A278" s="64" t="s">
        <v>5542</v>
      </c>
      <c r="B278" s="64"/>
      <c r="C278" s="64"/>
      <c r="D278" s="64"/>
      <c r="E278" s="64"/>
      <c r="F278" s="64"/>
      <c r="G278" s="64"/>
      <c r="H278" s="64"/>
      <c r="I278" s="65"/>
      <c r="J278" s="64"/>
    </row>
    <row r="279" s="1" customFormat="1" spans="1:10">
      <c r="A279" s="66" t="s">
        <v>4716</v>
      </c>
      <c r="B279" s="66" t="s">
        <v>4717</v>
      </c>
      <c r="C279" s="66" t="s">
        <v>3</v>
      </c>
      <c r="D279" s="66" t="s">
        <v>4718</v>
      </c>
      <c r="E279" s="66" t="s">
        <v>4719</v>
      </c>
      <c r="F279" s="66" t="s">
        <v>6</v>
      </c>
      <c r="G279" s="67" t="s">
        <v>7</v>
      </c>
      <c r="H279" s="67" t="s">
        <v>8</v>
      </c>
      <c r="I279" s="67" t="s">
        <v>9</v>
      </c>
      <c r="J279" s="66" t="s">
        <v>4723</v>
      </c>
    </row>
    <row r="280" s="1" customFormat="1" ht="94.5" spans="1:10">
      <c r="A280" s="68">
        <v>1</v>
      </c>
      <c r="B280" s="336" t="s">
        <v>5543</v>
      </c>
      <c r="C280" s="69" t="s">
        <v>5544</v>
      </c>
      <c r="D280" s="70" t="s">
        <v>5545</v>
      </c>
      <c r="E280" s="70" t="s">
        <v>5546</v>
      </c>
      <c r="F280" s="71" t="s">
        <v>12</v>
      </c>
      <c r="G280" s="72">
        <v>40</v>
      </c>
      <c r="H280" s="72">
        <v>36</v>
      </c>
      <c r="I280" s="73">
        <v>32</v>
      </c>
      <c r="J280" s="74"/>
    </row>
    <row r="281" s="1" customFormat="1" spans="1:10">
      <c r="A281" s="75"/>
      <c r="B281" s="336" t="s">
        <v>5547</v>
      </c>
      <c r="C281" s="69" t="s">
        <v>5548</v>
      </c>
      <c r="D281" s="70"/>
      <c r="E281" s="70"/>
      <c r="F281" s="71" t="s">
        <v>12</v>
      </c>
      <c r="G281" s="72">
        <v>8</v>
      </c>
      <c r="H281" s="72">
        <v>7</v>
      </c>
      <c r="I281" s="72">
        <v>6</v>
      </c>
      <c r="J281" s="74"/>
    </row>
    <row r="282" s="1" customFormat="1" ht="27" spans="1:10">
      <c r="A282" s="76"/>
      <c r="B282" s="336" t="s">
        <v>5549</v>
      </c>
      <c r="C282" s="69" t="s">
        <v>5550</v>
      </c>
      <c r="D282" s="70"/>
      <c r="E282" s="70"/>
      <c r="F282" s="71" t="s">
        <v>12</v>
      </c>
      <c r="G282" s="72">
        <v>40</v>
      </c>
      <c r="H282" s="72">
        <v>36</v>
      </c>
      <c r="I282" s="73">
        <v>32</v>
      </c>
      <c r="J282" s="74"/>
    </row>
    <row r="283" s="1" customFormat="1" ht="81" spans="1:10">
      <c r="A283" s="68">
        <v>2</v>
      </c>
      <c r="B283" s="336" t="s">
        <v>5551</v>
      </c>
      <c r="C283" s="69" t="s">
        <v>5552</v>
      </c>
      <c r="D283" s="70" t="s">
        <v>5553</v>
      </c>
      <c r="E283" s="70" t="s">
        <v>5554</v>
      </c>
      <c r="F283" s="71" t="s">
        <v>12</v>
      </c>
      <c r="G283" s="72">
        <v>30</v>
      </c>
      <c r="H283" s="72">
        <v>27</v>
      </c>
      <c r="I283" s="73">
        <v>24</v>
      </c>
      <c r="J283" s="74"/>
    </row>
    <row r="284" s="1" customFormat="1" spans="1:10">
      <c r="A284" s="76"/>
      <c r="B284" s="336" t="s">
        <v>5555</v>
      </c>
      <c r="C284" s="69" t="s">
        <v>5556</v>
      </c>
      <c r="D284" s="70"/>
      <c r="E284" s="70"/>
      <c r="F284" s="71" t="s">
        <v>12</v>
      </c>
      <c r="G284" s="72">
        <v>6</v>
      </c>
      <c r="H284" s="72">
        <v>5</v>
      </c>
      <c r="I284" s="72">
        <v>5</v>
      </c>
      <c r="J284" s="74"/>
    </row>
    <row r="285" s="1" customFormat="1" ht="94.5" spans="1:10">
      <c r="A285" s="68">
        <v>3</v>
      </c>
      <c r="B285" s="336" t="s">
        <v>5557</v>
      </c>
      <c r="C285" s="69" t="s">
        <v>5558</v>
      </c>
      <c r="D285" s="70" t="s">
        <v>5559</v>
      </c>
      <c r="E285" s="70" t="s">
        <v>5560</v>
      </c>
      <c r="F285" s="71" t="s">
        <v>12</v>
      </c>
      <c r="G285" s="72">
        <v>67</v>
      </c>
      <c r="H285" s="72">
        <v>60</v>
      </c>
      <c r="I285" s="73">
        <v>54</v>
      </c>
      <c r="J285" s="74"/>
    </row>
    <row r="286" s="1" customFormat="1" spans="1:10">
      <c r="A286" s="76"/>
      <c r="B286" s="336" t="s">
        <v>5561</v>
      </c>
      <c r="C286" s="69" t="s">
        <v>5562</v>
      </c>
      <c r="D286" s="70"/>
      <c r="E286" s="70"/>
      <c r="F286" s="71" t="s">
        <v>12</v>
      </c>
      <c r="G286" s="72">
        <v>13</v>
      </c>
      <c r="H286" s="72">
        <v>12</v>
      </c>
      <c r="I286" s="73">
        <v>11</v>
      </c>
      <c r="J286" s="74"/>
    </row>
    <row r="287" s="1" customFormat="1" ht="94.5" spans="1:10">
      <c r="A287" s="68">
        <v>4</v>
      </c>
      <c r="B287" s="336" t="s">
        <v>5563</v>
      </c>
      <c r="C287" s="69" t="s">
        <v>5564</v>
      </c>
      <c r="D287" s="70" t="s">
        <v>5565</v>
      </c>
      <c r="E287" s="70" t="s">
        <v>5566</v>
      </c>
      <c r="F287" s="71" t="s">
        <v>12</v>
      </c>
      <c r="G287" s="72">
        <v>135</v>
      </c>
      <c r="H287" s="72">
        <v>121</v>
      </c>
      <c r="I287" s="73">
        <v>109</v>
      </c>
      <c r="J287" s="74"/>
    </row>
    <row r="288" s="1" customFormat="1" spans="1:10">
      <c r="A288" s="75"/>
      <c r="B288" s="336" t="s">
        <v>5567</v>
      </c>
      <c r="C288" s="77" t="s">
        <v>5568</v>
      </c>
      <c r="D288" s="78"/>
      <c r="E288" s="78"/>
      <c r="F288" s="79" t="s">
        <v>12</v>
      </c>
      <c r="G288" s="72">
        <v>27</v>
      </c>
      <c r="H288" s="72">
        <v>24</v>
      </c>
      <c r="I288" s="72">
        <v>22</v>
      </c>
      <c r="J288" s="74"/>
    </row>
    <row r="289" s="1" customFormat="1" ht="27" spans="1:10">
      <c r="A289" s="76"/>
      <c r="B289" s="336" t="s">
        <v>5569</v>
      </c>
      <c r="C289" s="77" t="s">
        <v>5570</v>
      </c>
      <c r="D289" s="78"/>
      <c r="E289" s="78"/>
      <c r="F289" s="79" t="s">
        <v>12</v>
      </c>
      <c r="G289" s="72">
        <v>67</v>
      </c>
      <c r="H289" s="72">
        <v>60</v>
      </c>
      <c r="I289" s="72">
        <v>55</v>
      </c>
      <c r="J289" s="74"/>
    </row>
    <row r="290" s="1" customFormat="1" ht="81" spans="1:10">
      <c r="A290" s="68">
        <v>5</v>
      </c>
      <c r="B290" s="336" t="s">
        <v>5571</v>
      </c>
      <c r="C290" s="69" t="s">
        <v>5572</v>
      </c>
      <c r="D290" s="70" t="s">
        <v>5573</v>
      </c>
      <c r="E290" s="70" t="s">
        <v>5574</v>
      </c>
      <c r="F290" s="71" t="s">
        <v>12</v>
      </c>
      <c r="G290" s="72">
        <v>45</v>
      </c>
      <c r="H290" s="72">
        <v>40</v>
      </c>
      <c r="I290" s="73">
        <v>36</v>
      </c>
      <c r="J290" s="74"/>
    </row>
    <row r="291" s="1" customFormat="1" ht="27" spans="1:10">
      <c r="A291" s="75"/>
      <c r="B291" s="336" t="s">
        <v>5575</v>
      </c>
      <c r="C291" s="69" t="s">
        <v>5576</v>
      </c>
      <c r="D291" s="70"/>
      <c r="E291" s="70"/>
      <c r="F291" s="71" t="s">
        <v>12</v>
      </c>
      <c r="G291" s="72">
        <v>14</v>
      </c>
      <c r="H291" s="72">
        <f>H290*0.3</f>
        <v>12</v>
      </c>
      <c r="I291" s="72">
        <v>11</v>
      </c>
      <c r="J291" s="74"/>
    </row>
    <row r="292" s="1" customFormat="1" spans="1:10">
      <c r="A292" s="75"/>
      <c r="B292" s="336" t="s">
        <v>5577</v>
      </c>
      <c r="C292" s="69" t="s">
        <v>5578</v>
      </c>
      <c r="D292" s="70"/>
      <c r="E292" s="70"/>
      <c r="F292" s="71" t="s">
        <v>12</v>
      </c>
      <c r="G292" s="72">
        <v>14</v>
      </c>
      <c r="H292" s="72">
        <v>12</v>
      </c>
      <c r="I292" s="73">
        <v>11</v>
      </c>
      <c r="J292" s="74"/>
    </row>
    <row r="293" s="1" customFormat="1" ht="27" spans="1:10">
      <c r="A293" s="75"/>
      <c r="B293" s="336" t="s">
        <v>5579</v>
      </c>
      <c r="C293" s="69" t="s">
        <v>5580</v>
      </c>
      <c r="D293" s="70"/>
      <c r="E293" s="70"/>
      <c r="F293" s="71" t="s">
        <v>12</v>
      </c>
      <c r="G293" s="72">
        <v>45</v>
      </c>
      <c r="H293" s="72">
        <v>40</v>
      </c>
      <c r="I293" s="73">
        <v>36</v>
      </c>
      <c r="J293" s="74"/>
    </row>
    <row r="294" s="1" customFormat="1" ht="27" spans="1:10">
      <c r="A294" s="75"/>
      <c r="B294" s="336" t="s">
        <v>5581</v>
      </c>
      <c r="C294" s="69" t="s">
        <v>5582</v>
      </c>
      <c r="D294" s="70"/>
      <c r="E294" s="70"/>
      <c r="F294" s="71" t="s">
        <v>12</v>
      </c>
      <c r="G294" s="72">
        <v>45</v>
      </c>
      <c r="H294" s="72">
        <v>40</v>
      </c>
      <c r="I294" s="73">
        <v>36</v>
      </c>
      <c r="J294" s="74"/>
    </row>
    <row r="295" s="1" customFormat="1" ht="27" spans="1:10">
      <c r="A295" s="75"/>
      <c r="B295" s="336" t="s">
        <v>5583</v>
      </c>
      <c r="C295" s="69" t="s">
        <v>5584</v>
      </c>
      <c r="D295" s="70"/>
      <c r="E295" s="70"/>
      <c r="F295" s="71" t="s">
        <v>12</v>
      </c>
      <c r="G295" s="72">
        <v>45</v>
      </c>
      <c r="H295" s="72">
        <v>40</v>
      </c>
      <c r="I295" s="73">
        <v>36</v>
      </c>
      <c r="J295" s="74"/>
    </row>
    <row r="296" s="1" customFormat="1" ht="27" spans="1:10">
      <c r="A296" s="75"/>
      <c r="B296" s="336" t="s">
        <v>5585</v>
      </c>
      <c r="C296" s="69" t="s">
        <v>5586</v>
      </c>
      <c r="D296" s="70"/>
      <c r="E296" s="70"/>
      <c r="F296" s="71" t="s">
        <v>12</v>
      </c>
      <c r="G296" s="72">
        <v>45</v>
      </c>
      <c r="H296" s="72">
        <v>40</v>
      </c>
      <c r="I296" s="73">
        <v>36</v>
      </c>
      <c r="J296" s="74"/>
    </row>
    <row r="297" s="1" customFormat="1" ht="27" spans="1:10">
      <c r="A297" s="75"/>
      <c r="B297" s="336" t="s">
        <v>5587</v>
      </c>
      <c r="C297" s="69" t="s">
        <v>5588</v>
      </c>
      <c r="D297" s="70"/>
      <c r="E297" s="70"/>
      <c r="F297" s="71" t="s">
        <v>12</v>
      </c>
      <c r="G297" s="72">
        <v>45</v>
      </c>
      <c r="H297" s="72">
        <v>40</v>
      </c>
      <c r="I297" s="73">
        <v>36</v>
      </c>
      <c r="J297" s="74"/>
    </row>
    <row r="298" s="1" customFormat="1" ht="27" spans="1:10">
      <c r="A298" s="76"/>
      <c r="B298" s="336" t="s">
        <v>5589</v>
      </c>
      <c r="C298" s="69" t="s">
        <v>5590</v>
      </c>
      <c r="D298" s="70"/>
      <c r="E298" s="70"/>
      <c r="F298" s="71" t="s">
        <v>12</v>
      </c>
      <c r="G298" s="72">
        <v>45</v>
      </c>
      <c r="H298" s="72">
        <v>40</v>
      </c>
      <c r="I298" s="73">
        <v>36</v>
      </c>
      <c r="J298" s="74"/>
    </row>
    <row r="299" s="1" customFormat="1" ht="67.5" spans="1:10">
      <c r="A299" s="68">
        <v>6</v>
      </c>
      <c r="B299" s="336" t="s">
        <v>5591</v>
      </c>
      <c r="C299" s="69" t="s">
        <v>5592</v>
      </c>
      <c r="D299" s="70" t="s">
        <v>5593</v>
      </c>
      <c r="E299" s="70" t="s">
        <v>5594</v>
      </c>
      <c r="F299" s="71" t="s">
        <v>12</v>
      </c>
      <c r="G299" s="72">
        <v>45</v>
      </c>
      <c r="H299" s="72">
        <v>40</v>
      </c>
      <c r="I299" s="73">
        <v>36</v>
      </c>
      <c r="J299" s="74"/>
    </row>
    <row r="300" s="1" customFormat="1" ht="27" spans="1:10">
      <c r="A300" s="76"/>
      <c r="B300" s="336" t="s">
        <v>5595</v>
      </c>
      <c r="C300" s="69" t="s">
        <v>5596</v>
      </c>
      <c r="D300" s="70"/>
      <c r="E300" s="70"/>
      <c r="F300" s="71" t="s">
        <v>12</v>
      </c>
      <c r="G300" s="72">
        <v>45</v>
      </c>
      <c r="H300" s="72">
        <v>40</v>
      </c>
      <c r="I300" s="73">
        <v>36</v>
      </c>
      <c r="J300" s="74"/>
    </row>
    <row r="301" s="1" customFormat="1" ht="94.5" spans="1:10">
      <c r="A301" s="80">
        <v>7</v>
      </c>
      <c r="B301" s="336" t="s">
        <v>5597</v>
      </c>
      <c r="C301" s="69" t="s">
        <v>5598</v>
      </c>
      <c r="D301" s="70" t="s">
        <v>5599</v>
      </c>
      <c r="E301" s="70" t="s">
        <v>5600</v>
      </c>
      <c r="F301" s="71" t="s">
        <v>12</v>
      </c>
      <c r="G301" s="72">
        <v>45</v>
      </c>
      <c r="H301" s="72">
        <v>40</v>
      </c>
      <c r="I301" s="73">
        <v>36</v>
      </c>
      <c r="J301" s="74"/>
    </row>
    <row r="302" s="1" customFormat="1" ht="67.5" spans="1:10">
      <c r="A302" s="68">
        <v>8</v>
      </c>
      <c r="B302" s="336" t="s">
        <v>5601</v>
      </c>
      <c r="C302" s="69" t="s">
        <v>5602</v>
      </c>
      <c r="D302" s="70" t="s">
        <v>5603</v>
      </c>
      <c r="E302" s="70" t="s">
        <v>5604</v>
      </c>
      <c r="F302" s="71" t="s">
        <v>12</v>
      </c>
      <c r="G302" s="72">
        <v>56</v>
      </c>
      <c r="H302" s="72">
        <v>50</v>
      </c>
      <c r="I302" s="73">
        <v>45</v>
      </c>
      <c r="J302" s="74"/>
    </row>
    <row r="303" s="1" customFormat="1" ht="27" spans="1:10">
      <c r="A303" s="76"/>
      <c r="B303" s="336" t="s">
        <v>5605</v>
      </c>
      <c r="C303" s="69" t="s">
        <v>5606</v>
      </c>
      <c r="D303" s="70"/>
      <c r="E303" s="70"/>
      <c r="F303" s="71" t="s">
        <v>12</v>
      </c>
      <c r="G303" s="72">
        <v>11</v>
      </c>
      <c r="H303" s="72">
        <v>10</v>
      </c>
      <c r="I303" s="72">
        <v>9</v>
      </c>
      <c r="J303" s="74"/>
    </row>
    <row r="304" s="1" customFormat="1" ht="67.5" spans="1:10">
      <c r="A304" s="68">
        <v>9</v>
      </c>
      <c r="B304" s="336" t="s">
        <v>5607</v>
      </c>
      <c r="C304" s="81" t="s">
        <v>5608</v>
      </c>
      <c r="D304" s="70" t="s">
        <v>5609</v>
      </c>
      <c r="E304" s="70" t="s">
        <v>5604</v>
      </c>
      <c r="F304" s="71" t="s">
        <v>12</v>
      </c>
      <c r="G304" s="72">
        <v>63</v>
      </c>
      <c r="H304" s="72">
        <v>57</v>
      </c>
      <c r="I304" s="73">
        <v>51</v>
      </c>
      <c r="J304" s="74"/>
    </row>
    <row r="305" s="1" customFormat="1" ht="27" spans="1:10">
      <c r="A305" s="76"/>
      <c r="B305" s="336" t="s">
        <v>5610</v>
      </c>
      <c r="C305" s="81" t="s">
        <v>5611</v>
      </c>
      <c r="D305" s="70"/>
      <c r="E305" s="70"/>
      <c r="F305" s="71" t="s">
        <v>12</v>
      </c>
      <c r="G305" s="72">
        <v>13</v>
      </c>
      <c r="H305" s="72">
        <v>11</v>
      </c>
      <c r="I305" s="72">
        <v>10</v>
      </c>
      <c r="J305" s="74"/>
    </row>
    <row r="306" s="1" customFormat="1" ht="67.5" spans="1:10">
      <c r="A306" s="82">
        <v>10</v>
      </c>
      <c r="B306" s="336" t="s">
        <v>5612</v>
      </c>
      <c r="C306" s="69" t="s">
        <v>5613</v>
      </c>
      <c r="D306" s="70" t="s">
        <v>5614</v>
      </c>
      <c r="E306" s="70" t="s">
        <v>5604</v>
      </c>
      <c r="F306" s="71" t="s">
        <v>12</v>
      </c>
      <c r="G306" s="72">
        <v>100</v>
      </c>
      <c r="H306" s="72">
        <v>90</v>
      </c>
      <c r="I306" s="73">
        <v>81</v>
      </c>
      <c r="J306" s="74"/>
    </row>
    <row r="307" s="1" customFormat="1" ht="27" spans="1:10">
      <c r="A307" s="83"/>
      <c r="B307" s="336" t="s">
        <v>5615</v>
      </c>
      <c r="C307" s="69" t="s">
        <v>5616</v>
      </c>
      <c r="D307" s="70"/>
      <c r="E307" s="70"/>
      <c r="F307" s="71" t="s">
        <v>12</v>
      </c>
      <c r="G307" s="72">
        <v>20</v>
      </c>
      <c r="H307" s="72">
        <v>18</v>
      </c>
      <c r="I307" s="72">
        <v>16</v>
      </c>
      <c r="J307" s="74"/>
    </row>
    <row r="308" s="1" customFormat="1" ht="27" spans="1:10">
      <c r="A308" s="83"/>
      <c r="B308" s="337" t="s">
        <v>5617</v>
      </c>
      <c r="C308" s="84" t="s">
        <v>5618</v>
      </c>
      <c r="D308" s="85"/>
      <c r="E308" s="85"/>
      <c r="F308" s="71" t="s">
        <v>12</v>
      </c>
      <c r="G308" s="72">
        <v>20</v>
      </c>
      <c r="H308" s="72">
        <v>18</v>
      </c>
      <c r="I308" s="73">
        <v>16</v>
      </c>
      <c r="J308" s="86"/>
    </row>
    <row r="309" s="1" customFormat="1" ht="67.5" spans="1:10">
      <c r="A309" s="87">
        <v>11</v>
      </c>
      <c r="B309" s="336" t="s">
        <v>5619</v>
      </c>
      <c r="C309" s="69" t="s">
        <v>5620</v>
      </c>
      <c r="D309" s="88" t="s">
        <v>5621</v>
      </c>
      <c r="E309" s="88" t="s">
        <v>5604</v>
      </c>
      <c r="F309" s="21" t="s">
        <v>205</v>
      </c>
      <c r="G309" s="72">
        <v>47</v>
      </c>
      <c r="H309" s="89">
        <v>40</v>
      </c>
      <c r="I309" s="90">
        <v>35</v>
      </c>
      <c r="J309" s="91"/>
    </row>
    <row r="310" s="1" customFormat="1" ht="27" spans="1:10">
      <c r="A310" s="92"/>
      <c r="B310" s="336" t="s">
        <v>5622</v>
      </c>
      <c r="C310" s="69" t="s">
        <v>5623</v>
      </c>
      <c r="D310" s="88"/>
      <c r="E310" s="88"/>
      <c r="F310" s="21" t="s">
        <v>205</v>
      </c>
      <c r="G310" s="72">
        <v>9</v>
      </c>
      <c r="H310" s="72">
        <v>8</v>
      </c>
      <c r="I310" s="72">
        <v>7</v>
      </c>
      <c r="J310" s="91"/>
    </row>
    <row r="311" s="1" customFormat="1" ht="67.5" spans="1:10">
      <c r="A311" s="87">
        <v>12</v>
      </c>
      <c r="B311" s="336" t="s">
        <v>5624</v>
      </c>
      <c r="C311" s="69" t="s">
        <v>5625</v>
      </c>
      <c r="D311" s="88" t="s">
        <v>5626</v>
      </c>
      <c r="E311" s="88" t="s">
        <v>5604</v>
      </c>
      <c r="F311" s="21" t="s">
        <v>12</v>
      </c>
      <c r="G311" s="72">
        <v>56</v>
      </c>
      <c r="H311" s="72">
        <v>50</v>
      </c>
      <c r="I311" s="73">
        <v>45</v>
      </c>
      <c r="J311" s="91"/>
    </row>
    <row r="312" s="1" customFormat="1" ht="27" spans="1:10">
      <c r="A312" s="92"/>
      <c r="B312" s="336" t="s">
        <v>5627</v>
      </c>
      <c r="C312" s="69" t="s">
        <v>5628</v>
      </c>
      <c r="D312" s="88"/>
      <c r="E312" s="88"/>
      <c r="F312" s="21" t="s">
        <v>12</v>
      </c>
      <c r="G312" s="72">
        <v>11</v>
      </c>
      <c r="H312" s="72">
        <v>10</v>
      </c>
      <c r="I312" s="72">
        <v>9</v>
      </c>
      <c r="J312" s="91"/>
    </row>
    <row r="313" s="1" customFormat="1" ht="67.5" spans="1:10">
      <c r="A313" s="93">
        <v>13</v>
      </c>
      <c r="B313" s="338" t="s">
        <v>5629</v>
      </c>
      <c r="C313" s="77" t="s">
        <v>5630</v>
      </c>
      <c r="D313" s="94" t="s">
        <v>5631</v>
      </c>
      <c r="E313" s="94" t="s">
        <v>5604</v>
      </c>
      <c r="F313" s="44" t="s">
        <v>12</v>
      </c>
      <c r="G313" s="89">
        <v>70</v>
      </c>
      <c r="H313" s="89">
        <v>63</v>
      </c>
      <c r="I313" s="90">
        <v>57</v>
      </c>
      <c r="J313" s="95"/>
    </row>
    <row r="314" s="1" customFormat="1" ht="27" spans="1:10">
      <c r="A314" s="92"/>
      <c r="B314" s="336" t="s">
        <v>5632</v>
      </c>
      <c r="C314" s="69" t="s">
        <v>5633</v>
      </c>
      <c r="D314" s="88"/>
      <c r="E314" s="88"/>
      <c r="F314" s="21" t="s">
        <v>12</v>
      </c>
      <c r="G314" s="72">
        <v>14</v>
      </c>
      <c r="H314" s="72">
        <v>13</v>
      </c>
      <c r="I314" s="72">
        <v>11</v>
      </c>
      <c r="J314" s="91"/>
    </row>
    <row r="315" s="1" customFormat="1" ht="67.5" spans="1:10">
      <c r="A315" s="87">
        <v>14</v>
      </c>
      <c r="B315" s="336" t="s">
        <v>5634</v>
      </c>
      <c r="C315" s="69" t="s">
        <v>5635</v>
      </c>
      <c r="D315" s="88" t="s">
        <v>5636</v>
      </c>
      <c r="E315" s="88" t="s">
        <v>5637</v>
      </c>
      <c r="F315" s="21" t="s">
        <v>12</v>
      </c>
      <c r="G315" s="72">
        <v>64</v>
      </c>
      <c r="H315" s="72">
        <v>57</v>
      </c>
      <c r="I315" s="73">
        <v>51</v>
      </c>
      <c r="J315" s="91"/>
    </row>
    <row r="316" s="1" customFormat="1" ht="27" spans="1:10">
      <c r="A316" s="92"/>
      <c r="B316" s="336" t="s">
        <v>5638</v>
      </c>
      <c r="C316" s="69" t="s">
        <v>5639</v>
      </c>
      <c r="D316" s="88"/>
      <c r="E316" s="88"/>
      <c r="F316" s="21" t="s">
        <v>12</v>
      </c>
      <c r="G316" s="72">
        <v>13</v>
      </c>
      <c r="H316" s="72">
        <v>11</v>
      </c>
      <c r="I316" s="72">
        <v>10</v>
      </c>
      <c r="J316" s="91"/>
    </row>
    <row r="317" s="1" customFormat="1" ht="67.5" spans="1:10">
      <c r="A317" s="87">
        <v>15</v>
      </c>
      <c r="B317" s="336" t="s">
        <v>5640</v>
      </c>
      <c r="C317" s="69" t="s">
        <v>5641</v>
      </c>
      <c r="D317" s="88" t="s">
        <v>5642</v>
      </c>
      <c r="E317" s="88" t="s">
        <v>5604</v>
      </c>
      <c r="F317" s="21" t="s">
        <v>5643</v>
      </c>
      <c r="G317" s="72">
        <v>40</v>
      </c>
      <c r="H317" s="72">
        <v>36</v>
      </c>
      <c r="I317" s="73">
        <v>32</v>
      </c>
      <c r="J317" s="91"/>
    </row>
    <row r="318" s="1" customFormat="1" ht="27" spans="1:10">
      <c r="A318" s="92"/>
      <c r="B318" s="336" t="s">
        <v>5644</v>
      </c>
      <c r="C318" s="69" t="s">
        <v>5645</v>
      </c>
      <c r="D318" s="88"/>
      <c r="E318" s="88"/>
      <c r="F318" s="21" t="s">
        <v>5643</v>
      </c>
      <c r="G318" s="72">
        <v>8</v>
      </c>
      <c r="H318" s="72">
        <v>7</v>
      </c>
      <c r="I318" s="72">
        <v>6</v>
      </c>
      <c r="J318" s="91"/>
    </row>
    <row r="319" s="1" customFormat="1" ht="67.5" spans="1:10">
      <c r="A319" s="87">
        <v>16</v>
      </c>
      <c r="B319" s="336" t="s">
        <v>5646</v>
      </c>
      <c r="C319" s="69" t="s">
        <v>5647</v>
      </c>
      <c r="D319" s="88" t="s">
        <v>5648</v>
      </c>
      <c r="E319" s="88" t="s">
        <v>5604</v>
      </c>
      <c r="F319" s="21" t="s">
        <v>12</v>
      </c>
      <c r="G319" s="72">
        <v>70</v>
      </c>
      <c r="H319" s="72">
        <v>63</v>
      </c>
      <c r="I319" s="90">
        <v>57</v>
      </c>
      <c r="J319" s="91"/>
    </row>
    <row r="320" s="1" customFormat="1" ht="27" spans="1:10">
      <c r="A320" s="92"/>
      <c r="B320" s="336" t="s">
        <v>5649</v>
      </c>
      <c r="C320" s="69" t="s">
        <v>5650</v>
      </c>
      <c r="D320" s="88"/>
      <c r="E320" s="88"/>
      <c r="F320" s="21" t="s">
        <v>12</v>
      </c>
      <c r="G320" s="72">
        <v>14</v>
      </c>
      <c r="H320" s="72">
        <v>13</v>
      </c>
      <c r="I320" s="72">
        <v>12</v>
      </c>
      <c r="J320" s="91"/>
    </row>
    <row r="321" s="1" customFormat="1" ht="67.5" spans="1:10">
      <c r="A321" s="96">
        <v>17</v>
      </c>
      <c r="B321" s="336" t="s">
        <v>5651</v>
      </c>
      <c r="C321" s="69" t="s">
        <v>5652</v>
      </c>
      <c r="D321" s="88" t="s">
        <v>5653</v>
      </c>
      <c r="E321" s="88" t="s">
        <v>5637</v>
      </c>
      <c r="F321" s="21" t="s">
        <v>205</v>
      </c>
      <c r="G321" s="72">
        <v>45</v>
      </c>
      <c r="H321" s="72">
        <v>40</v>
      </c>
      <c r="I321" s="73">
        <v>36</v>
      </c>
      <c r="J321" s="91"/>
    </row>
    <row r="322" s="1" customFormat="1" ht="67.5" spans="1:10">
      <c r="A322" s="87">
        <v>18</v>
      </c>
      <c r="B322" s="336" t="s">
        <v>5654</v>
      </c>
      <c r="C322" s="69" t="s">
        <v>5655</v>
      </c>
      <c r="D322" s="88" t="s">
        <v>5656</v>
      </c>
      <c r="E322" s="88" t="s">
        <v>5604</v>
      </c>
      <c r="F322" s="21" t="s">
        <v>12</v>
      </c>
      <c r="G322" s="72">
        <v>67</v>
      </c>
      <c r="H322" s="72">
        <v>60</v>
      </c>
      <c r="I322" s="73">
        <v>54</v>
      </c>
      <c r="J322" s="91"/>
    </row>
    <row r="323" s="1" customFormat="1" ht="27" spans="1:10">
      <c r="A323" s="92"/>
      <c r="B323" s="336" t="s">
        <v>5657</v>
      </c>
      <c r="C323" s="69" t="s">
        <v>5658</v>
      </c>
      <c r="D323" s="97"/>
      <c r="E323" s="97"/>
      <c r="F323" s="21" t="s">
        <v>12</v>
      </c>
      <c r="G323" s="72">
        <v>13</v>
      </c>
      <c r="H323" s="72">
        <v>12</v>
      </c>
      <c r="I323" s="72">
        <v>11</v>
      </c>
      <c r="J323" s="97"/>
    </row>
    <row r="324" s="1" customFormat="1" spans="1:10">
      <c r="A324" s="98" t="s">
        <v>4809</v>
      </c>
      <c r="B324" s="99"/>
      <c r="C324" s="99"/>
      <c r="D324" s="99"/>
      <c r="E324" s="99"/>
      <c r="F324" s="100"/>
      <c r="G324" s="100"/>
      <c r="H324" s="100"/>
      <c r="I324" s="101"/>
      <c r="J324" s="100"/>
    </row>
    <row r="325" s="1" customFormat="1" spans="1:10">
      <c r="A325" s="102" t="s">
        <v>5659</v>
      </c>
      <c r="B325" s="102"/>
      <c r="C325" s="102"/>
      <c r="D325" s="102"/>
      <c r="E325" s="102"/>
      <c r="F325" s="102"/>
      <c r="G325" s="102"/>
      <c r="H325" s="102"/>
      <c r="I325" s="103"/>
      <c r="J325" s="102"/>
    </row>
    <row r="326" s="1" customFormat="1" spans="1:10">
      <c r="A326" s="104" t="s">
        <v>4716</v>
      </c>
      <c r="B326" s="104" t="s">
        <v>4717</v>
      </c>
      <c r="C326" s="104" t="s">
        <v>3</v>
      </c>
      <c r="D326" s="104" t="s">
        <v>4718</v>
      </c>
      <c r="E326" s="104" t="s">
        <v>4719</v>
      </c>
      <c r="F326" s="104" t="s">
        <v>6</v>
      </c>
      <c r="G326" s="67" t="s">
        <v>7</v>
      </c>
      <c r="H326" s="67" t="s">
        <v>8</v>
      </c>
      <c r="I326" s="67" t="s">
        <v>9</v>
      </c>
      <c r="J326" s="104" t="s">
        <v>4723</v>
      </c>
    </row>
    <row r="327" s="1" customFormat="1" ht="81" spans="1:10">
      <c r="A327" s="105">
        <v>1</v>
      </c>
      <c r="B327" s="339" t="s">
        <v>5660</v>
      </c>
      <c r="C327" s="106" t="s">
        <v>5661</v>
      </c>
      <c r="D327" s="106" t="s">
        <v>5662</v>
      </c>
      <c r="E327" s="106" t="s">
        <v>5663</v>
      </c>
      <c r="F327" s="107" t="s">
        <v>12</v>
      </c>
      <c r="G327" s="108">
        <v>49</v>
      </c>
      <c r="H327" s="108">
        <v>44</v>
      </c>
      <c r="I327" s="109">
        <v>38</v>
      </c>
      <c r="J327" s="107"/>
    </row>
    <row r="328" s="1" customFormat="1" ht="27" spans="1:10">
      <c r="A328" s="110"/>
      <c r="B328" s="111" t="s">
        <v>5664</v>
      </c>
      <c r="C328" s="111" t="s">
        <v>5665</v>
      </c>
      <c r="D328" s="106"/>
      <c r="E328" s="106"/>
      <c r="F328" s="107" t="s">
        <v>12</v>
      </c>
      <c r="G328" s="107">
        <v>4</v>
      </c>
      <c r="H328" s="107">
        <v>4</v>
      </c>
      <c r="I328" s="107">
        <v>4</v>
      </c>
      <c r="J328" s="107"/>
    </row>
    <row r="329" s="1" customFormat="1" ht="27" spans="1:10">
      <c r="A329" s="110"/>
      <c r="B329" s="111" t="s">
        <v>5666</v>
      </c>
      <c r="C329" s="111" t="s">
        <v>5667</v>
      </c>
      <c r="D329" s="106"/>
      <c r="E329" s="106"/>
      <c r="F329" s="107" t="s">
        <v>12</v>
      </c>
      <c r="G329" s="107">
        <v>4</v>
      </c>
      <c r="H329" s="107">
        <v>4</v>
      </c>
      <c r="I329" s="112">
        <v>4</v>
      </c>
      <c r="J329" s="107"/>
    </row>
    <row r="330" s="1" customFormat="1" ht="27" spans="1:10">
      <c r="A330" s="110"/>
      <c r="B330" s="111" t="s">
        <v>5668</v>
      </c>
      <c r="C330" s="111" t="s">
        <v>5669</v>
      </c>
      <c r="D330" s="106"/>
      <c r="E330" s="106"/>
      <c r="F330" s="107" t="s">
        <v>12</v>
      </c>
      <c r="G330" s="107">
        <v>9</v>
      </c>
      <c r="H330" s="107">
        <v>8</v>
      </c>
      <c r="I330" s="107">
        <v>7</v>
      </c>
      <c r="J330" s="107"/>
    </row>
    <row r="331" s="1" customFormat="1" spans="1:10">
      <c r="A331" s="110"/>
      <c r="B331" s="111" t="s">
        <v>5670</v>
      </c>
      <c r="C331" s="111" t="s">
        <v>5671</v>
      </c>
      <c r="D331" s="106"/>
      <c r="E331" s="106"/>
      <c r="F331" s="107" t="s">
        <v>12</v>
      </c>
      <c r="G331" s="107">
        <v>9</v>
      </c>
      <c r="H331" s="107">
        <v>8</v>
      </c>
      <c r="I331" s="112">
        <v>7</v>
      </c>
      <c r="J331" s="107"/>
    </row>
    <row r="332" s="1" customFormat="1" ht="27" spans="1:10">
      <c r="A332" s="110"/>
      <c r="B332" s="113" t="s">
        <v>5672</v>
      </c>
      <c r="C332" s="111" t="s">
        <v>5673</v>
      </c>
      <c r="D332" s="106"/>
      <c r="E332" s="106"/>
      <c r="F332" s="107" t="s">
        <v>12</v>
      </c>
      <c r="G332" s="108">
        <v>49</v>
      </c>
      <c r="H332" s="108">
        <v>44</v>
      </c>
      <c r="I332" s="109">
        <v>38</v>
      </c>
      <c r="J332" s="107"/>
    </row>
    <row r="333" s="1" customFormat="1" ht="27" spans="1:10">
      <c r="A333" s="114"/>
      <c r="B333" s="113" t="s">
        <v>5674</v>
      </c>
      <c r="C333" s="111" t="s">
        <v>5675</v>
      </c>
      <c r="D333" s="106"/>
      <c r="E333" s="106"/>
      <c r="F333" s="107" t="s">
        <v>12</v>
      </c>
      <c r="G333" s="108">
        <v>49</v>
      </c>
      <c r="H333" s="108">
        <v>44</v>
      </c>
      <c r="I333" s="109">
        <v>38</v>
      </c>
      <c r="J333" s="107"/>
    </row>
    <row r="334" s="1" customFormat="1" ht="54" spans="1:10">
      <c r="A334" s="105">
        <v>2</v>
      </c>
      <c r="B334" s="111" t="s">
        <v>5676</v>
      </c>
      <c r="C334" s="111" t="s">
        <v>5677</v>
      </c>
      <c r="D334" s="106" t="s">
        <v>5678</v>
      </c>
      <c r="E334" s="106" t="s">
        <v>5679</v>
      </c>
      <c r="F334" s="107" t="s">
        <v>12</v>
      </c>
      <c r="G334" s="107">
        <v>18</v>
      </c>
      <c r="H334" s="107">
        <v>16</v>
      </c>
      <c r="I334" s="112">
        <v>14</v>
      </c>
      <c r="J334" s="107"/>
    </row>
    <row r="335" s="1" customFormat="1" spans="1:10">
      <c r="A335" s="114"/>
      <c r="B335" s="111" t="s">
        <v>5680</v>
      </c>
      <c r="C335" s="111" t="s">
        <v>5681</v>
      </c>
      <c r="D335" s="106"/>
      <c r="E335" s="106"/>
      <c r="F335" s="107" t="s">
        <v>12</v>
      </c>
      <c r="G335" s="107">
        <v>4</v>
      </c>
      <c r="H335" s="107">
        <v>3</v>
      </c>
      <c r="I335" s="107">
        <v>3</v>
      </c>
      <c r="J335" s="107"/>
    </row>
    <row r="336" s="1" customFormat="1" ht="81" spans="1:10">
      <c r="A336" s="105">
        <v>3</v>
      </c>
      <c r="B336" s="111" t="s">
        <v>5682</v>
      </c>
      <c r="C336" s="111" t="s">
        <v>5683</v>
      </c>
      <c r="D336" s="106" t="s">
        <v>5684</v>
      </c>
      <c r="E336" s="106" t="s">
        <v>5685</v>
      </c>
      <c r="F336" s="107" t="s">
        <v>12</v>
      </c>
      <c r="G336" s="107">
        <v>40</v>
      </c>
      <c r="H336" s="107">
        <v>36</v>
      </c>
      <c r="I336" s="112">
        <v>32</v>
      </c>
      <c r="J336" s="107"/>
    </row>
    <row r="337" s="1" customFormat="1" ht="27" spans="1:10">
      <c r="A337" s="110"/>
      <c r="B337" s="111" t="s">
        <v>5686</v>
      </c>
      <c r="C337" s="111" t="s">
        <v>5687</v>
      </c>
      <c r="D337" s="106"/>
      <c r="E337" s="106"/>
      <c r="F337" s="107" t="s">
        <v>12</v>
      </c>
      <c r="G337" s="107">
        <v>10</v>
      </c>
      <c r="H337" s="107">
        <v>9</v>
      </c>
      <c r="I337" s="107">
        <v>8</v>
      </c>
      <c r="J337" s="107"/>
    </row>
    <row r="338" s="1" customFormat="1" spans="1:10">
      <c r="A338" s="114"/>
      <c r="B338" s="111" t="s">
        <v>5688</v>
      </c>
      <c r="C338" s="111" t="s">
        <v>5689</v>
      </c>
      <c r="D338" s="106"/>
      <c r="E338" s="106"/>
      <c r="F338" s="107" t="s">
        <v>12</v>
      </c>
      <c r="G338" s="107">
        <v>8</v>
      </c>
      <c r="H338" s="107">
        <v>7</v>
      </c>
      <c r="I338" s="107">
        <v>6</v>
      </c>
      <c r="J338" s="107"/>
    </row>
    <row r="339" s="1" customFormat="1" ht="81" spans="1:10">
      <c r="A339" s="105">
        <v>4</v>
      </c>
      <c r="B339" s="111" t="s">
        <v>5690</v>
      </c>
      <c r="C339" s="111" t="s">
        <v>5691</v>
      </c>
      <c r="D339" s="106" t="s">
        <v>5692</v>
      </c>
      <c r="E339" s="106" t="s">
        <v>5693</v>
      </c>
      <c r="F339" s="107" t="s">
        <v>12</v>
      </c>
      <c r="G339" s="107">
        <v>24</v>
      </c>
      <c r="H339" s="107">
        <v>22</v>
      </c>
      <c r="I339" s="112">
        <v>20</v>
      </c>
      <c r="J339" s="107" t="s">
        <v>5694</v>
      </c>
    </row>
    <row r="340" s="1" customFormat="1" spans="1:10">
      <c r="A340" s="114"/>
      <c r="B340" s="111" t="s">
        <v>5695</v>
      </c>
      <c r="C340" s="111" t="s">
        <v>5696</v>
      </c>
      <c r="D340" s="106"/>
      <c r="E340" s="106"/>
      <c r="F340" s="107" t="s">
        <v>12</v>
      </c>
      <c r="G340" s="107">
        <v>5</v>
      </c>
      <c r="H340" s="107">
        <v>4</v>
      </c>
      <c r="I340" s="112">
        <v>4</v>
      </c>
      <c r="J340" s="107"/>
    </row>
    <row r="341" s="1" customFormat="1" ht="67.5" spans="1:10">
      <c r="A341" s="105">
        <v>5</v>
      </c>
      <c r="B341" s="111" t="s">
        <v>5697</v>
      </c>
      <c r="C341" s="111" t="s">
        <v>5698</v>
      </c>
      <c r="D341" s="106" t="s">
        <v>5699</v>
      </c>
      <c r="E341" s="106" t="s">
        <v>5700</v>
      </c>
      <c r="F341" s="107" t="s">
        <v>12</v>
      </c>
      <c r="G341" s="107">
        <v>23</v>
      </c>
      <c r="H341" s="107">
        <v>21</v>
      </c>
      <c r="I341" s="112">
        <v>19</v>
      </c>
      <c r="J341" s="107"/>
    </row>
    <row r="342" s="1" customFormat="1" spans="1:10">
      <c r="A342" s="114"/>
      <c r="B342" s="111" t="s">
        <v>5701</v>
      </c>
      <c r="C342" s="111" t="s">
        <v>5702</v>
      </c>
      <c r="D342" s="106"/>
      <c r="E342" s="106"/>
      <c r="F342" s="107" t="s">
        <v>12</v>
      </c>
      <c r="G342" s="107">
        <v>5</v>
      </c>
      <c r="H342" s="107">
        <v>4</v>
      </c>
      <c r="I342" s="107">
        <v>4</v>
      </c>
      <c r="J342" s="107"/>
    </row>
    <row r="343" s="1" customFormat="1" ht="67.5" spans="1:10">
      <c r="A343" s="105">
        <v>6</v>
      </c>
      <c r="B343" s="111" t="s">
        <v>5703</v>
      </c>
      <c r="C343" s="111" t="s">
        <v>5704</v>
      </c>
      <c r="D343" s="106" t="s">
        <v>5705</v>
      </c>
      <c r="E343" s="106" t="s">
        <v>5706</v>
      </c>
      <c r="F343" s="107" t="s">
        <v>12</v>
      </c>
      <c r="G343" s="107">
        <v>27</v>
      </c>
      <c r="H343" s="107">
        <v>24</v>
      </c>
      <c r="I343" s="112">
        <v>22</v>
      </c>
      <c r="J343" s="107"/>
    </row>
    <row r="344" s="1" customFormat="1" ht="27" spans="1:10">
      <c r="A344" s="110"/>
      <c r="B344" s="111" t="s">
        <v>5707</v>
      </c>
      <c r="C344" s="111" t="s">
        <v>5708</v>
      </c>
      <c r="D344" s="106"/>
      <c r="E344" s="106"/>
      <c r="F344" s="107" t="s">
        <v>12</v>
      </c>
      <c r="G344" s="107">
        <v>3</v>
      </c>
      <c r="H344" s="107">
        <v>2</v>
      </c>
      <c r="I344" s="112">
        <v>2</v>
      </c>
      <c r="J344" s="107"/>
    </row>
    <row r="345" s="1" customFormat="1" spans="1:10">
      <c r="A345" s="114"/>
      <c r="B345" s="111" t="s">
        <v>5709</v>
      </c>
      <c r="C345" s="111" t="s">
        <v>5710</v>
      </c>
      <c r="D345" s="106"/>
      <c r="E345" s="106"/>
      <c r="F345" s="107" t="s">
        <v>12</v>
      </c>
      <c r="G345" s="107">
        <v>5</v>
      </c>
      <c r="H345" s="107">
        <v>5</v>
      </c>
      <c r="I345" s="112">
        <v>4</v>
      </c>
      <c r="J345" s="107"/>
    </row>
    <row r="346" s="1" customFormat="1" ht="94.5" spans="1:10">
      <c r="A346" s="105">
        <v>7</v>
      </c>
      <c r="B346" s="111" t="s">
        <v>5711</v>
      </c>
      <c r="C346" s="111" t="s">
        <v>5712</v>
      </c>
      <c r="D346" s="106" t="s">
        <v>5713</v>
      </c>
      <c r="E346" s="106" t="s">
        <v>5714</v>
      </c>
      <c r="F346" s="107" t="s">
        <v>12</v>
      </c>
      <c r="G346" s="107">
        <v>27</v>
      </c>
      <c r="H346" s="107">
        <v>24</v>
      </c>
      <c r="I346" s="112">
        <v>22</v>
      </c>
      <c r="J346" s="107"/>
    </row>
    <row r="347" s="1" customFormat="1" ht="27" spans="1:10">
      <c r="A347" s="110"/>
      <c r="B347" s="111" t="s">
        <v>5715</v>
      </c>
      <c r="C347" s="111" t="s">
        <v>5716</v>
      </c>
      <c r="D347" s="106"/>
      <c r="E347" s="106"/>
      <c r="F347" s="107" t="s">
        <v>12</v>
      </c>
      <c r="G347" s="107">
        <v>3</v>
      </c>
      <c r="H347" s="107">
        <v>2</v>
      </c>
      <c r="I347" s="107">
        <v>2</v>
      </c>
      <c r="J347" s="107"/>
    </row>
    <row r="348" s="1" customFormat="1" spans="1:10">
      <c r="A348" s="114"/>
      <c r="B348" s="111" t="s">
        <v>5717</v>
      </c>
      <c r="C348" s="111" t="s">
        <v>5718</v>
      </c>
      <c r="D348" s="106"/>
      <c r="E348" s="106"/>
      <c r="F348" s="107" t="s">
        <v>12</v>
      </c>
      <c r="G348" s="107">
        <v>5</v>
      </c>
      <c r="H348" s="107">
        <v>5</v>
      </c>
      <c r="I348" s="107">
        <v>4</v>
      </c>
      <c r="J348" s="107"/>
    </row>
    <row r="349" s="1" customFormat="1" ht="108" spans="1:10">
      <c r="A349" s="105">
        <v>8</v>
      </c>
      <c r="B349" s="111" t="s">
        <v>5719</v>
      </c>
      <c r="C349" s="111" t="s">
        <v>5720</v>
      </c>
      <c r="D349" s="106" t="s">
        <v>5721</v>
      </c>
      <c r="E349" s="106" t="s">
        <v>5722</v>
      </c>
      <c r="F349" s="107" t="s">
        <v>12</v>
      </c>
      <c r="G349" s="107">
        <v>32</v>
      </c>
      <c r="H349" s="107">
        <v>29</v>
      </c>
      <c r="I349" s="112">
        <v>26</v>
      </c>
      <c r="J349" s="107" t="s">
        <v>5694</v>
      </c>
    </row>
    <row r="350" s="1" customFormat="1" spans="1:10">
      <c r="A350" s="114"/>
      <c r="B350" s="111" t="s">
        <v>5723</v>
      </c>
      <c r="C350" s="111" t="s">
        <v>5724</v>
      </c>
      <c r="D350" s="106"/>
      <c r="E350" s="106"/>
      <c r="F350" s="107" t="s">
        <v>12</v>
      </c>
      <c r="G350" s="107">
        <v>6</v>
      </c>
      <c r="H350" s="107">
        <v>6</v>
      </c>
      <c r="I350" s="107">
        <v>5</v>
      </c>
      <c r="J350" s="107"/>
    </row>
    <row r="351" s="1" customFormat="1" ht="81" spans="1:10">
      <c r="A351" s="105">
        <v>9</v>
      </c>
      <c r="B351" s="111" t="s">
        <v>5725</v>
      </c>
      <c r="C351" s="111" t="s">
        <v>5726</v>
      </c>
      <c r="D351" s="106" t="s">
        <v>5727</v>
      </c>
      <c r="E351" s="106" t="s">
        <v>5728</v>
      </c>
      <c r="F351" s="107" t="s">
        <v>5729</v>
      </c>
      <c r="G351" s="107">
        <v>25</v>
      </c>
      <c r="H351" s="107">
        <v>22</v>
      </c>
      <c r="I351" s="112">
        <v>20</v>
      </c>
      <c r="J351" s="107"/>
    </row>
    <row r="352" s="1" customFormat="1" spans="1:10">
      <c r="A352" s="114"/>
      <c r="B352" s="111" t="s">
        <v>5730</v>
      </c>
      <c r="C352" s="111" t="s">
        <v>5731</v>
      </c>
      <c r="D352" s="106"/>
      <c r="E352" s="106"/>
      <c r="F352" s="107" t="s">
        <v>5729</v>
      </c>
      <c r="G352" s="107">
        <v>5</v>
      </c>
      <c r="H352" s="107">
        <v>4</v>
      </c>
      <c r="I352" s="107">
        <v>4</v>
      </c>
      <c r="J352" s="107"/>
    </row>
    <row r="353" s="1" customFormat="1" ht="67.5" spans="1:10">
      <c r="A353" s="105">
        <v>10</v>
      </c>
      <c r="B353" s="111" t="s">
        <v>5732</v>
      </c>
      <c r="C353" s="111" t="s">
        <v>5733</v>
      </c>
      <c r="D353" s="106" t="s">
        <v>5734</v>
      </c>
      <c r="E353" s="106" t="s">
        <v>5735</v>
      </c>
      <c r="F353" s="107" t="s">
        <v>5736</v>
      </c>
      <c r="G353" s="107">
        <v>54</v>
      </c>
      <c r="H353" s="107">
        <v>45</v>
      </c>
      <c r="I353" s="112">
        <v>40</v>
      </c>
      <c r="J353" s="107"/>
    </row>
    <row r="354" s="1" customFormat="1" ht="27" spans="1:10">
      <c r="A354" s="110"/>
      <c r="B354" s="111" t="s">
        <v>5737</v>
      </c>
      <c r="C354" s="111" t="s">
        <v>5738</v>
      </c>
      <c r="D354" s="106"/>
      <c r="E354" s="106"/>
      <c r="F354" s="107" t="s">
        <v>5736</v>
      </c>
      <c r="G354" s="107">
        <v>16</v>
      </c>
      <c r="H354" s="107">
        <v>14</v>
      </c>
      <c r="I354" s="107">
        <v>12</v>
      </c>
      <c r="J354" s="107"/>
    </row>
    <row r="355" s="1" customFormat="1" ht="27" spans="1:10">
      <c r="A355" s="114"/>
      <c r="B355" s="111" t="s">
        <v>5739</v>
      </c>
      <c r="C355" s="111" t="s">
        <v>5740</v>
      </c>
      <c r="D355" s="106"/>
      <c r="E355" s="106"/>
      <c r="F355" s="107" t="s">
        <v>5736</v>
      </c>
      <c r="G355" s="107">
        <v>11</v>
      </c>
      <c r="H355" s="107">
        <v>9</v>
      </c>
      <c r="I355" s="107">
        <v>8</v>
      </c>
      <c r="J355" s="107"/>
    </row>
    <row r="356" s="1" customFormat="1" ht="67.5" spans="1:10">
      <c r="A356" s="105">
        <v>11</v>
      </c>
      <c r="B356" s="111" t="s">
        <v>5741</v>
      </c>
      <c r="C356" s="111" t="s">
        <v>5742</v>
      </c>
      <c r="D356" s="106" t="s">
        <v>5743</v>
      </c>
      <c r="E356" s="106" t="s">
        <v>5744</v>
      </c>
      <c r="F356" s="107" t="s">
        <v>5736</v>
      </c>
      <c r="G356" s="107">
        <v>62</v>
      </c>
      <c r="H356" s="107">
        <v>56</v>
      </c>
      <c r="I356" s="112">
        <v>50</v>
      </c>
      <c r="J356" s="107"/>
    </row>
    <row r="357" s="1" customFormat="1" ht="27" spans="1:10">
      <c r="A357" s="114"/>
      <c r="B357" s="111" t="s">
        <v>5745</v>
      </c>
      <c r="C357" s="111" t="s">
        <v>5746</v>
      </c>
      <c r="D357" s="106"/>
      <c r="E357" s="106"/>
      <c r="F357" s="107" t="s">
        <v>5736</v>
      </c>
      <c r="G357" s="107">
        <v>12</v>
      </c>
      <c r="H357" s="107">
        <v>11</v>
      </c>
      <c r="I357" s="107">
        <v>10</v>
      </c>
      <c r="J357" s="107"/>
    </row>
    <row r="358" s="1" customFormat="1" ht="67.5" spans="1:10">
      <c r="A358" s="105">
        <v>12</v>
      </c>
      <c r="B358" s="111" t="s">
        <v>5747</v>
      </c>
      <c r="C358" s="111" t="s">
        <v>5748</v>
      </c>
      <c r="D358" s="106" t="s">
        <v>5749</v>
      </c>
      <c r="E358" s="106" t="s">
        <v>5750</v>
      </c>
      <c r="F358" s="107" t="s">
        <v>5751</v>
      </c>
      <c r="G358" s="107">
        <v>117</v>
      </c>
      <c r="H358" s="107">
        <v>105</v>
      </c>
      <c r="I358" s="112">
        <v>95</v>
      </c>
      <c r="J358" s="107"/>
    </row>
    <row r="359" s="1" customFormat="1" ht="27" spans="1:10">
      <c r="A359" s="110"/>
      <c r="B359" s="111" t="s">
        <v>5752</v>
      </c>
      <c r="C359" s="111" t="s">
        <v>5753</v>
      </c>
      <c r="D359" s="106"/>
      <c r="E359" s="106"/>
      <c r="F359" s="107" t="s">
        <v>5751</v>
      </c>
      <c r="G359" s="107">
        <v>59</v>
      </c>
      <c r="H359" s="107">
        <v>53</v>
      </c>
      <c r="I359" s="107">
        <v>48</v>
      </c>
      <c r="J359" s="107"/>
    </row>
    <row r="360" s="1" customFormat="1" ht="27" spans="1:10">
      <c r="A360" s="110"/>
      <c r="B360" s="111" t="s">
        <v>5754</v>
      </c>
      <c r="C360" s="111" t="s">
        <v>5755</v>
      </c>
      <c r="D360" s="106"/>
      <c r="E360" s="106"/>
      <c r="F360" s="107" t="s">
        <v>5751</v>
      </c>
      <c r="G360" s="107">
        <v>59</v>
      </c>
      <c r="H360" s="107">
        <v>53</v>
      </c>
      <c r="I360" s="112">
        <v>48</v>
      </c>
      <c r="J360" s="107"/>
    </row>
    <row r="361" s="1" customFormat="1" ht="27" spans="1:10">
      <c r="A361" s="114"/>
      <c r="B361" s="111" t="s">
        <v>5756</v>
      </c>
      <c r="C361" s="111" t="s">
        <v>5757</v>
      </c>
      <c r="D361" s="106"/>
      <c r="E361" s="106"/>
      <c r="F361" s="107" t="s">
        <v>5751</v>
      </c>
      <c r="G361" s="107">
        <v>23</v>
      </c>
      <c r="H361" s="107">
        <v>21</v>
      </c>
      <c r="I361" s="107">
        <v>19</v>
      </c>
      <c r="J361" s="107"/>
    </row>
    <row r="362" s="1" customFormat="1" ht="67.5" spans="1:10">
      <c r="A362" s="105">
        <v>13</v>
      </c>
      <c r="B362" s="111" t="s">
        <v>5758</v>
      </c>
      <c r="C362" s="111" t="s">
        <v>5759</v>
      </c>
      <c r="D362" s="106" t="s">
        <v>5760</v>
      </c>
      <c r="E362" s="106" t="s">
        <v>5761</v>
      </c>
      <c r="F362" s="107" t="s">
        <v>5762</v>
      </c>
      <c r="G362" s="107">
        <v>27</v>
      </c>
      <c r="H362" s="107">
        <v>24</v>
      </c>
      <c r="I362" s="112">
        <v>22</v>
      </c>
      <c r="J362" s="107"/>
    </row>
    <row r="363" s="1" customFormat="1" spans="1:10">
      <c r="A363" s="114"/>
      <c r="B363" s="111" t="s">
        <v>5763</v>
      </c>
      <c r="C363" s="111" t="s">
        <v>5764</v>
      </c>
      <c r="D363" s="106"/>
      <c r="E363" s="106"/>
      <c r="F363" s="107" t="s">
        <v>5762</v>
      </c>
      <c r="G363" s="107">
        <v>5</v>
      </c>
      <c r="H363" s="107">
        <v>5</v>
      </c>
      <c r="I363" s="107">
        <v>4</v>
      </c>
      <c r="J363" s="107"/>
    </row>
    <row r="364" s="1" customFormat="1" ht="67.5" spans="1:10">
      <c r="A364" s="105">
        <v>14</v>
      </c>
      <c r="B364" s="111" t="s">
        <v>5765</v>
      </c>
      <c r="C364" s="111" t="s">
        <v>5766</v>
      </c>
      <c r="D364" s="106" t="s">
        <v>5767</v>
      </c>
      <c r="E364" s="106" t="s">
        <v>5768</v>
      </c>
      <c r="F364" s="107" t="s">
        <v>12</v>
      </c>
      <c r="G364" s="107">
        <v>37</v>
      </c>
      <c r="H364" s="107">
        <v>33</v>
      </c>
      <c r="I364" s="112">
        <v>30</v>
      </c>
      <c r="J364" s="107"/>
    </row>
    <row r="365" s="1" customFormat="1" spans="1:10">
      <c r="A365" s="114"/>
      <c r="B365" s="111" t="s">
        <v>5769</v>
      </c>
      <c r="C365" s="111" t="s">
        <v>5770</v>
      </c>
      <c r="D365" s="106"/>
      <c r="E365" s="106"/>
      <c r="F365" s="107" t="s">
        <v>12</v>
      </c>
      <c r="G365" s="107">
        <v>7</v>
      </c>
      <c r="H365" s="107">
        <v>7</v>
      </c>
      <c r="I365" s="107">
        <v>6</v>
      </c>
      <c r="J365" s="107"/>
    </row>
    <row r="366" s="1" customFormat="1" ht="81" spans="1:10">
      <c r="A366" s="105">
        <v>15</v>
      </c>
      <c r="B366" s="111" t="s">
        <v>5771</v>
      </c>
      <c r="C366" s="111" t="s">
        <v>5772</v>
      </c>
      <c r="D366" s="106" t="s">
        <v>5773</v>
      </c>
      <c r="E366" s="106" t="s">
        <v>5774</v>
      </c>
      <c r="F366" s="107" t="s">
        <v>12</v>
      </c>
      <c r="G366" s="107">
        <v>54</v>
      </c>
      <c r="H366" s="107">
        <v>49</v>
      </c>
      <c r="I366" s="112">
        <v>44</v>
      </c>
      <c r="J366" s="107"/>
    </row>
    <row r="367" s="1" customFormat="1" ht="27" spans="1:10">
      <c r="A367" s="110"/>
      <c r="B367" s="111" t="s">
        <v>5775</v>
      </c>
      <c r="C367" s="111" t="s">
        <v>5776</v>
      </c>
      <c r="D367" s="115"/>
      <c r="E367" s="106"/>
      <c r="F367" s="107" t="s">
        <v>5777</v>
      </c>
      <c r="G367" s="107">
        <v>27</v>
      </c>
      <c r="H367" s="107">
        <v>25</v>
      </c>
      <c r="I367" s="107">
        <v>22</v>
      </c>
      <c r="J367" s="107"/>
    </row>
    <row r="368" s="1" customFormat="1" ht="27" spans="1:10">
      <c r="A368" s="110"/>
      <c r="B368" s="111" t="s">
        <v>5778</v>
      </c>
      <c r="C368" s="111" t="s">
        <v>5779</v>
      </c>
      <c r="D368" s="115"/>
      <c r="E368" s="106"/>
      <c r="F368" s="107" t="s">
        <v>12</v>
      </c>
      <c r="G368" s="107">
        <v>11</v>
      </c>
      <c r="H368" s="107">
        <v>10</v>
      </c>
      <c r="I368" s="107">
        <v>9</v>
      </c>
      <c r="J368" s="107"/>
    </row>
    <row r="369" s="1" customFormat="1" ht="27" spans="1:10">
      <c r="A369" s="114"/>
      <c r="B369" s="111" t="s">
        <v>5780</v>
      </c>
      <c r="C369" s="111" t="s">
        <v>5781</v>
      </c>
      <c r="D369" s="115"/>
      <c r="E369" s="106"/>
      <c r="F369" s="107" t="s">
        <v>12</v>
      </c>
      <c r="G369" s="107">
        <v>11</v>
      </c>
      <c r="H369" s="107">
        <v>10</v>
      </c>
      <c r="I369" s="107">
        <v>9</v>
      </c>
      <c r="J369" s="107"/>
    </row>
    <row r="370" s="1" customFormat="1" ht="81" spans="1:10">
      <c r="A370" s="105">
        <v>16</v>
      </c>
      <c r="B370" s="111" t="s">
        <v>5782</v>
      </c>
      <c r="C370" s="111" t="s">
        <v>5783</v>
      </c>
      <c r="D370" s="115" t="s">
        <v>5784</v>
      </c>
      <c r="E370" s="106" t="s">
        <v>5785</v>
      </c>
      <c r="F370" s="107" t="s">
        <v>5786</v>
      </c>
      <c r="G370" s="107">
        <v>36</v>
      </c>
      <c r="H370" s="107">
        <v>32</v>
      </c>
      <c r="I370" s="112">
        <v>29</v>
      </c>
      <c r="J370" s="107"/>
    </row>
    <row r="371" s="1" customFormat="1" ht="27" spans="1:10">
      <c r="A371" s="114"/>
      <c r="B371" s="111" t="s">
        <v>5787</v>
      </c>
      <c r="C371" s="111" t="s">
        <v>5788</v>
      </c>
      <c r="D371" s="115"/>
      <c r="E371" s="115"/>
      <c r="F371" s="107" t="s">
        <v>5786</v>
      </c>
      <c r="G371" s="107">
        <v>7</v>
      </c>
      <c r="H371" s="107">
        <v>6</v>
      </c>
      <c r="I371" s="107">
        <v>6</v>
      </c>
      <c r="J371" s="116"/>
    </row>
    <row r="372" s="1" customFormat="1" ht="67.5" spans="1:10">
      <c r="A372" s="105">
        <v>17</v>
      </c>
      <c r="B372" s="111" t="s">
        <v>5789</v>
      </c>
      <c r="C372" s="111" t="s">
        <v>5790</v>
      </c>
      <c r="D372" s="115" t="s">
        <v>5791</v>
      </c>
      <c r="E372" s="115" t="s">
        <v>5792</v>
      </c>
      <c r="F372" s="116" t="s">
        <v>12</v>
      </c>
      <c r="G372" s="107">
        <v>72</v>
      </c>
      <c r="H372" s="107">
        <v>65</v>
      </c>
      <c r="I372" s="112">
        <v>59</v>
      </c>
      <c r="J372" s="116"/>
    </row>
    <row r="373" s="1" customFormat="1" spans="1:10">
      <c r="A373" s="114"/>
      <c r="B373" s="111" t="s">
        <v>5793</v>
      </c>
      <c r="C373" s="111" t="s">
        <v>5794</v>
      </c>
      <c r="D373" s="115"/>
      <c r="E373" s="115"/>
      <c r="F373" s="116" t="s">
        <v>12</v>
      </c>
      <c r="G373" s="107">
        <v>14</v>
      </c>
      <c r="H373" s="107">
        <v>13</v>
      </c>
      <c r="I373" s="107">
        <v>12</v>
      </c>
      <c r="J373" s="116"/>
    </row>
    <row r="374" s="1" customFormat="1" ht="81" spans="1:10">
      <c r="A374" s="117">
        <v>18</v>
      </c>
      <c r="B374" s="118" t="s">
        <v>5795</v>
      </c>
      <c r="C374" s="111" t="s">
        <v>5796</v>
      </c>
      <c r="D374" s="115" t="s">
        <v>5797</v>
      </c>
      <c r="E374" s="115" t="s">
        <v>5798</v>
      </c>
      <c r="F374" s="116" t="s">
        <v>12</v>
      </c>
      <c r="G374" s="107">
        <v>64</v>
      </c>
      <c r="H374" s="107">
        <v>58</v>
      </c>
      <c r="I374" s="112">
        <v>52</v>
      </c>
      <c r="J374" s="116"/>
    </row>
    <row r="375" s="1" customFormat="1" spans="1:10">
      <c r="A375" s="117"/>
      <c r="B375" s="118" t="s">
        <v>5799</v>
      </c>
      <c r="C375" s="111" t="s">
        <v>5800</v>
      </c>
      <c r="D375" s="119"/>
      <c r="E375" s="119"/>
      <c r="F375" s="116" t="s">
        <v>12</v>
      </c>
      <c r="G375" s="107">
        <v>13</v>
      </c>
      <c r="H375" s="107">
        <v>12</v>
      </c>
      <c r="I375" s="107">
        <v>10</v>
      </c>
      <c r="J375" s="120"/>
    </row>
    <row r="376" s="1" customFormat="1" spans="1:10">
      <c r="A376" s="62" t="s">
        <v>4844</v>
      </c>
      <c r="C376" s="2"/>
      <c r="I376" s="121"/>
    </row>
    <row r="377" s="1" customFormat="1" spans="1:10">
      <c r="A377" s="64" t="s">
        <v>5801</v>
      </c>
      <c r="B377" s="64"/>
      <c r="C377" s="64"/>
      <c r="D377" s="64"/>
      <c r="E377" s="64"/>
      <c r="F377" s="64"/>
      <c r="G377" s="64"/>
      <c r="H377" s="64"/>
      <c r="I377" s="122"/>
      <c r="J377" s="64"/>
    </row>
    <row r="378" s="1" customFormat="1" spans="1:10">
      <c r="A378" s="67" t="s">
        <v>4716</v>
      </c>
      <c r="B378" s="67" t="s">
        <v>4717</v>
      </c>
      <c r="C378" s="67" t="s">
        <v>3</v>
      </c>
      <c r="D378" s="67" t="s">
        <v>4718</v>
      </c>
      <c r="E378" s="67" t="s">
        <v>4719</v>
      </c>
      <c r="F378" s="67" t="s">
        <v>6</v>
      </c>
      <c r="G378" s="67" t="s">
        <v>7</v>
      </c>
      <c r="H378" s="67" t="s">
        <v>8</v>
      </c>
      <c r="I378" s="123" t="s">
        <v>9</v>
      </c>
      <c r="J378" s="67" t="s">
        <v>4723</v>
      </c>
    </row>
    <row r="379" s="1" customFormat="1" ht="81" spans="1:10">
      <c r="A379" s="124">
        <v>1</v>
      </c>
      <c r="B379" s="340" t="s">
        <v>5802</v>
      </c>
      <c r="C379" s="125" t="s">
        <v>5803</v>
      </c>
      <c r="D379" s="126" t="s">
        <v>5804</v>
      </c>
      <c r="E379" s="126" t="s">
        <v>5805</v>
      </c>
      <c r="F379" s="127" t="s">
        <v>4815</v>
      </c>
      <c r="G379" s="127">
        <v>68</v>
      </c>
      <c r="H379" s="127">
        <v>61</v>
      </c>
      <c r="I379" s="128">
        <v>55</v>
      </c>
      <c r="J379" s="129" t="s">
        <v>5806</v>
      </c>
    </row>
    <row r="380" s="1" customFormat="1" ht="27" spans="1:10">
      <c r="A380" s="124"/>
      <c r="B380" s="341" t="s">
        <v>5807</v>
      </c>
      <c r="C380" s="70" t="s">
        <v>5808</v>
      </c>
      <c r="D380" s="126"/>
      <c r="E380" s="126"/>
      <c r="F380" s="127" t="s">
        <v>4815</v>
      </c>
      <c r="G380" s="127">
        <v>14</v>
      </c>
      <c r="H380" s="127">
        <v>12</v>
      </c>
      <c r="I380" s="130">
        <v>11</v>
      </c>
      <c r="J380" s="129"/>
    </row>
    <row r="381" s="1" customFormat="1" ht="27" spans="1:10">
      <c r="A381" s="124"/>
      <c r="B381" s="342" t="s">
        <v>5809</v>
      </c>
      <c r="C381" s="70" t="s">
        <v>5810</v>
      </c>
      <c r="D381" s="126"/>
      <c r="E381" s="126"/>
      <c r="F381" s="127" t="s">
        <v>4815</v>
      </c>
      <c r="G381" s="127">
        <v>34</v>
      </c>
      <c r="H381" s="127">
        <v>31</v>
      </c>
      <c r="I381" s="130">
        <v>28</v>
      </c>
      <c r="J381" s="129"/>
    </row>
    <row r="382" s="1" customFormat="1" ht="27" spans="1:10">
      <c r="A382" s="127"/>
      <c r="B382" s="342" t="s">
        <v>5811</v>
      </c>
      <c r="C382" s="70" t="s">
        <v>5812</v>
      </c>
      <c r="D382" s="126"/>
      <c r="E382" s="126"/>
      <c r="F382" s="127" t="s">
        <v>4815</v>
      </c>
      <c r="G382" s="127">
        <v>17</v>
      </c>
      <c r="H382" s="127">
        <v>15</v>
      </c>
      <c r="I382" s="130">
        <v>14</v>
      </c>
      <c r="J382" s="129"/>
    </row>
    <row r="383" s="1" customFormat="1" ht="81" spans="1:10">
      <c r="A383" s="131">
        <v>2</v>
      </c>
      <c r="B383" s="343" t="s">
        <v>5813</v>
      </c>
      <c r="C383" s="88" t="s">
        <v>5814</v>
      </c>
      <c r="D383" s="129" t="s">
        <v>5815</v>
      </c>
      <c r="E383" s="129" t="s">
        <v>5805</v>
      </c>
      <c r="F383" s="133" t="s">
        <v>4815</v>
      </c>
      <c r="G383" s="127">
        <v>112</v>
      </c>
      <c r="H383" s="127">
        <v>101</v>
      </c>
      <c r="I383" s="128">
        <v>91</v>
      </c>
      <c r="J383" s="129" t="s">
        <v>5806</v>
      </c>
    </row>
    <row r="384" s="1" customFormat="1" ht="27" spans="1:10">
      <c r="A384" s="124"/>
      <c r="B384" s="343" t="s">
        <v>5816</v>
      </c>
      <c r="C384" s="70" t="s">
        <v>5817</v>
      </c>
      <c r="D384" s="129"/>
      <c r="E384" s="129"/>
      <c r="F384" s="133" t="s">
        <v>4815</v>
      </c>
      <c r="G384" s="127">
        <v>22</v>
      </c>
      <c r="H384" s="127">
        <v>20</v>
      </c>
      <c r="I384" s="130">
        <v>18</v>
      </c>
      <c r="J384" s="129"/>
    </row>
    <row r="385" s="1" customFormat="1" ht="27" spans="1:10">
      <c r="A385" s="124"/>
      <c r="B385" s="343" t="s">
        <v>5818</v>
      </c>
      <c r="C385" s="70" t="s">
        <v>5819</v>
      </c>
      <c r="D385" s="129"/>
      <c r="E385" s="129"/>
      <c r="F385" s="133" t="s">
        <v>4815</v>
      </c>
      <c r="G385" s="127">
        <v>56</v>
      </c>
      <c r="H385" s="127">
        <v>51</v>
      </c>
      <c r="I385" s="130">
        <v>46</v>
      </c>
      <c r="J385" s="129"/>
    </row>
    <row r="386" s="1" customFormat="1" ht="27" spans="1:10">
      <c r="A386" s="127"/>
      <c r="B386" s="343" t="s">
        <v>5820</v>
      </c>
      <c r="C386" s="70" t="s">
        <v>5821</v>
      </c>
      <c r="D386" s="129"/>
      <c r="E386" s="129"/>
      <c r="F386" s="133" t="s">
        <v>4815</v>
      </c>
      <c r="G386" s="127">
        <v>28</v>
      </c>
      <c r="H386" s="127">
        <v>25</v>
      </c>
      <c r="I386" s="130">
        <v>23</v>
      </c>
      <c r="J386" s="129"/>
    </row>
    <row r="387" s="1" customFormat="1" ht="81" spans="1:10">
      <c r="A387" s="131">
        <v>3</v>
      </c>
      <c r="B387" s="343" t="s">
        <v>5822</v>
      </c>
      <c r="C387" s="88" t="s">
        <v>5823</v>
      </c>
      <c r="D387" s="129" t="s">
        <v>5824</v>
      </c>
      <c r="E387" s="129" t="s">
        <v>5805</v>
      </c>
      <c r="F387" s="133" t="s">
        <v>4815</v>
      </c>
      <c r="G387" s="127">
        <v>113</v>
      </c>
      <c r="H387" s="127">
        <v>102</v>
      </c>
      <c r="I387" s="128">
        <v>92</v>
      </c>
      <c r="J387" s="129" t="s">
        <v>5806</v>
      </c>
    </row>
    <row r="388" s="1" customFormat="1" ht="27" spans="1:10">
      <c r="A388" s="124"/>
      <c r="B388" s="344" t="s">
        <v>5825</v>
      </c>
      <c r="C388" s="70" t="s">
        <v>5826</v>
      </c>
      <c r="D388" s="129"/>
      <c r="E388" s="129"/>
      <c r="F388" s="133" t="s">
        <v>4815</v>
      </c>
      <c r="G388" s="127">
        <v>23</v>
      </c>
      <c r="H388" s="127">
        <v>20</v>
      </c>
      <c r="I388" s="130">
        <v>18</v>
      </c>
      <c r="J388" s="129"/>
    </row>
    <row r="389" s="1" customFormat="1" ht="27" spans="1:10">
      <c r="A389" s="124"/>
      <c r="B389" s="343" t="s">
        <v>5827</v>
      </c>
      <c r="C389" s="70" t="s">
        <v>5828</v>
      </c>
      <c r="D389" s="129"/>
      <c r="E389" s="129"/>
      <c r="F389" s="133" t="s">
        <v>4815</v>
      </c>
      <c r="G389" s="127">
        <v>57</v>
      </c>
      <c r="H389" s="127">
        <v>51</v>
      </c>
      <c r="I389" s="130">
        <v>46</v>
      </c>
      <c r="J389" s="129"/>
    </row>
    <row r="390" s="1" customFormat="1" ht="27" spans="1:10">
      <c r="A390" s="127"/>
      <c r="B390" s="343" t="s">
        <v>5829</v>
      </c>
      <c r="C390" s="70" t="s">
        <v>5830</v>
      </c>
      <c r="D390" s="129"/>
      <c r="E390" s="129"/>
      <c r="F390" s="133" t="s">
        <v>4815</v>
      </c>
      <c r="G390" s="127">
        <v>28</v>
      </c>
      <c r="H390" s="127">
        <v>26</v>
      </c>
      <c r="I390" s="130">
        <v>23</v>
      </c>
      <c r="J390" s="129"/>
    </row>
    <row r="391" s="1" customFormat="1" ht="81" spans="1:10">
      <c r="A391" s="131">
        <v>4</v>
      </c>
      <c r="B391" s="343" t="s">
        <v>5831</v>
      </c>
      <c r="C391" s="88" t="s">
        <v>5832</v>
      </c>
      <c r="D391" s="129" t="s">
        <v>5833</v>
      </c>
      <c r="E391" s="129" t="s">
        <v>5834</v>
      </c>
      <c r="F391" s="133" t="s">
        <v>5835</v>
      </c>
      <c r="G391" s="127">
        <v>18</v>
      </c>
      <c r="H391" s="127">
        <v>16</v>
      </c>
      <c r="I391" s="128">
        <v>15</v>
      </c>
      <c r="J391" s="134"/>
    </row>
    <row r="392" s="1" customFormat="1" ht="27" spans="1:10">
      <c r="A392" s="124"/>
      <c r="B392" s="343" t="s">
        <v>5836</v>
      </c>
      <c r="C392" s="70" t="s">
        <v>5837</v>
      </c>
      <c r="D392" s="135"/>
      <c r="E392" s="135"/>
      <c r="F392" s="133" t="s">
        <v>5835</v>
      </c>
      <c r="G392" s="127">
        <v>4</v>
      </c>
      <c r="H392" s="127">
        <v>3</v>
      </c>
      <c r="I392" s="130">
        <v>3</v>
      </c>
      <c r="J392" s="136"/>
    </row>
    <row r="393" s="1" customFormat="1" ht="27" spans="1:10">
      <c r="A393" s="124"/>
      <c r="B393" s="343" t="s">
        <v>5838</v>
      </c>
      <c r="C393" s="70" t="s">
        <v>5839</v>
      </c>
      <c r="D393" s="135"/>
      <c r="E393" s="135"/>
      <c r="F393" s="133" t="s">
        <v>5835</v>
      </c>
      <c r="G393" s="127">
        <v>9</v>
      </c>
      <c r="H393" s="127">
        <v>8</v>
      </c>
      <c r="I393" s="130">
        <v>7</v>
      </c>
      <c r="J393" s="136"/>
    </row>
    <row r="394" s="1" customFormat="1" ht="40.5" spans="1:10">
      <c r="A394" s="127"/>
      <c r="B394" s="343" t="s">
        <v>5840</v>
      </c>
      <c r="C394" s="70" t="s">
        <v>5841</v>
      </c>
      <c r="D394" s="135"/>
      <c r="E394" s="135"/>
      <c r="F394" s="133" t="s">
        <v>5835</v>
      </c>
      <c r="G394" s="127">
        <v>5</v>
      </c>
      <c r="H394" s="127">
        <v>4</v>
      </c>
      <c r="I394" s="130">
        <v>4</v>
      </c>
      <c r="J394" s="136"/>
    </row>
    <row r="395" s="1" customFormat="1" ht="94.5" spans="1:10">
      <c r="A395" s="131">
        <v>5</v>
      </c>
      <c r="B395" s="343" t="s">
        <v>5842</v>
      </c>
      <c r="C395" s="88" t="s">
        <v>5843</v>
      </c>
      <c r="D395" s="135" t="s">
        <v>5844</v>
      </c>
      <c r="E395" s="135" t="s">
        <v>5845</v>
      </c>
      <c r="F395" s="133" t="s">
        <v>4815</v>
      </c>
      <c r="G395" s="130">
        <v>38</v>
      </c>
      <c r="H395" s="130">
        <v>34</v>
      </c>
      <c r="I395" s="128">
        <v>30</v>
      </c>
      <c r="J395" s="136"/>
    </row>
    <row r="396" s="1" customFormat="1" ht="27" spans="1:10">
      <c r="A396" s="127"/>
      <c r="B396" s="343" t="s">
        <v>5846</v>
      </c>
      <c r="C396" s="88" t="s">
        <v>5847</v>
      </c>
      <c r="D396" s="129"/>
      <c r="E396" s="129"/>
      <c r="F396" s="133" t="s">
        <v>4815</v>
      </c>
      <c r="G396" s="130">
        <v>8</v>
      </c>
      <c r="H396" s="130">
        <v>7</v>
      </c>
      <c r="I396" s="130">
        <v>6</v>
      </c>
      <c r="J396" s="137"/>
    </row>
    <row r="397" s="1" customFormat="1" ht="81" spans="1:10">
      <c r="A397" s="131">
        <v>6</v>
      </c>
      <c r="B397" s="344" t="s">
        <v>5848</v>
      </c>
      <c r="C397" s="88" t="s">
        <v>5849</v>
      </c>
      <c r="D397" s="129" t="s">
        <v>5850</v>
      </c>
      <c r="E397" s="129" t="s">
        <v>5851</v>
      </c>
      <c r="F397" s="133" t="s">
        <v>4815</v>
      </c>
      <c r="G397" s="127">
        <v>18</v>
      </c>
      <c r="H397" s="127">
        <v>16</v>
      </c>
      <c r="I397" s="128">
        <v>15</v>
      </c>
      <c r="J397" s="137"/>
    </row>
    <row r="398" s="1" customFormat="1" ht="27" spans="1:10">
      <c r="A398" s="124"/>
      <c r="B398" s="343" t="s">
        <v>5852</v>
      </c>
      <c r="C398" s="70" t="s">
        <v>5853</v>
      </c>
      <c r="D398" s="129"/>
      <c r="E398" s="129"/>
      <c r="F398" s="133" t="s">
        <v>4815</v>
      </c>
      <c r="G398" s="127">
        <v>4</v>
      </c>
      <c r="H398" s="127">
        <v>3</v>
      </c>
      <c r="I398" s="130">
        <v>3</v>
      </c>
      <c r="J398" s="137"/>
    </row>
    <row r="399" s="1" customFormat="1" ht="27" spans="1:10">
      <c r="A399" s="124"/>
      <c r="B399" s="343" t="s">
        <v>5854</v>
      </c>
      <c r="C399" s="70" t="s">
        <v>5855</v>
      </c>
      <c r="D399" s="129"/>
      <c r="E399" s="129"/>
      <c r="F399" s="133" t="s">
        <v>4815</v>
      </c>
      <c r="G399" s="127">
        <v>9</v>
      </c>
      <c r="H399" s="127">
        <v>8</v>
      </c>
      <c r="I399" s="130">
        <v>7</v>
      </c>
      <c r="J399" s="137"/>
    </row>
    <row r="400" s="1" customFormat="1" ht="27" spans="1:10">
      <c r="A400" s="127"/>
      <c r="B400" s="343" t="s">
        <v>5856</v>
      </c>
      <c r="C400" s="70" t="s">
        <v>5857</v>
      </c>
      <c r="D400" s="129"/>
      <c r="E400" s="129"/>
      <c r="F400" s="133" t="s">
        <v>4815</v>
      </c>
      <c r="G400" s="127">
        <v>5</v>
      </c>
      <c r="H400" s="127">
        <v>4</v>
      </c>
      <c r="I400" s="130">
        <v>4</v>
      </c>
      <c r="J400" s="137"/>
    </row>
    <row r="401" s="1" customFormat="1" ht="67.5" spans="1:10">
      <c r="A401" s="131">
        <v>7</v>
      </c>
      <c r="B401" s="343" t="s">
        <v>5858</v>
      </c>
      <c r="C401" s="88" t="s">
        <v>5859</v>
      </c>
      <c r="D401" s="129" t="s">
        <v>5860</v>
      </c>
      <c r="E401" s="129" t="s">
        <v>5861</v>
      </c>
      <c r="F401" s="133" t="s">
        <v>4815</v>
      </c>
      <c r="G401" s="127" t="s">
        <v>80</v>
      </c>
      <c r="H401" s="127" t="s">
        <v>80</v>
      </c>
      <c r="I401" s="128" t="s">
        <v>80</v>
      </c>
      <c r="J401" s="137"/>
    </row>
    <row r="402" s="1" customFormat="1" ht="27" spans="1:10">
      <c r="A402" s="127"/>
      <c r="B402" s="343" t="s">
        <v>5862</v>
      </c>
      <c r="C402" s="88" t="s">
        <v>5863</v>
      </c>
      <c r="D402" s="129"/>
      <c r="E402" s="129"/>
      <c r="F402" s="133" t="s">
        <v>4815</v>
      </c>
      <c r="G402" s="138">
        <v>0.2</v>
      </c>
      <c r="H402" s="138">
        <v>0.2</v>
      </c>
      <c r="I402" s="139">
        <v>0.2</v>
      </c>
      <c r="J402" s="137"/>
    </row>
    <row r="403" s="1" customFormat="1" ht="54" spans="1:10">
      <c r="A403" s="131">
        <v>8</v>
      </c>
      <c r="B403" s="343" t="s">
        <v>5864</v>
      </c>
      <c r="C403" s="88" t="s">
        <v>5865</v>
      </c>
      <c r="D403" s="129" t="s">
        <v>5866</v>
      </c>
      <c r="E403" s="129" t="s">
        <v>5867</v>
      </c>
      <c r="F403" s="133" t="s">
        <v>5835</v>
      </c>
      <c r="G403" s="127">
        <v>23</v>
      </c>
      <c r="H403" s="127">
        <v>21</v>
      </c>
      <c r="I403" s="128">
        <v>19</v>
      </c>
      <c r="J403" s="137"/>
    </row>
    <row r="404" s="1" customFormat="1" ht="27" spans="1:10">
      <c r="A404" s="127"/>
      <c r="B404" s="343" t="s">
        <v>5868</v>
      </c>
      <c r="C404" s="70" t="s">
        <v>5869</v>
      </c>
      <c r="D404" s="129"/>
      <c r="E404" s="129"/>
      <c r="F404" s="133" t="s">
        <v>5835</v>
      </c>
      <c r="G404" s="127">
        <v>5</v>
      </c>
      <c r="H404" s="127">
        <v>4</v>
      </c>
      <c r="I404" s="130">
        <v>4</v>
      </c>
      <c r="J404" s="137"/>
    </row>
    <row r="405" s="1" customFormat="1" ht="54" spans="1:10">
      <c r="A405" s="131">
        <v>9</v>
      </c>
      <c r="B405" s="343" t="s">
        <v>5870</v>
      </c>
      <c r="C405" s="88" t="s">
        <v>5871</v>
      </c>
      <c r="D405" s="129" t="s">
        <v>5872</v>
      </c>
      <c r="E405" s="129" t="s">
        <v>5873</v>
      </c>
      <c r="F405" s="133" t="s">
        <v>5835</v>
      </c>
      <c r="G405" s="127">
        <v>18</v>
      </c>
      <c r="H405" s="127">
        <v>16</v>
      </c>
      <c r="I405" s="128">
        <v>15</v>
      </c>
      <c r="J405" s="137"/>
    </row>
    <row r="406" s="1" customFormat="1" ht="27" spans="1:10">
      <c r="A406" s="124"/>
      <c r="B406" s="343" t="s">
        <v>5874</v>
      </c>
      <c r="C406" s="70" t="s">
        <v>5875</v>
      </c>
      <c r="D406" s="51"/>
      <c r="E406" s="51"/>
      <c r="F406" s="133" t="s">
        <v>5835</v>
      </c>
      <c r="G406" s="127">
        <v>4</v>
      </c>
      <c r="H406" s="127">
        <v>3</v>
      </c>
      <c r="I406" s="130">
        <v>3</v>
      </c>
      <c r="J406" s="137"/>
    </row>
    <row r="407" s="1" customFormat="1" ht="27" spans="1:10">
      <c r="A407" s="124"/>
      <c r="B407" s="345" t="s">
        <v>5876</v>
      </c>
      <c r="C407" s="85" t="s">
        <v>5877</v>
      </c>
      <c r="D407" s="141"/>
      <c r="E407" s="141"/>
      <c r="F407" s="133" t="s">
        <v>5835</v>
      </c>
      <c r="G407" s="127">
        <v>18</v>
      </c>
      <c r="H407" s="127">
        <v>16</v>
      </c>
      <c r="I407" s="128">
        <v>15</v>
      </c>
      <c r="J407" s="142"/>
    </row>
    <row r="408" s="1" customFormat="1" ht="81" spans="1:10">
      <c r="A408" s="133">
        <v>10</v>
      </c>
      <c r="B408" s="343" t="s">
        <v>5878</v>
      </c>
      <c r="C408" s="51" t="s">
        <v>5879</v>
      </c>
      <c r="D408" s="51" t="s">
        <v>5880</v>
      </c>
      <c r="E408" s="51" t="s">
        <v>5881</v>
      </c>
      <c r="F408" s="143" t="s">
        <v>5882</v>
      </c>
      <c r="G408" s="133">
        <v>18</v>
      </c>
      <c r="H408" s="133">
        <v>16</v>
      </c>
      <c r="I408" s="128">
        <v>15</v>
      </c>
      <c r="J408" s="137"/>
    </row>
    <row r="409" s="1" customFormat="1" ht="27" spans="1:10">
      <c r="A409" s="133"/>
      <c r="B409" s="346" t="s">
        <v>5883</v>
      </c>
      <c r="C409" s="145" t="s">
        <v>5884</v>
      </c>
      <c r="D409" s="146"/>
      <c r="E409" s="146"/>
      <c r="F409" s="143" t="s">
        <v>5882</v>
      </c>
      <c r="G409" s="127">
        <v>4</v>
      </c>
      <c r="H409" s="127">
        <v>3</v>
      </c>
      <c r="I409" s="130">
        <v>3</v>
      </c>
      <c r="J409" s="146"/>
    </row>
    <row r="410" s="1" customFormat="1" ht="15" spans="1:10">
      <c r="A410" s="147" t="s">
        <v>5058</v>
      </c>
      <c r="B410" s="148"/>
      <c r="C410" s="148"/>
      <c r="D410" s="148"/>
      <c r="E410" s="148"/>
      <c r="F410" s="148"/>
      <c r="G410" s="148"/>
      <c r="H410" s="148"/>
      <c r="I410" s="148"/>
      <c r="J410" s="148"/>
    </row>
    <row r="411" s="1" customFormat="1" spans="1:10">
      <c r="A411" s="64" t="s">
        <v>5885</v>
      </c>
      <c r="B411" s="64"/>
      <c r="C411" s="64"/>
      <c r="D411" s="64"/>
      <c r="E411" s="64"/>
      <c r="F411" s="64"/>
      <c r="G411" s="64"/>
      <c r="H411" s="64"/>
      <c r="I411" s="64"/>
      <c r="J411" s="64"/>
    </row>
    <row r="412" s="1" customFormat="1" spans="1:10">
      <c r="A412" s="149" t="s">
        <v>4716</v>
      </c>
      <c r="B412" s="149" t="s">
        <v>4717</v>
      </c>
      <c r="C412" s="5" t="s">
        <v>3</v>
      </c>
      <c r="D412" s="149" t="s">
        <v>4718</v>
      </c>
      <c r="E412" s="5" t="s">
        <v>4719</v>
      </c>
      <c r="F412" s="5" t="s">
        <v>6</v>
      </c>
      <c r="G412" s="67" t="s">
        <v>7</v>
      </c>
      <c r="H412" s="67" t="s">
        <v>8</v>
      </c>
      <c r="I412" s="67" t="s">
        <v>9</v>
      </c>
      <c r="J412" s="5" t="s">
        <v>4723</v>
      </c>
    </row>
    <row r="413" s="1" customFormat="1" ht="54" spans="1:10">
      <c r="A413" s="150">
        <v>1</v>
      </c>
      <c r="B413" s="347" t="s">
        <v>5886</v>
      </c>
      <c r="C413" s="151" t="s">
        <v>5887</v>
      </c>
      <c r="D413" s="152" t="s">
        <v>5888</v>
      </c>
      <c r="E413" s="152" t="s">
        <v>5889</v>
      </c>
      <c r="F413" s="153" t="s">
        <v>2971</v>
      </c>
      <c r="G413" s="153">
        <v>186</v>
      </c>
      <c r="H413" s="153">
        <v>167</v>
      </c>
      <c r="I413" s="154">
        <v>150</v>
      </c>
      <c r="J413" s="46"/>
    </row>
    <row r="414" s="1" customFormat="1" ht="27" spans="1:10">
      <c r="A414" s="153"/>
      <c r="B414" s="347" t="s">
        <v>5890</v>
      </c>
      <c r="C414" s="151" t="s">
        <v>5891</v>
      </c>
      <c r="D414" s="151"/>
      <c r="E414" s="151"/>
      <c r="F414" s="153" t="s">
        <v>2971</v>
      </c>
      <c r="G414" s="153">
        <v>37</v>
      </c>
      <c r="H414" s="153">
        <v>33</v>
      </c>
      <c r="I414" s="153">
        <v>30</v>
      </c>
      <c r="J414" s="43"/>
    </row>
    <row r="415" s="1" customFormat="1" ht="54" spans="1:10">
      <c r="A415" s="155">
        <v>2</v>
      </c>
      <c r="B415" s="347" t="s">
        <v>5892</v>
      </c>
      <c r="C415" s="151" t="s">
        <v>5893</v>
      </c>
      <c r="D415" s="151" t="s">
        <v>5894</v>
      </c>
      <c r="E415" s="151" t="s">
        <v>5889</v>
      </c>
      <c r="F415" s="37" t="s">
        <v>2971</v>
      </c>
      <c r="G415" s="153">
        <v>405</v>
      </c>
      <c r="H415" s="153">
        <v>365</v>
      </c>
      <c r="I415" s="154">
        <v>328</v>
      </c>
      <c r="J415" s="43" t="s">
        <v>5895</v>
      </c>
    </row>
    <row r="416" s="1" customFormat="1" ht="40.5" spans="1:10">
      <c r="A416" s="153"/>
      <c r="B416" s="347" t="s">
        <v>5896</v>
      </c>
      <c r="C416" s="151" t="s">
        <v>5897</v>
      </c>
      <c r="D416" s="151"/>
      <c r="E416" s="151"/>
      <c r="F416" s="37" t="s">
        <v>2971</v>
      </c>
      <c r="G416" s="153">
        <v>81</v>
      </c>
      <c r="H416" s="153">
        <v>73</v>
      </c>
      <c r="I416" s="153">
        <v>66</v>
      </c>
      <c r="J416" s="43"/>
    </row>
    <row r="417" s="1" customFormat="1" ht="54" spans="1:10">
      <c r="A417" s="155">
        <v>3</v>
      </c>
      <c r="B417" s="347" t="s">
        <v>5898</v>
      </c>
      <c r="C417" s="151" t="s">
        <v>5899</v>
      </c>
      <c r="D417" s="156" t="s">
        <v>5900</v>
      </c>
      <c r="E417" s="151" t="s">
        <v>5889</v>
      </c>
      <c r="F417" s="37" t="s">
        <v>5901</v>
      </c>
      <c r="G417" s="153">
        <v>270</v>
      </c>
      <c r="H417" s="153">
        <v>243</v>
      </c>
      <c r="I417" s="154">
        <v>218.7</v>
      </c>
      <c r="J417" s="43"/>
    </row>
    <row r="418" s="1" customFormat="1" ht="27" spans="1:10">
      <c r="A418" s="153"/>
      <c r="B418" s="347" t="s">
        <v>5902</v>
      </c>
      <c r="C418" s="151" t="s">
        <v>5903</v>
      </c>
      <c r="D418" s="151"/>
      <c r="E418" s="151"/>
      <c r="F418" s="37" t="s">
        <v>5901</v>
      </c>
      <c r="G418" s="153">
        <v>54</v>
      </c>
      <c r="H418" s="153">
        <v>49</v>
      </c>
      <c r="I418" s="153">
        <v>44</v>
      </c>
      <c r="J418" s="43"/>
    </row>
    <row r="419" s="1" customFormat="1" ht="54" spans="1:10">
      <c r="A419" s="155">
        <v>4</v>
      </c>
      <c r="B419" s="347" t="s">
        <v>5904</v>
      </c>
      <c r="C419" s="151" t="s">
        <v>5905</v>
      </c>
      <c r="D419" s="151" t="s">
        <v>5906</v>
      </c>
      <c r="E419" s="151" t="s">
        <v>5889</v>
      </c>
      <c r="F419" s="37" t="s">
        <v>5901</v>
      </c>
      <c r="G419" s="153">
        <v>540</v>
      </c>
      <c r="H419" s="153">
        <v>486</v>
      </c>
      <c r="I419" s="154">
        <v>437</v>
      </c>
      <c r="J419" s="43" t="s">
        <v>5907</v>
      </c>
    </row>
    <row r="420" s="1" customFormat="1" ht="27" spans="1:10">
      <c r="A420" s="153"/>
      <c r="B420" s="347" t="s">
        <v>5908</v>
      </c>
      <c r="C420" s="151" t="s">
        <v>5909</v>
      </c>
      <c r="D420" s="151"/>
      <c r="E420" s="151"/>
      <c r="F420" s="37" t="s">
        <v>5901</v>
      </c>
      <c r="G420" s="153">
        <v>108</v>
      </c>
      <c r="H420" s="153">
        <v>97</v>
      </c>
      <c r="I420" s="153">
        <v>87</v>
      </c>
      <c r="J420" s="43"/>
    </row>
    <row r="421" s="1" customFormat="1" ht="40.5" spans="1:10">
      <c r="A421" s="155">
        <v>5</v>
      </c>
      <c r="B421" s="347" t="s">
        <v>5910</v>
      </c>
      <c r="C421" s="151" t="s">
        <v>5911</v>
      </c>
      <c r="D421" s="151" t="s">
        <v>5912</v>
      </c>
      <c r="E421" s="151" t="s">
        <v>5913</v>
      </c>
      <c r="F421" s="37" t="s">
        <v>203</v>
      </c>
      <c r="G421" s="153">
        <v>250</v>
      </c>
      <c r="H421" s="153">
        <v>225</v>
      </c>
      <c r="I421" s="154">
        <v>203</v>
      </c>
      <c r="J421" s="43"/>
    </row>
    <row r="422" s="1" customFormat="1" ht="27" spans="1:10">
      <c r="A422" s="153"/>
      <c r="B422" s="347" t="s">
        <v>5914</v>
      </c>
      <c r="C422" s="151" t="s">
        <v>5915</v>
      </c>
      <c r="D422" s="151"/>
      <c r="E422" s="151"/>
      <c r="F422" s="37" t="s">
        <v>203</v>
      </c>
      <c r="G422" s="153">
        <v>50</v>
      </c>
      <c r="H422" s="153">
        <v>45</v>
      </c>
      <c r="I422" s="153">
        <v>41</v>
      </c>
      <c r="J422" s="43"/>
    </row>
    <row r="423" s="1" customFormat="1" ht="40.5" spans="1:10">
      <c r="A423" s="155">
        <v>6</v>
      </c>
      <c r="B423" s="347" t="s">
        <v>5916</v>
      </c>
      <c r="C423" s="151" t="s">
        <v>5917</v>
      </c>
      <c r="D423" s="151" t="s">
        <v>5918</v>
      </c>
      <c r="E423" s="151" t="s">
        <v>5919</v>
      </c>
      <c r="F423" s="37" t="s">
        <v>203</v>
      </c>
      <c r="G423" s="153">
        <v>90</v>
      </c>
      <c r="H423" s="153">
        <v>81</v>
      </c>
      <c r="I423" s="154">
        <v>73</v>
      </c>
      <c r="J423" s="43"/>
    </row>
    <row r="424" s="1" customFormat="1" ht="27" spans="1:10">
      <c r="A424" s="153"/>
      <c r="B424" s="347" t="s">
        <v>5920</v>
      </c>
      <c r="C424" s="151" t="s">
        <v>5921</v>
      </c>
      <c r="D424" s="151"/>
      <c r="E424" s="151"/>
      <c r="F424" s="37" t="s">
        <v>203</v>
      </c>
      <c r="G424" s="153">
        <v>18</v>
      </c>
      <c r="H424" s="153">
        <v>16</v>
      </c>
      <c r="I424" s="153">
        <v>15</v>
      </c>
      <c r="J424" s="43"/>
    </row>
    <row r="425" s="1" customFormat="1" ht="54" spans="1:10">
      <c r="A425" s="155">
        <v>7</v>
      </c>
      <c r="B425" s="347" t="s">
        <v>5922</v>
      </c>
      <c r="C425" s="151" t="s">
        <v>5923</v>
      </c>
      <c r="D425" s="151" t="s">
        <v>5924</v>
      </c>
      <c r="E425" s="151" t="s">
        <v>5925</v>
      </c>
      <c r="F425" s="37" t="s">
        <v>5901</v>
      </c>
      <c r="G425" s="153">
        <v>1260</v>
      </c>
      <c r="H425" s="153">
        <v>1134</v>
      </c>
      <c r="I425" s="154">
        <v>1021</v>
      </c>
      <c r="J425" s="43"/>
    </row>
    <row r="426" s="1" customFormat="1" ht="27" spans="1:10">
      <c r="A426" s="153"/>
      <c r="B426" s="347" t="s">
        <v>5926</v>
      </c>
      <c r="C426" s="151" t="s">
        <v>5927</v>
      </c>
      <c r="D426" s="151"/>
      <c r="E426" s="151"/>
      <c r="F426" s="37" t="s">
        <v>5901</v>
      </c>
      <c r="G426" s="153">
        <v>252</v>
      </c>
      <c r="H426" s="153">
        <v>227</v>
      </c>
      <c r="I426" s="153">
        <v>204</v>
      </c>
      <c r="J426" s="43"/>
    </row>
    <row r="427" s="1" customFormat="1" ht="54" spans="1:10">
      <c r="A427" s="155">
        <v>8</v>
      </c>
      <c r="B427" s="347" t="s">
        <v>5928</v>
      </c>
      <c r="C427" s="151" t="s">
        <v>5929</v>
      </c>
      <c r="D427" s="151" t="s">
        <v>5930</v>
      </c>
      <c r="E427" s="151" t="s">
        <v>5931</v>
      </c>
      <c r="F427" s="37" t="s">
        <v>12</v>
      </c>
      <c r="G427" s="153">
        <v>130</v>
      </c>
      <c r="H427" s="153">
        <v>117</v>
      </c>
      <c r="I427" s="154">
        <v>105</v>
      </c>
      <c r="J427" s="43" t="s">
        <v>5932</v>
      </c>
    </row>
    <row r="428" s="1" customFormat="1" ht="27" spans="1:10">
      <c r="A428" s="153"/>
      <c r="B428" s="347" t="s">
        <v>5933</v>
      </c>
      <c r="C428" s="151" t="s">
        <v>5934</v>
      </c>
      <c r="D428" s="151"/>
      <c r="E428" s="151"/>
      <c r="F428" s="37" t="s">
        <v>12</v>
      </c>
      <c r="G428" s="153">
        <v>26</v>
      </c>
      <c r="H428" s="153">
        <v>23</v>
      </c>
      <c r="I428" s="153">
        <v>21</v>
      </c>
      <c r="J428" s="43"/>
    </row>
    <row r="429" s="1" customFormat="1" ht="40.5" spans="1:10">
      <c r="A429" s="37">
        <v>9</v>
      </c>
      <c r="B429" s="347" t="s">
        <v>5935</v>
      </c>
      <c r="C429" s="151" t="s">
        <v>5936</v>
      </c>
      <c r="D429" s="156" t="s">
        <v>5937</v>
      </c>
      <c r="E429" s="151" t="s">
        <v>5938</v>
      </c>
      <c r="F429" s="37" t="s">
        <v>12</v>
      </c>
      <c r="G429" s="37">
        <v>50</v>
      </c>
      <c r="H429" s="37">
        <v>45</v>
      </c>
      <c r="I429" s="157">
        <v>40</v>
      </c>
      <c r="J429" s="43"/>
    </row>
    <row r="430" s="1" customFormat="1" ht="27" spans="1:10">
      <c r="A430" s="37"/>
      <c r="B430" s="347" t="s">
        <v>5939</v>
      </c>
      <c r="C430" s="151" t="s">
        <v>5940</v>
      </c>
      <c r="D430" s="151"/>
      <c r="E430" s="151"/>
      <c r="F430" s="37" t="s">
        <v>12</v>
      </c>
      <c r="G430" s="37">
        <v>10</v>
      </c>
      <c r="H430" s="37">
        <v>9</v>
      </c>
      <c r="I430" s="37">
        <v>8</v>
      </c>
      <c r="J430" s="43"/>
    </row>
    <row r="431" s="1" customFormat="1" ht="15" spans="1:10">
      <c r="A431" s="147" t="s">
        <v>5173</v>
      </c>
      <c r="B431" s="148"/>
      <c r="C431" s="148"/>
      <c r="D431" s="148"/>
      <c r="E431" s="148"/>
      <c r="F431" s="148"/>
      <c r="G431" s="148"/>
      <c r="H431" s="148"/>
      <c r="I431" s="158"/>
      <c r="J431" s="148"/>
    </row>
    <row r="432" s="1" customFormat="1" spans="1:10">
      <c r="A432" s="159" t="s">
        <v>5941</v>
      </c>
      <c r="B432" s="159"/>
      <c r="C432" s="159"/>
      <c r="D432" s="159"/>
      <c r="E432" s="159"/>
      <c r="F432" s="159"/>
      <c r="G432" s="159"/>
      <c r="H432" s="159"/>
      <c r="I432" s="160"/>
      <c r="J432" s="159"/>
    </row>
    <row r="433" s="1" customFormat="1" spans="1:10">
      <c r="A433" s="161" t="s">
        <v>4716</v>
      </c>
      <c r="B433" s="67" t="s">
        <v>4717</v>
      </c>
      <c r="C433" s="161" t="s">
        <v>3</v>
      </c>
      <c r="D433" s="161" t="s">
        <v>4718</v>
      </c>
      <c r="E433" s="161" t="s">
        <v>4719</v>
      </c>
      <c r="F433" s="161" t="s">
        <v>6</v>
      </c>
      <c r="G433" s="67" t="s">
        <v>7</v>
      </c>
      <c r="H433" s="67" t="s">
        <v>8</v>
      </c>
      <c r="I433" s="67" t="s">
        <v>9</v>
      </c>
      <c r="J433" s="67" t="s">
        <v>4723</v>
      </c>
    </row>
    <row r="434" s="1" customFormat="1" ht="67.5" spans="1:10">
      <c r="A434" s="162">
        <v>1</v>
      </c>
      <c r="B434" s="163" t="s">
        <v>5942</v>
      </c>
      <c r="C434" s="163" t="s">
        <v>5943</v>
      </c>
      <c r="D434" s="88" t="s">
        <v>5944</v>
      </c>
      <c r="E434" s="145" t="s">
        <v>5945</v>
      </c>
      <c r="F434" s="164" t="s">
        <v>203</v>
      </c>
      <c r="G434" s="164">
        <v>77</v>
      </c>
      <c r="H434" s="164">
        <v>69</v>
      </c>
      <c r="I434" s="165">
        <v>62</v>
      </c>
      <c r="J434" s="88" t="s">
        <v>5946</v>
      </c>
    </row>
    <row r="435" s="1" customFormat="1" ht="27" spans="1:10">
      <c r="A435" s="166"/>
      <c r="B435" s="163" t="s">
        <v>5947</v>
      </c>
      <c r="C435" s="163" t="s">
        <v>5948</v>
      </c>
      <c r="D435" s="145"/>
      <c r="E435" s="145"/>
      <c r="F435" s="164" t="s">
        <v>203</v>
      </c>
      <c r="G435" s="164">
        <v>23</v>
      </c>
      <c r="H435" s="164">
        <v>21</v>
      </c>
      <c r="I435" s="164">
        <v>19</v>
      </c>
      <c r="J435" s="145"/>
    </row>
    <row r="436" s="1" customFormat="1" ht="40.5" spans="1:10">
      <c r="A436" s="167">
        <v>2</v>
      </c>
      <c r="B436" s="163" t="s">
        <v>5949</v>
      </c>
      <c r="C436" s="163" t="s">
        <v>5950</v>
      </c>
      <c r="D436" s="145" t="s">
        <v>5951</v>
      </c>
      <c r="E436" s="145" t="s">
        <v>5952</v>
      </c>
      <c r="F436" s="164" t="s">
        <v>12</v>
      </c>
      <c r="G436" s="168">
        <v>24</v>
      </c>
      <c r="H436" s="168">
        <v>21</v>
      </c>
      <c r="I436" s="169">
        <v>19</v>
      </c>
      <c r="J436" s="145"/>
    </row>
    <row r="437" s="1" customFormat="1" ht="40.5" spans="1:10">
      <c r="A437" s="162">
        <v>3</v>
      </c>
      <c r="B437" s="163" t="s">
        <v>5953</v>
      </c>
      <c r="C437" s="163" t="s">
        <v>5954</v>
      </c>
      <c r="D437" s="145" t="s">
        <v>5955</v>
      </c>
      <c r="E437" s="145" t="s">
        <v>5956</v>
      </c>
      <c r="F437" s="164" t="s">
        <v>12</v>
      </c>
      <c r="G437" s="168">
        <v>96</v>
      </c>
      <c r="H437" s="168">
        <v>86</v>
      </c>
      <c r="I437" s="169">
        <v>77</v>
      </c>
      <c r="J437" s="170"/>
    </row>
    <row r="438" s="1" customFormat="1" ht="27" spans="1:10">
      <c r="A438" s="166"/>
      <c r="B438" s="163" t="s">
        <v>5957</v>
      </c>
      <c r="C438" s="163" t="s">
        <v>5958</v>
      </c>
      <c r="D438" s="145"/>
      <c r="E438" s="145"/>
      <c r="F438" s="164" t="s">
        <v>12</v>
      </c>
      <c r="G438" s="168">
        <v>19</v>
      </c>
      <c r="H438" s="168">
        <v>17</v>
      </c>
      <c r="I438" s="168">
        <v>15</v>
      </c>
      <c r="J438" s="171"/>
    </row>
    <row r="439" s="1" customFormat="1" ht="67.5" spans="1:10">
      <c r="A439" s="167">
        <v>4</v>
      </c>
      <c r="B439" s="163" t="s">
        <v>5959</v>
      </c>
      <c r="C439" s="163" t="s">
        <v>5960</v>
      </c>
      <c r="D439" s="145" t="s">
        <v>5961</v>
      </c>
      <c r="E439" s="145" t="s">
        <v>5962</v>
      </c>
      <c r="F439" s="164" t="s">
        <v>2271</v>
      </c>
      <c r="G439" s="164">
        <v>370</v>
      </c>
      <c r="H439" s="164">
        <v>340</v>
      </c>
      <c r="I439" s="165">
        <v>220</v>
      </c>
      <c r="J439" s="171"/>
    </row>
    <row r="440" s="1" customFormat="1" ht="40.5" spans="1:10">
      <c r="A440" s="167">
        <v>5</v>
      </c>
      <c r="B440" s="163" t="s">
        <v>5963</v>
      </c>
      <c r="C440" s="163" t="s">
        <v>5964</v>
      </c>
      <c r="D440" s="145" t="s">
        <v>5965</v>
      </c>
      <c r="E440" s="145" t="s">
        <v>5966</v>
      </c>
      <c r="F440" s="164" t="s">
        <v>12</v>
      </c>
      <c r="G440" s="164" t="s">
        <v>80</v>
      </c>
      <c r="H440" s="164" t="s">
        <v>80</v>
      </c>
      <c r="I440" s="165" t="s">
        <v>80</v>
      </c>
      <c r="J440" s="88" t="s">
        <v>5932</v>
      </c>
    </row>
    <row r="441" s="1" customFormat="1" ht="54" spans="1:10">
      <c r="A441" s="167">
        <v>6</v>
      </c>
      <c r="B441" s="163" t="s">
        <v>5967</v>
      </c>
      <c r="C441" s="163" t="s">
        <v>5968</v>
      </c>
      <c r="D441" s="145" t="s">
        <v>5969</v>
      </c>
      <c r="E441" s="145" t="s">
        <v>5970</v>
      </c>
      <c r="F441" s="164" t="s">
        <v>12</v>
      </c>
      <c r="G441" s="164">
        <v>63</v>
      </c>
      <c r="H441" s="164">
        <v>57</v>
      </c>
      <c r="I441" s="165">
        <v>51</v>
      </c>
      <c r="J441" s="145"/>
    </row>
    <row r="442" s="1" customFormat="1" spans="1:10">
      <c r="A442" s="172" t="s">
        <v>4724</v>
      </c>
      <c r="B442" s="173"/>
      <c r="C442" s="173"/>
      <c r="D442" s="173"/>
      <c r="E442" s="173"/>
      <c r="F442" s="173"/>
      <c r="G442" s="173"/>
      <c r="H442" s="173"/>
      <c r="I442" s="173"/>
      <c r="J442" s="173"/>
    </row>
    <row r="443" s="1" customFormat="1" ht="16.5" spans="1:10">
      <c r="A443" s="174" t="s">
        <v>5971</v>
      </c>
      <c r="B443" s="174"/>
      <c r="C443" s="174"/>
      <c r="D443" s="174"/>
      <c r="E443" s="174"/>
      <c r="F443" s="174"/>
      <c r="G443" s="174"/>
      <c r="H443" s="174"/>
      <c r="I443" s="174"/>
      <c r="J443" s="174"/>
    </row>
    <row r="444" s="1" customFormat="1" ht="27" spans="1:10">
      <c r="A444" s="175" t="s">
        <v>4716</v>
      </c>
      <c r="B444" s="175" t="s">
        <v>4717</v>
      </c>
      <c r="C444" s="175" t="s">
        <v>3</v>
      </c>
      <c r="D444" s="175" t="s">
        <v>4718</v>
      </c>
      <c r="E444" s="175" t="s">
        <v>4719</v>
      </c>
      <c r="F444" s="175" t="s">
        <v>6</v>
      </c>
      <c r="G444" s="175" t="s">
        <v>4720</v>
      </c>
      <c r="H444" s="175" t="s">
        <v>4721</v>
      </c>
      <c r="I444" s="175" t="s">
        <v>4722</v>
      </c>
      <c r="J444" s="175" t="s">
        <v>4723</v>
      </c>
    </row>
    <row r="445" s="1" customFormat="1" ht="67.5" spans="1:10">
      <c r="A445" s="176">
        <v>1</v>
      </c>
      <c r="B445" s="177" t="s">
        <v>5972</v>
      </c>
      <c r="C445" s="178" t="s">
        <v>5973</v>
      </c>
      <c r="D445" s="179" t="s">
        <v>5974</v>
      </c>
      <c r="E445" s="179" t="s">
        <v>5975</v>
      </c>
      <c r="F445" s="178" t="s">
        <v>12</v>
      </c>
      <c r="G445" s="176">
        <v>115</v>
      </c>
      <c r="H445" s="176">
        <v>104</v>
      </c>
      <c r="I445" s="176">
        <v>93</v>
      </c>
      <c r="J445" s="180"/>
    </row>
    <row r="446" s="1" customFormat="1" ht="54" spans="1:10">
      <c r="A446" s="176">
        <v>2</v>
      </c>
      <c r="B446" s="177" t="s">
        <v>5976</v>
      </c>
      <c r="C446" s="178" t="s">
        <v>5977</v>
      </c>
      <c r="D446" s="179" t="s">
        <v>5978</v>
      </c>
      <c r="E446" s="179" t="s">
        <v>5979</v>
      </c>
      <c r="F446" s="178" t="s">
        <v>3133</v>
      </c>
      <c r="G446" s="176">
        <v>110</v>
      </c>
      <c r="H446" s="176">
        <v>100</v>
      </c>
      <c r="I446" s="176">
        <v>90</v>
      </c>
      <c r="J446" s="179" t="s">
        <v>5980</v>
      </c>
    </row>
    <row r="447" s="1" customFormat="1" ht="27" spans="1:10">
      <c r="A447" s="181"/>
      <c r="B447" s="177" t="s">
        <v>5981</v>
      </c>
      <c r="C447" s="178" t="s">
        <v>5982</v>
      </c>
      <c r="D447" s="180"/>
      <c r="E447" s="180"/>
      <c r="F447" s="178" t="s">
        <v>3133</v>
      </c>
      <c r="G447" s="176">
        <v>22</v>
      </c>
      <c r="H447" s="176">
        <v>20</v>
      </c>
      <c r="I447" s="176">
        <v>18</v>
      </c>
      <c r="J447" s="180"/>
    </row>
    <row r="448" s="1" customFormat="1" ht="54" spans="1:10">
      <c r="A448" s="176">
        <v>3</v>
      </c>
      <c r="B448" s="177" t="s">
        <v>5983</v>
      </c>
      <c r="C448" s="178" t="s">
        <v>5984</v>
      </c>
      <c r="D448" s="179" t="s">
        <v>5985</v>
      </c>
      <c r="E448" s="179" t="s">
        <v>5979</v>
      </c>
      <c r="F448" s="178" t="s">
        <v>3133</v>
      </c>
      <c r="G448" s="176">
        <v>220</v>
      </c>
      <c r="H448" s="176">
        <v>198</v>
      </c>
      <c r="I448" s="176">
        <v>178</v>
      </c>
      <c r="J448" s="179" t="s">
        <v>5980</v>
      </c>
    </row>
    <row r="449" s="1" customFormat="1" ht="27" spans="1:10">
      <c r="A449" s="181"/>
      <c r="B449" s="177" t="s">
        <v>5986</v>
      </c>
      <c r="C449" s="178" t="s">
        <v>5987</v>
      </c>
      <c r="D449" s="180"/>
      <c r="E449" s="180"/>
      <c r="F449" s="178" t="s">
        <v>3133</v>
      </c>
      <c r="G449" s="176">
        <v>44</v>
      </c>
      <c r="H449" s="176">
        <v>40</v>
      </c>
      <c r="I449" s="176">
        <v>36</v>
      </c>
      <c r="J449" s="180"/>
    </row>
    <row r="450" s="1" customFormat="1" ht="54" spans="1:10">
      <c r="A450" s="176">
        <v>4</v>
      </c>
      <c r="B450" s="177" t="s">
        <v>5988</v>
      </c>
      <c r="C450" s="178" t="s">
        <v>5989</v>
      </c>
      <c r="D450" s="179" t="s">
        <v>5990</v>
      </c>
      <c r="E450" s="179" t="s">
        <v>5979</v>
      </c>
      <c r="F450" s="178" t="s">
        <v>3133</v>
      </c>
      <c r="G450" s="176">
        <v>330</v>
      </c>
      <c r="H450" s="176">
        <v>297</v>
      </c>
      <c r="I450" s="176">
        <v>267</v>
      </c>
      <c r="J450" s="179" t="s">
        <v>5980</v>
      </c>
    </row>
    <row r="451" s="1" customFormat="1" ht="27" spans="1:10">
      <c r="A451" s="181"/>
      <c r="B451" s="177" t="s">
        <v>5991</v>
      </c>
      <c r="C451" s="178" t="s">
        <v>5992</v>
      </c>
      <c r="D451" s="180"/>
      <c r="E451" s="180"/>
      <c r="F451" s="178" t="s">
        <v>3133</v>
      </c>
      <c r="G451" s="176">
        <v>66</v>
      </c>
      <c r="H451" s="176">
        <v>59</v>
      </c>
      <c r="I451" s="176">
        <v>53</v>
      </c>
      <c r="J451" s="180"/>
    </row>
    <row r="452" s="1" customFormat="1" ht="54" spans="1:10">
      <c r="A452" s="176">
        <v>5</v>
      </c>
      <c r="B452" s="177" t="s">
        <v>5993</v>
      </c>
      <c r="C452" s="178" t="s">
        <v>5994</v>
      </c>
      <c r="D452" s="179" t="s">
        <v>5995</v>
      </c>
      <c r="E452" s="179" t="s">
        <v>5996</v>
      </c>
      <c r="F452" s="178" t="s">
        <v>3133</v>
      </c>
      <c r="G452" s="176">
        <v>440</v>
      </c>
      <c r="H452" s="176">
        <v>396</v>
      </c>
      <c r="I452" s="176">
        <v>356</v>
      </c>
      <c r="J452" s="179" t="s">
        <v>5997</v>
      </c>
    </row>
    <row r="453" s="1" customFormat="1" ht="40.5" spans="1:10">
      <c r="A453" s="181"/>
      <c r="B453" s="177" t="s">
        <v>5998</v>
      </c>
      <c r="C453" s="178" t="s">
        <v>5999</v>
      </c>
      <c r="D453" s="180"/>
      <c r="E453" s="180"/>
      <c r="F453" s="178" t="s">
        <v>3133</v>
      </c>
      <c r="G453" s="176">
        <v>88</v>
      </c>
      <c r="H453" s="176">
        <v>79</v>
      </c>
      <c r="I453" s="176">
        <v>71</v>
      </c>
      <c r="J453" s="180"/>
    </row>
    <row r="454" s="1" customFormat="1" ht="40.5" spans="1:10">
      <c r="A454" s="176">
        <v>6</v>
      </c>
      <c r="B454" s="177" t="s">
        <v>6000</v>
      </c>
      <c r="C454" s="178" t="s">
        <v>6001</v>
      </c>
      <c r="D454" s="179" t="s">
        <v>6002</v>
      </c>
      <c r="E454" s="179" t="s">
        <v>6003</v>
      </c>
      <c r="F454" s="178" t="s">
        <v>3133</v>
      </c>
      <c r="G454" s="176">
        <v>27</v>
      </c>
      <c r="H454" s="176">
        <v>24</v>
      </c>
      <c r="I454" s="176">
        <v>22</v>
      </c>
      <c r="J454" s="180"/>
    </row>
    <row r="455" s="1" customFormat="1" ht="54" spans="1:10">
      <c r="A455" s="176">
        <v>7</v>
      </c>
      <c r="B455" s="177" t="s">
        <v>6004</v>
      </c>
      <c r="C455" s="178" t="s">
        <v>6005</v>
      </c>
      <c r="D455" s="179" t="s">
        <v>6006</v>
      </c>
      <c r="E455" s="179" t="s">
        <v>6007</v>
      </c>
      <c r="F455" s="178" t="s">
        <v>203</v>
      </c>
      <c r="G455" s="176">
        <v>270</v>
      </c>
      <c r="H455" s="176">
        <v>243</v>
      </c>
      <c r="I455" s="176">
        <v>220</v>
      </c>
      <c r="J455" s="179" t="s">
        <v>6008</v>
      </c>
    </row>
    <row r="456" s="1" customFormat="1" ht="27" spans="1:10">
      <c r="A456" s="181"/>
      <c r="B456" s="177" t="s">
        <v>6009</v>
      </c>
      <c r="C456" s="178" t="s">
        <v>6010</v>
      </c>
      <c r="D456" s="180"/>
      <c r="E456" s="180"/>
      <c r="F456" s="178" t="s">
        <v>203</v>
      </c>
      <c r="G456" s="176">
        <v>54</v>
      </c>
      <c r="H456" s="176">
        <v>49</v>
      </c>
      <c r="I456" s="176">
        <v>44</v>
      </c>
      <c r="J456" s="180"/>
    </row>
    <row r="457" s="1" customFormat="1" ht="54" spans="1:10">
      <c r="A457" s="176">
        <v>8</v>
      </c>
      <c r="B457" s="177" t="s">
        <v>6011</v>
      </c>
      <c r="C457" s="178" t="s">
        <v>6012</v>
      </c>
      <c r="D457" s="179" t="s">
        <v>6013</v>
      </c>
      <c r="E457" s="179" t="s">
        <v>6014</v>
      </c>
      <c r="F457" s="178" t="s">
        <v>203</v>
      </c>
      <c r="G457" s="176">
        <v>99</v>
      </c>
      <c r="H457" s="176">
        <v>89</v>
      </c>
      <c r="I457" s="176">
        <v>80</v>
      </c>
      <c r="J457" s="179" t="s">
        <v>6008</v>
      </c>
    </row>
    <row r="458" s="1" customFormat="1" ht="54" spans="1:10">
      <c r="A458" s="176">
        <v>9</v>
      </c>
      <c r="B458" s="177" t="s">
        <v>6015</v>
      </c>
      <c r="C458" s="178" t="s">
        <v>6016</v>
      </c>
      <c r="D458" s="179" t="s">
        <v>6017</v>
      </c>
      <c r="E458" s="179" t="s">
        <v>6018</v>
      </c>
      <c r="F458" s="178" t="s">
        <v>156</v>
      </c>
      <c r="G458" s="176">
        <v>6</v>
      </c>
      <c r="H458" s="176">
        <v>5</v>
      </c>
      <c r="I458" s="176">
        <v>5</v>
      </c>
      <c r="J458" s="180"/>
    </row>
    <row r="459" s="1" customFormat="1" ht="67.5" spans="1:10">
      <c r="A459" s="176">
        <v>10</v>
      </c>
      <c r="B459" s="177" t="s">
        <v>6019</v>
      </c>
      <c r="C459" s="178" t="s">
        <v>6020</v>
      </c>
      <c r="D459" s="179" t="s">
        <v>6021</v>
      </c>
      <c r="E459" s="179" t="s">
        <v>6022</v>
      </c>
      <c r="F459" s="178" t="s">
        <v>12</v>
      </c>
      <c r="G459" s="176">
        <v>4400</v>
      </c>
      <c r="H459" s="176">
        <v>3960</v>
      </c>
      <c r="I459" s="176">
        <v>3560</v>
      </c>
      <c r="J459" s="180"/>
    </row>
    <row r="460" s="1" customFormat="1" ht="40.5" spans="1:10">
      <c r="A460" s="181"/>
      <c r="B460" s="177" t="s">
        <v>6023</v>
      </c>
      <c r="C460" s="178" t="s">
        <v>6024</v>
      </c>
      <c r="D460" s="180"/>
      <c r="E460" s="180"/>
      <c r="F460" s="178" t="s">
        <v>12</v>
      </c>
      <c r="G460" s="176">
        <v>880</v>
      </c>
      <c r="H460" s="176">
        <v>792</v>
      </c>
      <c r="I460" s="176">
        <v>712</v>
      </c>
      <c r="J460" s="180"/>
    </row>
    <row r="461" s="1" customFormat="1" ht="81" spans="1:10">
      <c r="A461" s="176">
        <v>11</v>
      </c>
      <c r="B461" s="177" t="s">
        <v>6025</v>
      </c>
      <c r="C461" s="178" t="s">
        <v>6026</v>
      </c>
      <c r="D461" s="179" t="s">
        <v>6027</v>
      </c>
      <c r="E461" s="179" t="s">
        <v>6028</v>
      </c>
      <c r="F461" s="178" t="s">
        <v>12</v>
      </c>
      <c r="G461" s="176">
        <v>7000</v>
      </c>
      <c r="H461" s="176">
        <v>6300</v>
      </c>
      <c r="I461" s="176">
        <v>5670</v>
      </c>
      <c r="J461" s="179" t="s">
        <v>6029</v>
      </c>
    </row>
    <row r="462" s="1" customFormat="1" ht="40.5" spans="1:10">
      <c r="A462" s="181"/>
      <c r="B462" s="177" t="s">
        <v>6030</v>
      </c>
      <c r="C462" s="178" t="s">
        <v>6031</v>
      </c>
      <c r="D462" s="180"/>
      <c r="E462" s="180"/>
      <c r="F462" s="178" t="s">
        <v>12</v>
      </c>
      <c r="G462" s="176">
        <v>1400</v>
      </c>
      <c r="H462" s="176">
        <v>1260</v>
      </c>
      <c r="I462" s="176">
        <v>1134</v>
      </c>
      <c r="J462" s="180"/>
    </row>
    <row r="463" s="1" customFormat="1" ht="67.5" spans="1:10">
      <c r="A463" s="176">
        <v>12</v>
      </c>
      <c r="B463" s="177" t="s">
        <v>6032</v>
      </c>
      <c r="C463" s="178" t="s">
        <v>6033</v>
      </c>
      <c r="D463" s="179" t="s">
        <v>6034</v>
      </c>
      <c r="E463" s="179" t="s">
        <v>6035</v>
      </c>
      <c r="F463" s="178" t="s">
        <v>12</v>
      </c>
      <c r="G463" s="176">
        <v>4000</v>
      </c>
      <c r="H463" s="176">
        <v>3600</v>
      </c>
      <c r="I463" s="176">
        <v>3240</v>
      </c>
      <c r="J463" s="179" t="s">
        <v>6036</v>
      </c>
    </row>
    <row r="464" s="1" customFormat="1" ht="27" spans="1:10">
      <c r="A464" s="181"/>
      <c r="B464" s="177" t="s">
        <v>6037</v>
      </c>
      <c r="C464" s="178" t="s">
        <v>6038</v>
      </c>
      <c r="D464" s="180"/>
      <c r="E464" s="180"/>
      <c r="F464" s="178" t="s">
        <v>12</v>
      </c>
      <c r="G464" s="176">
        <v>800</v>
      </c>
      <c r="H464" s="176">
        <v>720</v>
      </c>
      <c r="I464" s="176">
        <v>648</v>
      </c>
      <c r="J464" s="180"/>
    </row>
    <row r="465" s="1" customFormat="1" ht="94.5" spans="1:10">
      <c r="A465" s="176">
        <v>13</v>
      </c>
      <c r="B465" s="177" t="s">
        <v>6039</v>
      </c>
      <c r="C465" s="178" t="s">
        <v>6040</v>
      </c>
      <c r="D465" s="179" t="s">
        <v>6041</v>
      </c>
      <c r="E465" s="179" t="s">
        <v>6035</v>
      </c>
      <c r="F465" s="178" t="s">
        <v>12</v>
      </c>
      <c r="G465" s="176">
        <v>6400</v>
      </c>
      <c r="H465" s="176">
        <v>5760</v>
      </c>
      <c r="I465" s="176">
        <v>5180</v>
      </c>
      <c r="J465" s="179" t="s">
        <v>6042</v>
      </c>
    </row>
    <row r="466" s="1" customFormat="1" ht="27" spans="1:10">
      <c r="A466" s="181"/>
      <c r="B466" s="177" t="s">
        <v>6043</v>
      </c>
      <c r="C466" s="178" t="s">
        <v>6044</v>
      </c>
      <c r="D466" s="180"/>
      <c r="E466" s="180"/>
      <c r="F466" s="178" t="s">
        <v>12</v>
      </c>
      <c r="G466" s="176">
        <v>1280</v>
      </c>
      <c r="H466" s="176">
        <v>1152</v>
      </c>
      <c r="I466" s="176">
        <v>1036</v>
      </c>
      <c r="J466" s="180"/>
    </row>
    <row r="467" s="1" customFormat="1" ht="81" spans="1:10">
      <c r="A467" s="176">
        <v>14</v>
      </c>
      <c r="B467" s="177" t="s">
        <v>6045</v>
      </c>
      <c r="C467" s="178" t="s">
        <v>6046</v>
      </c>
      <c r="D467" s="179" t="s">
        <v>6047</v>
      </c>
      <c r="E467" s="179" t="s">
        <v>6048</v>
      </c>
      <c r="F467" s="178" t="s">
        <v>12</v>
      </c>
      <c r="G467" s="176">
        <v>4400</v>
      </c>
      <c r="H467" s="176">
        <v>3960</v>
      </c>
      <c r="I467" s="176">
        <v>3560</v>
      </c>
      <c r="J467" s="179" t="s">
        <v>6049</v>
      </c>
    </row>
    <row r="468" s="1" customFormat="1" ht="40.5" spans="1:10">
      <c r="A468" s="181"/>
      <c r="B468" s="177" t="s">
        <v>6050</v>
      </c>
      <c r="C468" s="178" t="s">
        <v>6051</v>
      </c>
      <c r="D468" s="180"/>
      <c r="E468" s="180"/>
      <c r="F468" s="178" t="s">
        <v>12</v>
      </c>
      <c r="G468" s="176">
        <v>880</v>
      </c>
      <c r="H468" s="176">
        <v>792</v>
      </c>
      <c r="I468" s="176">
        <v>712</v>
      </c>
      <c r="J468" s="180"/>
    </row>
    <row r="469" s="1" customFormat="1" ht="81" spans="1:10">
      <c r="A469" s="176">
        <v>15</v>
      </c>
      <c r="B469" s="177" t="s">
        <v>6052</v>
      </c>
      <c r="C469" s="178" t="s">
        <v>6053</v>
      </c>
      <c r="D469" s="179" t="s">
        <v>6054</v>
      </c>
      <c r="E469" s="179" t="s">
        <v>6048</v>
      </c>
      <c r="F469" s="178" t="s">
        <v>12</v>
      </c>
      <c r="G469" s="176">
        <v>7100</v>
      </c>
      <c r="H469" s="176">
        <v>6390</v>
      </c>
      <c r="I469" s="176">
        <v>5750</v>
      </c>
      <c r="J469" s="179" t="s">
        <v>6055</v>
      </c>
    </row>
    <row r="470" s="1" customFormat="1" ht="40.5" spans="1:10">
      <c r="A470" s="181"/>
      <c r="B470" s="177" t="s">
        <v>6056</v>
      </c>
      <c r="C470" s="178" t="s">
        <v>6057</v>
      </c>
      <c r="D470" s="180"/>
      <c r="E470" s="180"/>
      <c r="F470" s="178" t="s">
        <v>12</v>
      </c>
      <c r="G470" s="176">
        <v>1420</v>
      </c>
      <c r="H470" s="176">
        <v>1278</v>
      </c>
      <c r="I470" s="176">
        <v>1150</v>
      </c>
      <c r="J470" s="180"/>
    </row>
    <row r="471" s="1" customFormat="1" ht="67.5" spans="1:10">
      <c r="A471" s="176">
        <v>16</v>
      </c>
      <c r="B471" s="177" t="s">
        <v>6058</v>
      </c>
      <c r="C471" s="178" t="s">
        <v>6059</v>
      </c>
      <c r="D471" s="179" t="s">
        <v>6060</v>
      </c>
      <c r="E471" s="179" t="s">
        <v>6035</v>
      </c>
      <c r="F471" s="178" t="s">
        <v>12</v>
      </c>
      <c r="G471" s="176">
        <v>4000</v>
      </c>
      <c r="H471" s="176">
        <v>3600</v>
      </c>
      <c r="I471" s="176">
        <v>3240</v>
      </c>
      <c r="J471" s="179" t="s">
        <v>6061</v>
      </c>
    </row>
    <row r="472" s="1" customFormat="1" ht="27" spans="1:10">
      <c r="A472" s="181"/>
      <c r="B472" s="177" t="s">
        <v>6062</v>
      </c>
      <c r="C472" s="178" t="s">
        <v>6063</v>
      </c>
      <c r="D472" s="180"/>
      <c r="E472" s="180"/>
      <c r="F472" s="178" t="s">
        <v>12</v>
      </c>
      <c r="G472" s="176">
        <v>800</v>
      </c>
      <c r="H472" s="176">
        <v>720</v>
      </c>
      <c r="I472" s="176">
        <v>648</v>
      </c>
      <c r="J472" s="180"/>
    </row>
    <row r="473" s="1" customFormat="1" ht="94.5" spans="1:10">
      <c r="A473" s="176">
        <v>17</v>
      </c>
      <c r="B473" s="177" t="s">
        <v>6064</v>
      </c>
      <c r="C473" s="178" t="s">
        <v>6065</v>
      </c>
      <c r="D473" s="179" t="s">
        <v>6066</v>
      </c>
      <c r="E473" s="179" t="s">
        <v>6035</v>
      </c>
      <c r="F473" s="178" t="s">
        <v>12</v>
      </c>
      <c r="G473" s="176">
        <v>6400</v>
      </c>
      <c r="H473" s="176">
        <v>5760</v>
      </c>
      <c r="I473" s="176">
        <v>5180</v>
      </c>
      <c r="J473" s="179" t="s">
        <v>6067</v>
      </c>
    </row>
    <row r="474" s="1" customFormat="1" ht="27" spans="1:10">
      <c r="A474" s="181"/>
      <c r="B474" s="177" t="s">
        <v>6068</v>
      </c>
      <c r="C474" s="178" t="s">
        <v>6069</v>
      </c>
      <c r="D474" s="180"/>
      <c r="E474" s="180"/>
      <c r="F474" s="178" t="s">
        <v>12</v>
      </c>
      <c r="G474" s="176">
        <v>1280</v>
      </c>
      <c r="H474" s="176">
        <v>1152</v>
      </c>
      <c r="I474" s="176">
        <v>1036</v>
      </c>
      <c r="J474" s="180"/>
    </row>
    <row r="475" s="1" customFormat="1" ht="81" spans="1:10">
      <c r="A475" s="176">
        <v>18</v>
      </c>
      <c r="B475" s="177" t="s">
        <v>6070</v>
      </c>
      <c r="C475" s="178" t="s">
        <v>6071</v>
      </c>
      <c r="D475" s="179" t="s">
        <v>6072</v>
      </c>
      <c r="E475" s="179" t="s">
        <v>6048</v>
      </c>
      <c r="F475" s="178" t="s">
        <v>12</v>
      </c>
      <c r="G475" s="176">
        <v>4400</v>
      </c>
      <c r="H475" s="176">
        <v>3960</v>
      </c>
      <c r="I475" s="176">
        <v>3560</v>
      </c>
      <c r="J475" s="179" t="s">
        <v>6073</v>
      </c>
    </row>
    <row r="476" s="1" customFormat="1" ht="40.5" spans="1:10">
      <c r="A476" s="181"/>
      <c r="B476" s="177" t="s">
        <v>6074</v>
      </c>
      <c r="C476" s="178" t="s">
        <v>6075</v>
      </c>
      <c r="D476" s="180"/>
      <c r="E476" s="180"/>
      <c r="F476" s="178" t="s">
        <v>12</v>
      </c>
      <c r="G476" s="176">
        <v>880</v>
      </c>
      <c r="H476" s="176">
        <v>792</v>
      </c>
      <c r="I476" s="176">
        <v>712</v>
      </c>
      <c r="J476" s="180"/>
    </row>
    <row r="477" s="1" customFormat="1" ht="94.5" spans="1:10">
      <c r="A477" s="176">
        <v>19</v>
      </c>
      <c r="B477" s="177" t="s">
        <v>6076</v>
      </c>
      <c r="C477" s="178" t="s">
        <v>6077</v>
      </c>
      <c r="D477" s="179" t="s">
        <v>6078</v>
      </c>
      <c r="E477" s="179" t="s">
        <v>6048</v>
      </c>
      <c r="F477" s="178" t="s">
        <v>12</v>
      </c>
      <c r="G477" s="176">
        <v>7100</v>
      </c>
      <c r="H477" s="176">
        <v>6390</v>
      </c>
      <c r="I477" s="176">
        <v>5750</v>
      </c>
      <c r="J477" s="179" t="s">
        <v>6079</v>
      </c>
    </row>
    <row r="478" s="1" customFormat="1" ht="40.5" spans="1:10">
      <c r="A478" s="181"/>
      <c r="B478" s="177" t="s">
        <v>6080</v>
      </c>
      <c r="C478" s="178" t="s">
        <v>6081</v>
      </c>
      <c r="D478" s="180"/>
      <c r="E478" s="180"/>
      <c r="F478" s="178" t="s">
        <v>12</v>
      </c>
      <c r="G478" s="176">
        <v>1420</v>
      </c>
      <c r="H478" s="176">
        <v>1278</v>
      </c>
      <c r="I478" s="176">
        <v>1150</v>
      </c>
      <c r="J478" s="180"/>
    </row>
    <row r="479" s="1" customFormat="1" ht="67.5" spans="1:10">
      <c r="A479" s="176">
        <v>20</v>
      </c>
      <c r="B479" s="177" t="s">
        <v>6082</v>
      </c>
      <c r="C479" s="178" t="s">
        <v>6083</v>
      </c>
      <c r="D479" s="179" t="s">
        <v>6084</v>
      </c>
      <c r="E479" s="179" t="s">
        <v>6035</v>
      </c>
      <c r="F479" s="178" t="s">
        <v>12</v>
      </c>
      <c r="G479" s="176">
        <v>4000</v>
      </c>
      <c r="H479" s="176">
        <v>3600</v>
      </c>
      <c r="I479" s="176">
        <v>3240</v>
      </c>
      <c r="J479" s="179" t="s">
        <v>6085</v>
      </c>
    </row>
    <row r="480" s="1" customFormat="1" ht="27" spans="1:10">
      <c r="A480" s="176">
        <v>20</v>
      </c>
      <c r="B480" s="177" t="s">
        <v>6086</v>
      </c>
      <c r="C480" s="178" t="s">
        <v>6087</v>
      </c>
      <c r="D480" s="180"/>
      <c r="E480" s="180"/>
      <c r="F480" s="178" t="s">
        <v>12</v>
      </c>
      <c r="G480" s="176">
        <v>800</v>
      </c>
      <c r="H480" s="176">
        <v>720</v>
      </c>
      <c r="I480" s="176">
        <v>648</v>
      </c>
      <c r="J480" s="180"/>
    </row>
    <row r="481" s="1" customFormat="1" ht="94.5" spans="1:10">
      <c r="A481" s="176">
        <v>21</v>
      </c>
      <c r="B481" s="177" t="s">
        <v>6088</v>
      </c>
      <c r="C481" s="178" t="s">
        <v>6089</v>
      </c>
      <c r="D481" s="179" t="s">
        <v>6084</v>
      </c>
      <c r="E481" s="179" t="s">
        <v>6035</v>
      </c>
      <c r="F481" s="178" t="s">
        <v>12</v>
      </c>
      <c r="G481" s="176">
        <v>5600</v>
      </c>
      <c r="H481" s="176">
        <v>5040</v>
      </c>
      <c r="I481" s="176">
        <v>4540</v>
      </c>
      <c r="J481" s="179" t="s">
        <v>6090</v>
      </c>
    </row>
    <row r="482" s="1" customFormat="1" ht="27" spans="1:10">
      <c r="A482" s="181"/>
      <c r="B482" s="177" t="s">
        <v>6091</v>
      </c>
      <c r="C482" s="178" t="s">
        <v>6092</v>
      </c>
      <c r="D482" s="180"/>
      <c r="E482" s="180"/>
      <c r="F482" s="178" t="s">
        <v>12</v>
      </c>
      <c r="G482" s="176">
        <v>1120</v>
      </c>
      <c r="H482" s="176">
        <v>1008</v>
      </c>
      <c r="I482" s="176">
        <v>908</v>
      </c>
      <c r="J482" s="180"/>
    </row>
    <row r="483" s="1" customFormat="1" ht="81" spans="1:10">
      <c r="A483" s="176">
        <v>22</v>
      </c>
      <c r="B483" s="177" t="s">
        <v>6093</v>
      </c>
      <c r="C483" s="178" t="s">
        <v>6094</v>
      </c>
      <c r="D483" s="179" t="s">
        <v>6095</v>
      </c>
      <c r="E483" s="179" t="s">
        <v>6048</v>
      </c>
      <c r="F483" s="178" t="s">
        <v>12</v>
      </c>
      <c r="G483" s="176">
        <v>4200</v>
      </c>
      <c r="H483" s="176">
        <v>3780</v>
      </c>
      <c r="I483" s="176">
        <v>3400</v>
      </c>
      <c r="J483" s="179" t="s">
        <v>6096</v>
      </c>
    </row>
    <row r="484" s="1" customFormat="1" ht="40.5" spans="1:10">
      <c r="A484" s="181"/>
      <c r="B484" s="177" t="s">
        <v>6097</v>
      </c>
      <c r="C484" s="178" t="s">
        <v>6098</v>
      </c>
      <c r="D484" s="180"/>
      <c r="E484" s="180"/>
      <c r="F484" s="178" t="s">
        <v>12</v>
      </c>
      <c r="G484" s="176">
        <v>840</v>
      </c>
      <c r="H484" s="176">
        <v>756</v>
      </c>
      <c r="I484" s="176">
        <v>680</v>
      </c>
      <c r="J484" s="180"/>
    </row>
    <row r="485" s="1" customFormat="1" ht="81" spans="1:10">
      <c r="A485" s="176">
        <v>23</v>
      </c>
      <c r="B485" s="177" t="s">
        <v>6099</v>
      </c>
      <c r="C485" s="178" t="s">
        <v>6100</v>
      </c>
      <c r="D485" s="179" t="s">
        <v>6101</v>
      </c>
      <c r="E485" s="179" t="s">
        <v>6048</v>
      </c>
      <c r="F485" s="178" t="s">
        <v>12</v>
      </c>
      <c r="G485" s="176">
        <v>5900</v>
      </c>
      <c r="H485" s="176">
        <v>5310</v>
      </c>
      <c r="I485" s="176">
        <v>4780</v>
      </c>
      <c r="J485" s="179" t="s">
        <v>6102</v>
      </c>
    </row>
    <row r="486" s="1" customFormat="1" ht="40.5" spans="1:10">
      <c r="A486" s="181"/>
      <c r="B486" s="177" t="s">
        <v>6103</v>
      </c>
      <c r="C486" s="178" t="s">
        <v>6104</v>
      </c>
      <c r="D486" s="180"/>
      <c r="E486" s="180"/>
      <c r="F486" s="178" t="s">
        <v>12</v>
      </c>
      <c r="G486" s="176">
        <v>1180</v>
      </c>
      <c r="H486" s="176">
        <v>1062</v>
      </c>
      <c r="I486" s="176">
        <v>956</v>
      </c>
      <c r="J486" s="180"/>
    </row>
    <row r="487" s="1" customFormat="1" ht="67.5" spans="1:10">
      <c r="A487" s="176">
        <v>24</v>
      </c>
      <c r="B487" s="177" t="s">
        <v>6105</v>
      </c>
      <c r="C487" s="178" t="s">
        <v>6106</v>
      </c>
      <c r="D487" s="179" t="s">
        <v>6107</v>
      </c>
      <c r="E487" s="179" t="s">
        <v>6108</v>
      </c>
      <c r="F487" s="178" t="s">
        <v>6109</v>
      </c>
      <c r="G487" s="176">
        <v>3240</v>
      </c>
      <c r="H487" s="176">
        <v>2900</v>
      </c>
      <c r="I487" s="176">
        <v>2600</v>
      </c>
      <c r="J487" s="180"/>
    </row>
    <row r="488" s="1" customFormat="1" ht="27" spans="1:10">
      <c r="A488" s="181"/>
      <c r="B488" s="177" t="s">
        <v>6110</v>
      </c>
      <c r="C488" s="178" t="s">
        <v>6111</v>
      </c>
      <c r="D488" s="180"/>
      <c r="E488" s="180"/>
      <c r="F488" s="178" t="s">
        <v>6109</v>
      </c>
      <c r="G488" s="176">
        <v>648</v>
      </c>
      <c r="H488" s="176">
        <v>580</v>
      </c>
      <c r="I488" s="176">
        <v>520</v>
      </c>
      <c r="J488" s="180"/>
    </row>
    <row r="489" s="1" customFormat="1" ht="67.5" spans="1:10">
      <c r="A489" s="176">
        <v>25</v>
      </c>
      <c r="B489" s="177" t="s">
        <v>6112</v>
      </c>
      <c r="C489" s="178" t="s">
        <v>6113</v>
      </c>
      <c r="D489" s="179" t="s">
        <v>6114</v>
      </c>
      <c r="E489" s="179" t="s">
        <v>6115</v>
      </c>
      <c r="F489" s="178" t="s">
        <v>6116</v>
      </c>
      <c r="G489" s="176">
        <v>2900</v>
      </c>
      <c r="H489" s="176">
        <v>2610</v>
      </c>
      <c r="I489" s="176">
        <v>2350</v>
      </c>
      <c r="J489" s="180"/>
    </row>
    <row r="490" s="1" customFormat="1" ht="27" spans="1:10">
      <c r="A490" s="181"/>
      <c r="B490" s="177" t="s">
        <v>6117</v>
      </c>
      <c r="C490" s="178" t="s">
        <v>6118</v>
      </c>
      <c r="D490" s="180"/>
      <c r="E490" s="180"/>
      <c r="F490" s="178" t="s">
        <v>6116</v>
      </c>
      <c r="G490" s="176">
        <v>580</v>
      </c>
      <c r="H490" s="176">
        <v>522</v>
      </c>
      <c r="I490" s="176">
        <v>470</v>
      </c>
      <c r="J490" s="180"/>
    </row>
    <row r="491" s="1" customFormat="1" ht="27" spans="1:10">
      <c r="A491" s="181"/>
      <c r="B491" s="177" t="s">
        <v>6119</v>
      </c>
      <c r="C491" s="178" t="s">
        <v>6120</v>
      </c>
      <c r="D491" s="180"/>
      <c r="E491" s="180"/>
      <c r="F491" s="178" t="s">
        <v>6116</v>
      </c>
      <c r="G491" s="176">
        <v>2900</v>
      </c>
      <c r="H491" s="176">
        <v>2610</v>
      </c>
      <c r="I491" s="176">
        <v>2350</v>
      </c>
      <c r="J491" s="180"/>
    </row>
    <row r="492" s="1" customFormat="1" ht="67.5" spans="1:10">
      <c r="A492" s="176">
        <v>26</v>
      </c>
      <c r="B492" s="177" t="s">
        <v>6121</v>
      </c>
      <c r="C492" s="178" t="s">
        <v>6122</v>
      </c>
      <c r="D492" s="179" t="s">
        <v>6123</v>
      </c>
      <c r="E492" s="179" t="s">
        <v>6124</v>
      </c>
      <c r="F492" s="178" t="s">
        <v>6116</v>
      </c>
      <c r="G492" s="176">
        <v>3900</v>
      </c>
      <c r="H492" s="176">
        <v>3150</v>
      </c>
      <c r="I492" s="176">
        <v>2840</v>
      </c>
      <c r="J492" s="180"/>
    </row>
    <row r="493" s="1" customFormat="1" ht="27" spans="1:10">
      <c r="A493" s="181"/>
      <c r="B493" s="177" t="s">
        <v>6125</v>
      </c>
      <c r="C493" s="178" t="s">
        <v>6126</v>
      </c>
      <c r="D493" s="180"/>
      <c r="E493" s="180"/>
      <c r="F493" s="178" t="s">
        <v>6116</v>
      </c>
      <c r="G493" s="176">
        <v>780</v>
      </c>
      <c r="H493" s="176">
        <v>630</v>
      </c>
      <c r="I493" s="176">
        <v>568</v>
      </c>
      <c r="J493" s="180"/>
    </row>
    <row r="494" s="1" customFormat="1" ht="67.5" spans="1:10">
      <c r="A494" s="176">
        <v>27</v>
      </c>
      <c r="B494" s="177" t="s">
        <v>6127</v>
      </c>
      <c r="C494" s="178" t="s">
        <v>6128</v>
      </c>
      <c r="D494" s="179" t="s">
        <v>6129</v>
      </c>
      <c r="E494" s="179" t="s">
        <v>6130</v>
      </c>
      <c r="F494" s="178" t="s">
        <v>12</v>
      </c>
      <c r="G494" s="176">
        <v>4000</v>
      </c>
      <c r="H494" s="176">
        <v>3600</v>
      </c>
      <c r="I494" s="176">
        <v>3240</v>
      </c>
      <c r="J494" s="180"/>
    </row>
    <row r="495" s="1" customFormat="1" ht="27" spans="1:10">
      <c r="A495" s="181"/>
      <c r="B495" s="177" t="s">
        <v>6131</v>
      </c>
      <c r="C495" s="178" t="s">
        <v>6132</v>
      </c>
      <c r="D495" s="180"/>
      <c r="E495" s="180"/>
      <c r="F495" s="178" t="s">
        <v>12</v>
      </c>
      <c r="G495" s="176">
        <v>800</v>
      </c>
      <c r="H495" s="176">
        <v>720</v>
      </c>
      <c r="I495" s="176">
        <v>648</v>
      </c>
      <c r="J495" s="180"/>
    </row>
    <row r="496" s="1" customFormat="1" ht="67.5" spans="1:10">
      <c r="A496" s="176">
        <v>28</v>
      </c>
      <c r="B496" s="177" t="s">
        <v>6133</v>
      </c>
      <c r="C496" s="178" t="s">
        <v>6134</v>
      </c>
      <c r="D496" s="179" t="s">
        <v>6135</v>
      </c>
      <c r="E496" s="179" t="s">
        <v>6130</v>
      </c>
      <c r="F496" s="178" t="s">
        <v>12</v>
      </c>
      <c r="G496" s="176">
        <v>7200</v>
      </c>
      <c r="H496" s="176">
        <v>6120</v>
      </c>
      <c r="I496" s="176">
        <v>5510</v>
      </c>
      <c r="J496" s="179" t="s">
        <v>6136</v>
      </c>
    </row>
    <row r="497" s="1" customFormat="1" ht="27" spans="1:10">
      <c r="A497" s="181"/>
      <c r="B497" s="177" t="s">
        <v>6137</v>
      </c>
      <c r="C497" s="178" t="s">
        <v>6138</v>
      </c>
      <c r="D497" s="180"/>
      <c r="E497" s="180"/>
      <c r="F497" s="178" t="s">
        <v>12</v>
      </c>
      <c r="G497" s="176">
        <v>1440</v>
      </c>
      <c r="H497" s="176">
        <v>1224</v>
      </c>
      <c r="I497" s="176">
        <v>1102</v>
      </c>
      <c r="J497" s="180"/>
    </row>
    <row r="498" s="1" customFormat="1" ht="67.5" spans="1:10">
      <c r="A498" s="176">
        <v>29</v>
      </c>
      <c r="B498" s="177" t="s">
        <v>6139</v>
      </c>
      <c r="C498" s="178" t="s">
        <v>6140</v>
      </c>
      <c r="D498" s="179" t="s">
        <v>6141</v>
      </c>
      <c r="E498" s="179" t="s">
        <v>6130</v>
      </c>
      <c r="F498" s="178" t="s">
        <v>12</v>
      </c>
      <c r="G498" s="176">
        <v>2500</v>
      </c>
      <c r="H498" s="176">
        <v>2250</v>
      </c>
      <c r="I498" s="176">
        <v>2030</v>
      </c>
      <c r="J498" s="180"/>
    </row>
    <row r="499" s="1" customFormat="1" ht="40.5" spans="1:10">
      <c r="A499" s="181"/>
      <c r="B499" s="177" t="s">
        <v>6142</v>
      </c>
      <c r="C499" s="178" t="s">
        <v>6143</v>
      </c>
      <c r="D499" s="180"/>
      <c r="E499" s="180"/>
      <c r="F499" s="178" t="s">
        <v>12</v>
      </c>
      <c r="G499" s="176">
        <v>500</v>
      </c>
      <c r="H499" s="176">
        <v>450</v>
      </c>
      <c r="I499" s="176">
        <v>406</v>
      </c>
      <c r="J499" s="180"/>
    </row>
    <row r="500" s="1" customFormat="1" ht="67.5" spans="1:10">
      <c r="A500" s="176">
        <v>30</v>
      </c>
      <c r="B500" s="177" t="s">
        <v>6144</v>
      </c>
      <c r="C500" s="178" t="s">
        <v>6145</v>
      </c>
      <c r="D500" s="179" t="s">
        <v>6146</v>
      </c>
      <c r="E500" s="179" t="s">
        <v>6130</v>
      </c>
      <c r="F500" s="178" t="s">
        <v>12</v>
      </c>
      <c r="G500" s="176">
        <v>7600</v>
      </c>
      <c r="H500" s="176">
        <v>6300</v>
      </c>
      <c r="I500" s="176">
        <v>5670</v>
      </c>
      <c r="J500" s="179" t="s">
        <v>6147</v>
      </c>
    </row>
    <row r="501" s="1" customFormat="1" ht="40.5" spans="1:10">
      <c r="A501" s="176">
        <v>30</v>
      </c>
      <c r="B501" s="177" t="s">
        <v>6148</v>
      </c>
      <c r="C501" s="178" t="s">
        <v>6149</v>
      </c>
      <c r="D501" s="180"/>
      <c r="E501" s="180"/>
      <c r="F501" s="178" t="s">
        <v>12</v>
      </c>
      <c r="G501" s="176">
        <v>1520</v>
      </c>
      <c r="H501" s="176">
        <v>1260</v>
      </c>
      <c r="I501" s="176">
        <v>1134</v>
      </c>
      <c r="J501" s="180"/>
    </row>
    <row r="502" s="1" customFormat="1" ht="67.5" spans="1:10">
      <c r="A502" s="176">
        <v>31</v>
      </c>
      <c r="B502" s="177" t="s">
        <v>6150</v>
      </c>
      <c r="C502" s="178" t="s">
        <v>6151</v>
      </c>
      <c r="D502" s="179" t="s">
        <v>6152</v>
      </c>
      <c r="E502" s="179" t="s">
        <v>6130</v>
      </c>
      <c r="F502" s="178" t="s">
        <v>205</v>
      </c>
      <c r="G502" s="176">
        <v>2900</v>
      </c>
      <c r="H502" s="176">
        <v>2340</v>
      </c>
      <c r="I502" s="176">
        <v>2100</v>
      </c>
      <c r="J502" s="180"/>
    </row>
    <row r="503" s="1" customFormat="1" ht="27" spans="1:10">
      <c r="A503" s="181"/>
      <c r="B503" s="177" t="s">
        <v>6153</v>
      </c>
      <c r="C503" s="178" t="s">
        <v>6154</v>
      </c>
      <c r="D503" s="180"/>
      <c r="E503" s="180"/>
      <c r="F503" s="178" t="s">
        <v>205</v>
      </c>
      <c r="G503" s="176">
        <v>580</v>
      </c>
      <c r="H503" s="176">
        <v>468</v>
      </c>
      <c r="I503" s="176">
        <v>420</v>
      </c>
      <c r="J503" s="180"/>
    </row>
    <row r="504" s="1" customFormat="1" ht="27" spans="1:10">
      <c r="A504" s="181"/>
      <c r="B504" s="177" t="s">
        <v>6155</v>
      </c>
      <c r="C504" s="178" t="s">
        <v>6156</v>
      </c>
      <c r="D504" s="180"/>
      <c r="E504" s="180"/>
      <c r="F504" s="178" t="s">
        <v>205</v>
      </c>
      <c r="G504" s="176">
        <v>870</v>
      </c>
      <c r="H504" s="176">
        <v>702</v>
      </c>
      <c r="I504" s="176">
        <v>630</v>
      </c>
      <c r="J504" s="180"/>
    </row>
    <row r="505" s="1" customFormat="1" ht="67.5" spans="1:10">
      <c r="A505" s="176">
        <v>32</v>
      </c>
      <c r="B505" s="177" t="s">
        <v>6157</v>
      </c>
      <c r="C505" s="178" t="s">
        <v>6158</v>
      </c>
      <c r="D505" s="179" t="s">
        <v>6159</v>
      </c>
      <c r="E505" s="179" t="s">
        <v>6130</v>
      </c>
      <c r="F505" s="178" t="s">
        <v>205</v>
      </c>
      <c r="G505" s="176">
        <v>2400</v>
      </c>
      <c r="H505" s="176">
        <v>2100</v>
      </c>
      <c r="I505" s="176">
        <v>1800</v>
      </c>
      <c r="J505" s="180"/>
    </row>
    <row r="506" s="1" customFormat="1" ht="27" spans="1:10">
      <c r="A506" s="181"/>
      <c r="B506" s="177" t="s">
        <v>6160</v>
      </c>
      <c r="C506" s="178" t="s">
        <v>6161</v>
      </c>
      <c r="D506" s="180"/>
      <c r="E506" s="180"/>
      <c r="F506" s="178" t="s">
        <v>205</v>
      </c>
      <c r="G506" s="176">
        <v>480</v>
      </c>
      <c r="H506" s="176">
        <v>420</v>
      </c>
      <c r="I506" s="176">
        <v>360</v>
      </c>
      <c r="J506" s="180"/>
    </row>
    <row r="507" s="1" customFormat="1" ht="27" spans="1:10">
      <c r="A507" s="181"/>
      <c r="B507" s="177" t="s">
        <v>6162</v>
      </c>
      <c r="C507" s="178" t="s">
        <v>6163</v>
      </c>
      <c r="D507" s="180"/>
      <c r="E507" s="180"/>
      <c r="F507" s="178" t="s">
        <v>205</v>
      </c>
      <c r="G507" s="176">
        <v>720</v>
      </c>
      <c r="H507" s="176">
        <v>630</v>
      </c>
      <c r="I507" s="176">
        <v>540</v>
      </c>
      <c r="J507" s="180"/>
    </row>
    <row r="508" s="1" customFormat="1" ht="67.5" spans="1:10">
      <c r="A508" s="176">
        <v>33</v>
      </c>
      <c r="B508" s="177" t="s">
        <v>6164</v>
      </c>
      <c r="C508" s="178" t="s">
        <v>6165</v>
      </c>
      <c r="D508" s="179" t="s">
        <v>6166</v>
      </c>
      <c r="E508" s="179" t="s">
        <v>6130</v>
      </c>
      <c r="F508" s="178" t="s">
        <v>12</v>
      </c>
      <c r="G508" s="176">
        <v>2300</v>
      </c>
      <c r="H508" s="176">
        <v>2070</v>
      </c>
      <c r="I508" s="176">
        <v>1750</v>
      </c>
      <c r="J508" s="180"/>
    </row>
    <row r="509" s="1" customFormat="1" ht="27" spans="1:10">
      <c r="A509" s="181"/>
      <c r="B509" s="177" t="s">
        <v>6167</v>
      </c>
      <c r="C509" s="178" t="s">
        <v>6168</v>
      </c>
      <c r="D509" s="180"/>
      <c r="E509" s="180"/>
      <c r="F509" s="178" t="s">
        <v>12</v>
      </c>
      <c r="G509" s="176">
        <v>460</v>
      </c>
      <c r="H509" s="176">
        <v>414</v>
      </c>
      <c r="I509" s="176">
        <v>350</v>
      </c>
      <c r="J509" s="180"/>
    </row>
    <row r="510" s="1" customFormat="1" ht="27" spans="1:10">
      <c r="A510" s="181"/>
      <c r="B510" s="177" t="s">
        <v>6169</v>
      </c>
      <c r="C510" s="178" t="s">
        <v>6170</v>
      </c>
      <c r="D510" s="180"/>
      <c r="E510" s="180"/>
      <c r="F510" s="178" t="s">
        <v>12</v>
      </c>
      <c r="G510" s="176">
        <v>690</v>
      </c>
      <c r="H510" s="176">
        <v>621</v>
      </c>
      <c r="I510" s="176">
        <v>525</v>
      </c>
      <c r="J510" s="180"/>
    </row>
    <row r="511" s="1" customFormat="1" ht="40.5" spans="1:10">
      <c r="A511" s="181"/>
      <c r="B511" s="177" t="s">
        <v>6171</v>
      </c>
      <c r="C511" s="178" t="s">
        <v>6172</v>
      </c>
      <c r="D511" s="180"/>
      <c r="E511" s="180"/>
      <c r="F511" s="178" t="s">
        <v>12</v>
      </c>
      <c r="G511" s="176">
        <v>460</v>
      </c>
      <c r="H511" s="176">
        <v>414</v>
      </c>
      <c r="I511" s="176">
        <v>350</v>
      </c>
      <c r="J511" s="180"/>
    </row>
    <row r="512" s="1" customFormat="1" ht="67.5" spans="1:10">
      <c r="A512" s="176">
        <v>34</v>
      </c>
      <c r="B512" s="177" t="s">
        <v>6173</v>
      </c>
      <c r="C512" s="178" t="s">
        <v>6174</v>
      </c>
      <c r="D512" s="178" t="s">
        <v>6175</v>
      </c>
      <c r="E512" s="179" t="s">
        <v>6130</v>
      </c>
      <c r="F512" s="178" t="s">
        <v>205</v>
      </c>
      <c r="G512" s="176">
        <v>3200</v>
      </c>
      <c r="H512" s="176">
        <v>2700</v>
      </c>
      <c r="I512" s="176">
        <v>2430</v>
      </c>
      <c r="J512" s="180"/>
    </row>
    <row r="513" s="1" customFormat="1" ht="27" spans="1:10">
      <c r="A513" s="181"/>
      <c r="B513" s="177" t="s">
        <v>6176</v>
      </c>
      <c r="C513" s="178" t="s">
        <v>6177</v>
      </c>
      <c r="D513" s="180"/>
      <c r="E513" s="180"/>
      <c r="F513" s="178" t="s">
        <v>205</v>
      </c>
      <c r="G513" s="176">
        <v>640</v>
      </c>
      <c r="H513" s="176">
        <v>540</v>
      </c>
      <c r="I513" s="176">
        <v>486</v>
      </c>
      <c r="J513" s="180"/>
    </row>
    <row r="514" s="1" customFormat="1" ht="27" spans="1:10">
      <c r="A514" s="181"/>
      <c r="B514" s="177" t="s">
        <v>6178</v>
      </c>
      <c r="C514" s="178" t="s">
        <v>6179</v>
      </c>
      <c r="D514" s="180"/>
      <c r="E514" s="180"/>
      <c r="F514" s="178" t="s">
        <v>205</v>
      </c>
      <c r="G514" s="176">
        <v>960</v>
      </c>
      <c r="H514" s="176">
        <v>810</v>
      </c>
      <c r="I514" s="176">
        <v>729</v>
      </c>
      <c r="J514" s="180"/>
    </row>
    <row r="515" s="1" customFormat="1" ht="67.5" spans="1:10">
      <c r="A515" s="176">
        <v>35</v>
      </c>
      <c r="B515" s="177" t="s">
        <v>6180</v>
      </c>
      <c r="C515" s="178" t="s">
        <v>6181</v>
      </c>
      <c r="D515" s="179" t="s">
        <v>6182</v>
      </c>
      <c r="E515" s="179" t="s">
        <v>6130</v>
      </c>
      <c r="F515" s="178" t="s">
        <v>205</v>
      </c>
      <c r="G515" s="176">
        <v>1700</v>
      </c>
      <c r="H515" s="176">
        <v>1350</v>
      </c>
      <c r="I515" s="176">
        <v>1220</v>
      </c>
      <c r="J515" s="180"/>
    </row>
    <row r="516" s="1" customFormat="1" ht="27" spans="1:10">
      <c r="A516" s="181"/>
      <c r="B516" s="177" t="s">
        <v>6183</v>
      </c>
      <c r="C516" s="178" t="s">
        <v>6184</v>
      </c>
      <c r="D516" s="180"/>
      <c r="E516" s="180"/>
      <c r="F516" s="178" t="s">
        <v>205</v>
      </c>
      <c r="G516" s="176">
        <v>340</v>
      </c>
      <c r="H516" s="176">
        <v>270</v>
      </c>
      <c r="I516" s="176">
        <v>244</v>
      </c>
      <c r="J516" s="180"/>
    </row>
    <row r="517" s="1" customFormat="1" ht="27" spans="1:10">
      <c r="A517" s="181"/>
      <c r="B517" s="177" t="s">
        <v>6185</v>
      </c>
      <c r="C517" s="178" t="s">
        <v>6186</v>
      </c>
      <c r="D517" s="180"/>
      <c r="E517" s="180"/>
      <c r="F517" s="178" t="s">
        <v>205</v>
      </c>
      <c r="G517" s="176">
        <v>510</v>
      </c>
      <c r="H517" s="176">
        <v>405</v>
      </c>
      <c r="I517" s="176">
        <v>366</v>
      </c>
      <c r="J517" s="180"/>
    </row>
    <row r="518" s="1" customFormat="1" ht="67.5" spans="1:10">
      <c r="A518" s="176">
        <v>36</v>
      </c>
      <c r="B518" s="177" t="s">
        <v>6187</v>
      </c>
      <c r="C518" s="178" t="s">
        <v>6188</v>
      </c>
      <c r="D518" s="178" t="s">
        <v>6189</v>
      </c>
      <c r="E518" s="179" t="s">
        <v>6130</v>
      </c>
      <c r="F518" s="178" t="s">
        <v>205</v>
      </c>
      <c r="G518" s="176">
        <v>2800</v>
      </c>
      <c r="H518" s="176">
        <v>2250</v>
      </c>
      <c r="I518" s="176">
        <v>2030</v>
      </c>
      <c r="J518" s="180"/>
    </row>
    <row r="519" s="1" customFormat="1" ht="27" spans="1:10">
      <c r="A519" s="181"/>
      <c r="B519" s="177" t="s">
        <v>6190</v>
      </c>
      <c r="C519" s="178" t="s">
        <v>6191</v>
      </c>
      <c r="D519" s="180"/>
      <c r="E519" s="180"/>
      <c r="F519" s="178" t="s">
        <v>205</v>
      </c>
      <c r="G519" s="176">
        <v>560</v>
      </c>
      <c r="H519" s="176">
        <v>450</v>
      </c>
      <c r="I519" s="176">
        <v>406</v>
      </c>
      <c r="J519" s="180"/>
    </row>
    <row r="520" s="1" customFormat="1" ht="27" spans="1:10">
      <c r="A520" s="181"/>
      <c r="B520" s="177" t="s">
        <v>6192</v>
      </c>
      <c r="C520" s="178" t="s">
        <v>6193</v>
      </c>
      <c r="D520" s="180"/>
      <c r="E520" s="180"/>
      <c r="F520" s="178" t="s">
        <v>205</v>
      </c>
      <c r="G520" s="176">
        <v>840</v>
      </c>
      <c r="H520" s="176">
        <v>675</v>
      </c>
      <c r="I520" s="176">
        <v>609</v>
      </c>
      <c r="J520" s="180"/>
    </row>
    <row r="521" s="1" customFormat="1" ht="67.5" spans="1:10">
      <c r="A521" s="176">
        <v>37</v>
      </c>
      <c r="B521" s="177" t="s">
        <v>6194</v>
      </c>
      <c r="C521" s="178" t="s">
        <v>6195</v>
      </c>
      <c r="D521" s="178" t="s">
        <v>6196</v>
      </c>
      <c r="E521" s="179" t="s">
        <v>6130</v>
      </c>
      <c r="F521" s="178" t="s">
        <v>205</v>
      </c>
      <c r="G521" s="176">
        <v>1650</v>
      </c>
      <c r="H521" s="176">
        <v>1400</v>
      </c>
      <c r="I521" s="176">
        <v>1260</v>
      </c>
      <c r="J521" s="180"/>
    </row>
    <row r="522" s="1" customFormat="1" ht="27" spans="1:10">
      <c r="A522" s="181"/>
      <c r="B522" s="177" t="s">
        <v>6197</v>
      </c>
      <c r="C522" s="178" t="s">
        <v>6198</v>
      </c>
      <c r="D522" s="180"/>
      <c r="E522" s="180"/>
      <c r="F522" s="178" t="s">
        <v>205</v>
      </c>
      <c r="G522" s="176">
        <v>330</v>
      </c>
      <c r="H522" s="176">
        <v>280</v>
      </c>
      <c r="I522" s="176">
        <v>252</v>
      </c>
      <c r="J522" s="180"/>
    </row>
    <row r="523" s="1" customFormat="1" ht="27" spans="1:10">
      <c r="A523" s="176">
        <v>37</v>
      </c>
      <c r="B523" s="177" t="s">
        <v>6199</v>
      </c>
      <c r="C523" s="178" t="s">
        <v>6200</v>
      </c>
      <c r="D523" s="180"/>
      <c r="E523" s="180"/>
      <c r="F523" s="178" t="s">
        <v>205</v>
      </c>
      <c r="G523" s="176">
        <v>495</v>
      </c>
      <c r="H523" s="176">
        <v>420</v>
      </c>
      <c r="I523" s="176">
        <v>378</v>
      </c>
      <c r="J523" s="180"/>
    </row>
    <row r="524" s="1" customFormat="1" ht="67.5" spans="1:10">
      <c r="A524" s="176">
        <v>38</v>
      </c>
      <c r="B524" s="177" t="s">
        <v>6201</v>
      </c>
      <c r="C524" s="178" t="s">
        <v>6202</v>
      </c>
      <c r="D524" s="179" t="s">
        <v>6203</v>
      </c>
      <c r="E524" s="179" t="s">
        <v>6130</v>
      </c>
      <c r="F524" s="178" t="s">
        <v>205</v>
      </c>
      <c r="G524" s="176">
        <v>1600</v>
      </c>
      <c r="H524" s="176">
        <v>1360</v>
      </c>
      <c r="I524" s="176">
        <v>1130</v>
      </c>
      <c r="J524" s="180"/>
    </row>
    <row r="525" s="1" customFormat="1" ht="27" spans="1:10">
      <c r="A525" s="181"/>
      <c r="B525" s="177" t="s">
        <v>6204</v>
      </c>
      <c r="C525" s="178" t="s">
        <v>6205</v>
      </c>
      <c r="D525" s="180"/>
      <c r="E525" s="180"/>
      <c r="F525" s="178" t="s">
        <v>205</v>
      </c>
      <c r="G525" s="176">
        <v>320</v>
      </c>
      <c r="H525" s="176">
        <v>272</v>
      </c>
      <c r="I525" s="176">
        <v>226</v>
      </c>
      <c r="J525" s="180"/>
    </row>
    <row r="526" s="1" customFormat="1" ht="27" spans="1:10">
      <c r="A526" s="181"/>
      <c r="B526" s="177" t="s">
        <v>6206</v>
      </c>
      <c r="C526" s="178" t="s">
        <v>6207</v>
      </c>
      <c r="D526" s="180"/>
      <c r="E526" s="180"/>
      <c r="F526" s="178" t="s">
        <v>205</v>
      </c>
      <c r="G526" s="176">
        <v>480</v>
      </c>
      <c r="H526" s="176">
        <v>408</v>
      </c>
      <c r="I526" s="176">
        <v>339</v>
      </c>
      <c r="J526" s="180"/>
    </row>
    <row r="527" s="1" customFormat="1" ht="81" spans="1:10">
      <c r="A527" s="176">
        <v>39</v>
      </c>
      <c r="B527" s="177" t="s">
        <v>6208</v>
      </c>
      <c r="C527" s="178" t="s">
        <v>6209</v>
      </c>
      <c r="D527" s="179" t="s">
        <v>6210</v>
      </c>
      <c r="E527" s="179" t="s">
        <v>6211</v>
      </c>
      <c r="F527" s="178" t="s">
        <v>205</v>
      </c>
      <c r="G527" s="176">
        <v>1700</v>
      </c>
      <c r="H527" s="176">
        <v>1350</v>
      </c>
      <c r="I527" s="176">
        <v>1220</v>
      </c>
      <c r="J527" s="179" t="s">
        <v>6212</v>
      </c>
    </row>
    <row r="528" s="1" customFormat="1" ht="27" spans="1:10">
      <c r="A528" s="181"/>
      <c r="B528" s="177" t="s">
        <v>6213</v>
      </c>
      <c r="C528" s="178" t="s">
        <v>6214</v>
      </c>
      <c r="D528" s="180"/>
      <c r="E528" s="180"/>
      <c r="F528" s="178" t="s">
        <v>205</v>
      </c>
      <c r="G528" s="176">
        <v>340</v>
      </c>
      <c r="H528" s="176">
        <v>270</v>
      </c>
      <c r="I528" s="176">
        <v>244</v>
      </c>
      <c r="J528" s="180"/>
    </row>
    <row r="529" s="1" customFormat="1" ht="40.5" spans="1:10">
      <c r="A529" s="181"/>
      <c r="B529" s="177" t="s">
        <v>6215</v>
      </c>
      <c r="C529" s="178" t="s">
        <v>6216</v>
      </c>
      <c r="D529" s="180"/>
      <c r="E529" s="180"/>
      <c r="F529" s="178" t="s">
        <v>205</v>
      </c>
      <c r="G529" s="176">
        <v>510</v>
      </c>
      <c r="H529" s="176">
        <v>405</v>
      </c>
      <c r="I529" s="176">
        <v>366</v>
      </c>
      <c r="J529" s="180"/>
    </row>
    <row r="530" s="1" customFormat="1" ht="67.5" spans="1:10">
      <c r="A530" s="176">
        <v>40</v>
      </c>
      <c r="B530" s="177" t="s">
        <v>6217</v>
      </c>
      <c r="C530" s="178" t="s">
        <v>6218</v>
      </c>
      <c r="D530" s="179" t="s">
        <v>6219</v>
      </c>
      <c r="E530" s="179" t="s">
        <v>6220</v>
      </c>
      <c r="F530" s="178" t="s">
        <v>12</v>
      </c>
      <c r="G530" s="176">
        <v>4000</v>
      </c>
      <c r="H530" s="176">
        <v>3600</v>
      </c>
      <c r="I530" s="176">
        <v>3240</v>
      </c>
      <c r="J530" s="180"/>
    </row>
    <row r="531" s="1" customFormat="1" ht="40.5" spans="1:10">
      <c r="A531" s="181"/>
      <c r="B531" s="177" t="s">
        <v>6221</v>
      </c>
      <c r="C531" s="178" t="s">
        <v>6222</v>
      </c>
      <c r="D531" s="180"/>
      <c r="E531" s="180"/>
      <c r="F531" s="178" t="s">
        <v>12</v>
      </c>
      <c r="G531" s="176">
        <v>800</v>
      </c>
      <c r="H531" s="176">
        <v>720</v>
      </c>
      <c r="I531" s="176">
        <v>648</v>
      </c>
      <c r="J531" s="180"/>
    </row>
    <row r="532" s="1" customFormat="1" ht="67.5" spans="1:10">
      <c r="A532" s="176">
        <v>41</v>
      </c>
      <c r="B532" s="177" t="s">
        <v>6223</v>
      </c>
      <c r="C532" s="178" t="s">
        <v>6224</v>
      </c>
      <c r="D532" s="179" t="s">
        <v>6225</v>
      </c>
      <c r="E532" s="179" t="s">
        <v>6220</v>
      </c>
      <c r="F532" s="178" t="s">
        <v>12</v>
      </c>
      <c r="G532" s="176">
        <v>6000</v>
      </c>
      <c r="H532" s="176">
        <v>5400</v>
      </c>
      <c r="I532" s="176">
        <v>4860</v>
      </c>
      <c r="J532" s="179" t="s">
        <v>6226</v>
      </c>
    </row>
    <row r="533" s="1" customFormat="1" ht="40.5" spans="1:10">
      <c r="A533" s="181"/>
      <c r="B533" s="177" t="s">
        <v>6227</v>
      </c>
      <c r="C533" s="178" t="s">
        <v>6228</v>
      </c>
      <c r="D533" s="180"/>
      <c r="E533" s="180"/>
      <c r="F533" s="178" t="s">
        <v>12</v>
      </c>
      <c r="G533" s="176">
        <v>1200</v>
      </c>
      <c r="H533" s="176">
        <v>1080</v>
      </c>
      <c r="I533" s="176">
        <v>972</v>
      </c>
      <c r="J533" s="180"/>
    </row>
    <row r="534" s="1" customFormat="1" ht="67.5" spans="1:10">
      <c r="A534" s="176">
        <v>42</v>
      </c>
      <c r="B534" s="177" t="s">
        <v>6229</v>
      </c>
      <c r="C534" s="178" t="s">
        <v>6230</v>
      </c>
      <c r="D534" s="179" t="s">
        <v>6231</v>
      </c>
      <c r="E534" s="179" t="s">
        <v>6232</v>
      </c>
      <c r="F534" s="178" t="s">
        <v>2971</v>
      </c>
      <c r="G534" s="176">
        <v>2700</v>
      </c>
      <c r="H534" s="176">
        <v>2160</v>
      </c>
      <c r="I534" s="176">
        <v>1940</v>
      </c>
      <c r="J534" s="180"/>
    </row>
    <row r="535" s="1" customFormat="1" ht="40.5" spans="1:10">
      <c r="A535" s="181"/>
      <c r="B535" s="177" t="s">
        <v>6233</v>
      </c>
      <c r="C535" s="178" t="s">
        <v>6234</v>
      </c>
      <c r="D535" s="180"/>
      <c r="E535" s="180"/>
      <c r="F535" s="178" t="s">
        <v>2971</v>
      </c>
      <c r="G535" s="176">
        <v>540</v>
      </c>
      <c r="H535" s="176">
        <v>432</v>
      </c>
      <c r="I535" s="176">
        <v>388</v>
      </c>
      <c r="J535" s="180"/>
    </row>
    <row r="536" s="1" customFormat="1" ht="67.5" spans="1:10">
      <c r="A536" s="176">
        <v>43</v>
      </c>
      <c r="B536" s="177" t="s">
        <v>6235</v>
      </c>
      <c r="C536" s="178" t="s">
        <v>6236</v>
      </c>
      <c r="D536" s="179" t="s">
        <v>6237</v>
      </c>
      <c r="E536" s="179" t="s">
        <v>6232</v>
      </c>
      <c r="F536" s="178" t="s">
        <v>2971</v>
      </c>
      <c r="G536" s="176">
        <v>3050</v>
      </c>
      <c r="H536" s="176">
        <v>2750</v>
      </c>
      <c r="I536" s="176">
        <v>2470</v>
      </c>
      <c r="J536" s="179" t="s">
        <v>6238</v>
      </c>
    </row>
    <row r="537" s="1" customFormat="1" ht="40.5" spans="1:10">
      <c r="A537" s="181"/>
      <c r="B537" s="177" t="s">
        <v>6239</v>
      </c>
      <c r="C537" s="178" t="s">
        <v>6240</v>
      </c>
      <c r="D537" s="180"/>
      <c r="E537" s="180"/>
      <c r="F537" s="178" t="s">
        <v>2971</v>
      </c>
      <c r="G537" s="176">
        <v>610</v>
      </c>
      <c r="H537" s="176">
        <v>550</v>
      </c>
      <c r="I537" s="176">
        <v>494</v>
      </c>
      <c r="J537" s="180"/>
    </row>
    <row r="538" s="1" customFormat="1" ht="67.5" spans="1:10">
      <c r="A538" s="176">
        <v>44</v>
      </c>
      <c r="B538" s="177" t="s">
        <v>6241</v>
      </c>
      <c r="C538" s="178" t="s">
        <v>6242</v>
      </c>
      <c r="D538" s="179" t="s">
        <v>6243</v>
      </c>
      <c r="E538" s="179" t="s">
        <v>6232</v>
      </c>
      <c r="F538" s="178" t="s">
        <v>203</v>
      </c>
      <c r="G538" s="176">
        <v>2200</v>
      </c>
      <c r="H538" s="176">
        <v>1800</v>
      </c>
      <c r="I538" s="176">
        <v>1620</v>
      </c>
      <c r="J538" s="180"/>
    </row>
    <row r="539" s="1" customFormat="1" ht="40.5" spans="1:10">
      <c r="A539" s="181"/>
      <c r="B539" s="177" t="s">
        <v>6244</v>
      </c>
      <c r="C539" s="178" t="s">
        <v>6245</v>
      </c>
      <c r="D539" s="180"/>
      <c r="E539" s="180"/>
      <c r="F539" s="178" t="s">
        <v>203</v>
      </c>
      <c r="G539" s="176">
        <v>440</v>
      </c>
      <c r="H539" s="176">
        <v>360</v>
      </c>
      <c r="I539" s="176">
        <v>324</v>
      </c>
      <c r="J539" s="180"/>
    </row>
    <row r="540" s="1" customFormat="1" ht="67.5" spans="1:10">
      <c r="A540" s="176">
        <v>45</v>
      </c>
      <c r="B540" s="177" t="s">
        <v>6246</v>
      </c>
      <c r="C540" s="178" t="s">
        <v>6247</v>
      </c>
      <c r="D540" s="179" t="s">
        <v>6248</v>
      </c>
      <c r="E540" s="179" t="s">
        <v>6232</v>
      </c>
      <c r="F540" s="178" t="s">
        <v>203</v>
      </c>
      <c r="G540" s="176">
        <v>2650</v>
      </c>
      <c r="H540" s="176">
        <v>2390</v>
      </c>
      <c r="I540" s="176">
        <v>2150</v>
      </c>
      <c r="J540" s="179" t="s">
        <v>6249</v>
      </c>
    </row>
    <row r="541" s="1" customFormat="1" ht="40.5" spans="1:10">
      <c r="A541" s="181"/>
      <c r="B541" s="177" t="s">
        <v>6250</v>
      </c>
      <c r="C541" s="178" t="s">
        <v>6251</v>
      </c>
      <c r="D541" s="180"/>
      <c r="E541" s="180"/>
      <c r="F541" s="178" t="s">
        <v>203</v>
      </c>
      <c r="G541" s="176">
        <v>530</v>
      </c>
      <c r="H541" s="176">
        <v>478</v>
      </c>
      <c r="I541" s="176">
        <v>430</v>
      </c>
      <c r="J541" s="180"/>
    </row>
    <row r="542" s="1" customFormat="1" ht="67.5" spans="1:10">
      <c r="A542" s="176">
        <v>46</v>
      </c>
      <c r="B542" s="177" t="s">
        <v>6252</v>
      </c>
      <c r="C542" s="178" t="s">
        <v>6253</v>
      </c>
      <c r="D542" s="179" t="s">
        <v>6254</v>
      </c>
      <c r="E542" s="179" t="s">
        <v>6255</v>
      </c>
      <c r="F542" s="178" t="s">
        <v>6256</v>
      </c>
      <c r="G542" s="176">
        <v>4200</v>
      </c>
      <c r="H542" s="176">
        <v>3780</v>
      </c>
      <c r="I542" s="176">
        <v>3400</v>
      </c>
      <c r="J542" s="180"/>
    </row>
    <row r="543" s="1" customFormat="1" ht="40.5" spans="1:10">
      <c r="A543" s="181"/>
      <c r="B543" s="177" t="s">
        <v>6257</v>
      </c>
      <c r="C543" s="178" t="s">
        <v>6258</v>
      </c>
      <c r="D543" s="180"/>
      <c r="E543" s="180"/>
      <c r="F543" s="178" t="s">
        <v>6256</v>
      </c>
      <c r="G543" s="176">
        <v>840</v>
      </c>
      <c r="H543" s="176">
        <v>756</v>
      </c>
      <c r="I543" s="176">
        <v>680</v>
      </c>
      <c r="J543" s="180"/>
    </row>
    <row r="544" s="1" customFormat="1" ht="67.5" spans="1:10">
      <c r="A544" s="176">
        <v>47</v>
      </c>
      <c r="B544" s="177" t="s">
        <v>6259</v>
      </c>
      <c r="C544" s="178" t="s">
        <v>6260</v>
      </c>
      <c r="D544" s="179" t="s">
        <v>6261</v>
      </c>
      <c r="E544" s="179" t="s">
        <v>6255</v>
      </c>
      <c r="F544" s="178" t="s">
        <v>6256</v>
      </c>
      <c r="G544" s="176">
        <v>6300</v>
      </c>
      <c r="H544" s="176">
        <v>5670</v>
      </c>
      <c r="I544" s="176">
        <v>5100</v>
      </c>
      <c r="J544" s="179" t="s">
        <v>6262</v>
      </c>
    </row>
    <row r="545" s="1" customFormat="1" ht="40.5" spans="1:10">
      <c r="A545" s="181"/>
      <c r="B545" s="177" t="s">
        <v>6263</v>
      </c>
      <c r="C545" s="178" t="s">
        <v>6264</v>
      </c>
      <c r="D545" s="180"/>
      <c r="E545" s="180"/>
      <c r="F545" s="178" t="s">
        <v>6256</v>
      </c>
      <c r="G545" s="176">
        <v>1260</v>
      </c>
      <c r="H545" s="176">
        <v>1134</v>
      </c>
      <c r="I545" s="176">
        <v>1020</v>
      </c>
      <c r="J545" s="180"/>
    </row>
    <row r="546" s="1" customFormat="1" ht="67.5" spans="1:10">
      <c r="A546" s="176">
        <v>48</v>
      </c>
      <c r="B546" s="177" t="s">
        <v>6265</v>
      </c>
      <c r="C546" s="178" t="s">
        <v>6266</v>
      </c>
      <c r="D546" s="179" t="s">
        <v>6267</v>
      </c>
      <c r="E546" s="179" t="s">
        <v>6255</v>
      </c>
      <c r="F546" s="178" t="s">
        <v>12</v>
      </c>
      <c r="G546" s="176">
        <v>4000</v>
      </c>
      <c r="H546" s="176">
        <v>3510</v>
      </c>
      <c r="I546" s="176">
        <v>3160</v>
      </c>
      <c r="J546" s="180"/>
    </row>
    <row r="547" s="1" customFormat="1" ht="40.5" spans="1:10">
      <c r="A547" s="176">
        <v>48</v>
      </c>
      <c r="B547" s="177" t="s">
        <v>6268</v>
      </c>
      <c r="C547" s="178" t="s">
        <v>6269</v>
      </c>
      <c r="D547" s="180"/>
      <c r="E547" s="180"/>
      <c r="F547" s="178" t="s">
        <v>12</v>
      </c>
      <c r="G547" s="176">
        <v>800</v>
      </c>
      <c r="H547" s="176">
        <v>702</v>
      </c>
      <c r="I547" s="176">
        <v>632</v>
      </c>
      <c r="J547" s="180"/>
    </row>
    <row r="548" s="1" customFormat="1" ht="67.5" spans="1:10">
      <c r="A548" s="176">
        <v>49</v>
      </c>
      <c r="B548" s="177" t="s">
        <v>6270</v>
      </c>
      <c r="C548" s="178" t="s">
        <v>6271</v>
      </c>
      <c r="D548" s="179" t="s">
        <v>6272</v>
      </c>
      <c r="E548" s="179" t="s">
        <v>6255</v>
      </c>
      <c r="F548" s="178" t="s">
        <v>12</v>
      </c>
      <c r="G548" s="176">
        <v>6400</v>
      </c>
      <c r="H548" s="176">
        <v>5580</v>
      </c>
      <c r="I548" s="176">
        <v>5020</v>
      </c>
      <c r="J548" s="179" t="s">
        <v>6273</v>
      </c>
    </row>
    <row r="549" s="1" customFormat="1" ht="40.5" spans="1:10">
      <c r="A549" s="181"/>
      <c r="B549" s="177" t="s">
        <v>6274</v>
      </c>
      <c r="C549" s="178" t="s">
        <v>6275</v>
      </c>
      <c r="D549" s="180"/>
      <c r="E549" s="180"/>
      <c r="F549" s="178" t="s">
        <v>12</v>
      </c>
      <c r="G549" s="176">
        <v>1280</v>
      </c>
      <c r="H549" s="176">
        <v>1116</v>
      </c>
      <c r="I549" s="176">
        <v>1004</v>
      </c>
      <c r="J549" s="180"/>
    </row>
    <row r="550" s="1" customFormat="1" ht="67.5" spans="1:10">
      <c r="A550" s="176">
        <v>50</v>
      </c>
      <c r="B550" s="177" t="s">
        <v>6276</v>
      </c>
      <c r="C550" s="178" t="s">
        <v>6277</v>
      </c>
      <c r="D550" s="179" t="s">
        <v>6278</v>
      </c>
      <c r="E550" s="179" t="s">
        <v>6255</v>
      </c>
      <c r="F550" s="178" t="s">
        <v>12</v>
      </c>
      <c r="G550" s="176">
        <v>4000</v>
      </c>
      <c r="H550" s="176">
        <v>3510</v>
      </c>
      <c r="I550" s="176">
        <v>3160</v>
      </c>
      <c r="J550" s="180"/>
    </row>
    <row r="551" s="1" customFormat="1" ht="40.5" spans="1:10">
      <c r="A551" s="181"/>
      <c r="B551" s="177" t="s">
        <v>6279</v>
      </c>
      <c r="C551" s="178" t="s">
        <v>6280</v>
      </c>
      <c r="D551" s="180"/>
      <c r="E551" s="180"/>
      <c r="F551" s="178" t="s">
        <v>12</v>
      </c>
      <c r="G551" s="176">
        <v>800</v>
      </c>
      <c r="H551" s="176">
        <v>702</v>
      </c>
      <c r="I551" s="176">
        <v>632</v>
      </c>
      <c r="J551" s="180"/>
    </row>
    <row r="552" s="1" customFormat="1" ht="67.5" spans="1:10">
      <c r="A552" s="176">
        <v>51</v>
      </c>
      <c r="B552" s="177" t="s">
        <v>6281</v>
      </c>
      <c r="C552" s="178" t="s">
        <v>6282</v>
      </c>
      <c r="D552" s="179" t="s">
        <v>6283</v>
      </c>
      <c r="E552" s="179" t="s">
        <v>6255</v>
      </c>
      <c r="F552" s="178" t="s">
        <v>12</v>
      </c>
      <c r="G552" s="176">
        <v>6400</v>
      </c>
      <c r="H552" s="176">
        <v>5580</v>
      </c>
      <c r="I552" s="176">
        <v>5020</v>
      </c>
      <c r="J552" s="179" t="s">
        <v>6284</v>
      </c>
    </row>
    <row r="553" s="1" customFormat="1" ht="40.5" spans="1:10">
      <c r="A553" s="181"/>
      <c r="B553" s="177" t="s">
        <v>6285</v>
      </c>
      <c r="C553" s="178" t="s">
        <v>6286</v>
      </c>
      <c r="D553" s="180"/>
      <c r="E553" s="180"/>
      <c r="F553" s="178" t="s">
        <v>12</v>
      </c>
      <c r="G553" s="176">
        <v>1280</v>
      </c>
      <c r="H553" s="176">
        <v>1116</v>
      </c>
      <c r="I553" s="176">
        <v>1004</v>
      </c>
      <c r="J553" s="180"/>
    </row>
    <row r="554" s="1" customFormat="1" ht="94.5" spans="1:10">
      <c r="A554" s="176">
        <v>52</v>
      </c>
      <c r="B554" s="177" t="s">
        <v>6287</v>
      </c>
      <c r="C554" s="178" t="s">
        <v>6288</v>
      </c>
      <c r="D554" s="179" t="s">
        <v>6289</v>
      </c>
      <c r="E554" s="179" t="s">
        <v>6255</v>
      </c>
      <c r="F554" s="178" t="s">
        <v>203</v>
      </c>
      <c r="G554" s="176">
        <v>1500</v>
      </c>
      <c r="H554" s="176">
        <v>1220</v>
      </c>
      <c r="I554" s="176">
        <v>1100</v>
      </c>
      <c r="J554" s="179" t="s">
        <v>6290</v>
      </c>
    </row>
    <row r="555" s="1" customFormat="1" ht="40.5" spans="1:10">
      <c r="A555" s="181"/>
      <c r="B555" s="177" t="s">
        <v>6291</v>
      </c>
      <c r="C555" s="178" t="s">
        <v>6292</v>
      </c>
      <c r="D555" s="180"/>
      <c r="E555" s="180"/>
      <c r="F555" s="178" t="s">
        <v>203</v>
      </c>
      <c r="G555" s="176">
        <v>300</v>
      </c>
      <c r="H555" s="176">
        <v>244</v>
      </c>
      <c r="I555" s="176">
        <v>220</v>
      </c>
      <c r="J555" s="180"/>
    </row>
    <row r="556" s="1" customFormat="1" ht="40.5" spans="1:10">
      <c r="A556" s="181"/>
      <c r="B556" s="177" t="s">
        <v>6293</v>
      </c>
      <c r="C556" s="178" t="s">
        <v>6294</v>
      </c>
      <c r="D556" s="180"/>
      <c r="E556" s="180"/>
      <c r="F556" s="178" t="s">
        <v>203</v>
      </c>
      <c r="G556" s="176">
        <v>432</v>
      </c>
      <c r="H556" s="176">
        <v>388</v>
      </c>
      <c r="I556" s="176">
        <v>350</v>
      </c>
      <c r="J556" s="180"/>
    </row>
    <row r="557" s="1" customFormat="1" ht="40.5" spans="1:10">
      <c r="A557" s="181"/>
      <c r="B557" s="177" t="s">
        <v>6295</v>
      </c>
      <c r="C557" s="178" t="s">
        <v>6296</v>
      </c>
      <c r="D557" s="180"/>
      <c r="E557" s="180"/>
      <c r="F557" s="178" t="s">
        <v>203</v>
      </c>
      <c r="G557" s="176">
        <v>90</v>
      </c>
      <c r="H557" s="176">
        <v>81</v>
      </c>
      <c r="I557" s="176">
        <v>73</v>
      </c>
      <c r="J557" s="180"/>
    </row>
    <row r="558" s="1" customFormat="1" ht="135" spans="1:10">
      <c r="A558" s="176">
        <v>53</v>
      </c>
      <c r="B558" s="177" t="s">
        <v>6297</v>
      </c>
      <c r="C558" s="178" t="s">
        <v>6298</v>
      </c>
      <c r="D558" s="179" t="s">
        <v>6299</v>
      </c>
      <c r="E558" s="179" t="s">
        <v>6255</v>
      </c>
      <c r="F558" s="178" t="s">
        <v>203</v>
      </c>
      <c r="G558" s="176">
        <v>2400</v>
      </c>
      <c r="H558" s="176">
        <v>1960</v>
      </c>
      <c r="I558" s="176">
        <v>1760</v>
      </c>
      <c r="J558" s="179" t="s">
        <v>6300</v>
      </c>
    </row>
    <row r="559" s="1" customFormat="1" ht="40.5" spans="1:10">
      <c r="A559" s="181"/>
      <c r="B559" s="177" t="s">
        <v>6301</v>
      </c>
      <c r="C559" s="178" t="s">
        <v>6302</v>
      </c>
      <c r="D559" s="180"/>
      <c r="E559" s="180"/>
      <c r="F559" s="178" t="s">
        <v>203</v>
      </c>
      <c r="G559" s="176">
        <v>480</v>
      </c>
      <c r="H559" s="176">
        <v>392</v>
      </c>
      <c r="I559" s="176">
        <v>352</v>
      </c>
      <c r="J559" s="180"/>
    </row>
    <row r="560" s="1" customFormat="1" ht="40.5" spans="1:10">
      <c r="A560" s="181"/>
      <c r="B560" s="177" t="s">
        <v>6303</v>
      </c>
      <c r="C560" s="178" t="s">
        <v>6304</v>
      </c>
      <c r="D560" s="180"/>
      <c r="E560" s="180"/>
      <c r="F560" s="178" t="s">
        <v>203</v>
      </c>
      <c r="G560" s="176">
        <v>700</v>
      </c>
      <c r="H560" s="176">
        <v>560</v>
      </c>
      <c r="I560" s="176">
        <v>500</v>
      </c>
      <c r="J560" s="180"/>
    </row>
    <row r="561" s="1" customFormat="1" ht="40.5" spans="1:10">
      <c r="A561" s="181"/>
      <c r="B561" s="177" t="s">
        <v>6305</v>
      </c>
      <c r="C561" s="178" t="s">
        <v>6306</v>
      </c>
      <c r="D561" s="180"/>
      <c r="E561" s="180"/>
      <c r="F561" s="178" t="s">
        <v>203</v>
      </c>
      <c r="G561" s="176">
        <v>145</v>
      </c>
      <c r="H561" s="176">
        <v>130</v>
      </c>
      <c r="I561" s="176">
        <v>120</v>
      </c>
      <c r="J561" s="180"/>
    </row>
    <row r="562" s="1" customFormat="1" ht="67.5" spans="1:10">
      <c r="A562" s="176">
        <v>54</v>
      </c>
      <c r="B562" s="177" t="s">
        <v>6307</v>
      </c>
      <c r="C562" s="178" t="s">
        <v>6308</v>
      </c>
      <c r="D562" s="179" t="s">
        <v>6309</v>
      </c>
      <c r="E562" s="179" t="s">
        <v>6255</v>
      </c>
      <c r="F562" s="178" t="s">
        <v>6310</v>
      </c>
      <c r="G562" s="176">
        <v>920</v>
      </c>
      <c r="H562" s="176">
        <v>830</v>
      </c>
      <c r="I562" s="176">
        <v>750</v>
      </c>
      <c r="J562" s="180"/>
    </row>
    <row r="563" s="1" customFormat="1" ht="27" spans="1:10">
      <c r="A563" s="181"/>
      <c r="B563" s="177" t="s">
        <v>6311</v>
      </c>
      <c r="C563" s="178" t="s">
        <v>6312</v>
      </c>
      <c r="D563" s="180"/>
      <c r="E563" s="180"/>
      <c r="F563" s="178" t="s">
        <v>6310</v>
      </c>
      <c r="G563" s="176">
        <v>184</v>
      </c>
      <c r="H563" s="176">
        <v>166</v>
      </c>
      <c r="I563" s="176">
        <v>150</v>
      </c>
      <c r="J563" s="180"/>
    </row>
    <row r="564" s="1" customFormat="1" ht="27" spans="1:10">
      <c r="A564" s="176">
        <v>54</v>
      </c>
      <c r="B564" s="177" t="s">
        <v>6313</v>
      </c>
      <c r="C564" s="178" t="s">
        <v>6314</v>
      </c>
      <c r="D564" s="180"/>
      <c r="E564" s="180"/>
      <c r="F564" s="178" t="s">
        <v>6310</v>
      </c>
      <c r="G564" s="176">
        <v>920</v>
      </c>
      <c r="H564" s="176">
        <v>830</v>
      </c>
      <c r="I564" s="176">
        <v>750</v>
      </c>
      <c r="J564" s="180"/>
    </row>
    <row r="565" s="1" customFormat="1" ht="81" spans="1:10">
      <c r="A565" s="176">
        <v>55</v>
      </c>
      <c r="B565" s="177" t="s">
        <v>6315</v>
      </c>
      <c r="C565" s="178" t="s">
        <v>6316</v>
      </c>
      <c r="D565" s="179" t="s">
        <v>6317</v>
      </c>
      <c r="E565" s="179" t="s">
        <v>6318</v>
      </c>
      <c r="F565" s="178" t="s">
        <v>12</v>
      </c>
      <c r="G565" s="176">
        <v>6000</v>
      </c>
      <c r="H565" s="176">
        <v>5040</v>
      </c>
      <c r="I565" s="176">
        <v>4540</v>
      </c>
      <c r="J565" s="180"/>
    </row>
    <row r="566" s="1" customFormat="1" ht="40.5" spans="1:10">
      <c r="A566" s="181"/>
      <c r="B566" s="177" t="s">
        <v>6319</v>
      </c>
      <c r="C566" s="178" t="s">
        <v>6320</v>
      </c>
      <c r="D566" s="180"/>
      <c r="E566" s="180"/>
      <c r="F566" s="178" t="s">
        <v>12</v>
      </c>
      <c r="G566" s="176">
        <v>1200</v>
      </c>
      <c r="H566" s="176">
        <v>1008</v>
      </c>
      <c r="I566" s="176">
        <v>908</v>
      </c>
      <c r="J566" s="180"/>
    </row>
    <row r="567" s="1" customFormat="1" ht="81" spans="1:10">
      <c r="A567" s="176">
        <v>56</v>
      </c>
      <c r="B567" s="177" t="s">
        <v>6321</v>
      </c>
      <c r="C567" s="178" t="s">
        <v>6322</v>
      </c>
      <c r="D567" s="179" t="s">
        <v>6323</v>
      </c>
      <c r="E567" s="179" t="s">
        <v>6318</v>
      </c>
      <c r="F567" s="178" t="s">
        <v>12</v>
      </c>
      <c r="G567" s="176">
        <v>7500</v>
      </c>
      <c r="H567" s="176">
        <v>6480</v>
      </c>
      <c r="I567" s="176">
        <v>5830</v>
      </c>
      <c r="J567" s="179" t="s">
        <v>6324</v>
      </c>
    </row>
    <row r="568" s="1" customFormat="1" ht="40.5" spans="1:10">
      <c r="A568" s="181"/>
      <c r="B568" s="177" t="s">
        <v>6325</v>
      </c>
      <c r="C568" s="178" t="s">
        <v>6326</v>
      </c>
      <c r="D568" s="180"/>
      <c r="E568" s="180"/>
      <c r="F568" s="178" t="s">
        <v>12</v>
      </c>
      <c r="G568" s="176">
        <v>1500</v>
      </c>
      <c r="H568" s="176">
        <v>1296</v>
      </c>
      <c r="I568" s="176">
        <v>1166</v>
      </c>
      <c r="J568" s="180"/>
    </row>
    <row r="569" s="1" customFormat="1" ht="67.5" spans="1:10">
      <c r="A569" s="176">
        <v>57</v>
      </c>
      <c r="B569" s="177" t="s">
        <v>6327</v>
      </c>
      <c r="C569" s="178" t="s">
        <v>6328</v>
      </c>
      <c r="D569" s="179" t="s">
        <v>6329</v>
      </c>
      <c r="E569" s="179" t="s">
        <v>6330</v>
      </c>
      <c r="F569" s="178" t="s">
        <v>205</v>
      </c>
      <c r="G569" s="176">
        <v>2400</v>
      </c>
      <c r="H569" s="176">
        <v>2100</v>
      </c>
      <c r="I569" s="176">
        <v>1900</v>
      </c>
      <c r="J569" s="180"/>
    </row>
    <row r="570" s="1" customFormat="1" ht="27" spans="1:10">
      <c r="A570" s="181"/>
      <c r="B570" s="177" t="s">
        <v>6331</v>
      </c>
      <c r="C570" s="178" t="s">
        <v>6332</v>
      </c>
      <c r="D570" s="180"/>
      <c r="E570" s="180"/>
      <c r="F570" s="178" t="s">
        <v>205</v>
      </c>
      <c r="G570" s="176">
        <v>480</v>
      </c>
      <c r="H570" s="176">
        <v>420</v>
      </c>
      <c r="I570" s="176">
        <v>380</v>
      </c>
      <c r="J570" s="180"/>
    </row>
    <row r="571" s="1" customFormat="1" ht="67.5" spans="1:10">
      <c r="A571" s="176">
        <v>58</v>
      </c>
      <c r="B571" s="177" t="s">
        <v>6333</v>
      </c>
      <c r="C571" s="178" t="s">
        <v>6334</v>
      </c>
      <c r="D571" s="179" t="s">
        <v>6335</v>
      </c>
      <c r="E571" s="179" t="s">
        <v>6336</v>
      </c>
      <c r="F571" s="178" t="s">
        <v>205</v>
      </c>
      <c r="G571" s="176">
        <v>3000</v>
      </c>
      <c r="H571" s="176">
        <v>2700</v>
      </c>
      <c r="I571" s="176">
        <v>2270</v>
      </c>
      <c r="J571" s="180"/>
    </row>
    <row r="572" s="1" customFormat="1" ht="27" spans="1:10">
      <c r="A572" s="181"/>
      <c r="B572" s="177" t="s">
        <v>6337</v>
      </c>
      <c r="C572" s="178" t="s">
        <v>6338</v>
      </c>
      <c r="D572" s="180"/>
      <c r="E572" s="180"/>
      <c r="F572" s="178" t="s">
        <v>205</v>
      </c>
      <c r="G572" s="176">
        <v>600</v>
      </c>
      <c r="H572" s="176">
        <v>540</v>
      </c>
      <c r="I572" s="176">
        <v>454</v>
      </c>
      <c r="J572" s="180"/>
    </row>
    <row r="573" s="1" customFormat="1" ht="67.5" spans="1:10">
      <c r="A573" s="176">
        <v>59</v>
      </c>
      <c r="B573" s="177" t="s">
        <v>6339</v>
      </c>
      <c r="C573" s="178" t="s">
        <v>6340</v>
      </c>
      <c r="D573" s="179" t="s">
        <v>6341</v>
      </c>
      <c r="E573" s="179" t="s">
        <v>6342</v>
      </c>
      <c r="F573" s="178" t="s">
        <v>6343</v>
      </c>
      <c r="G573" s="176">
        <v>2000</v>
      </c>
      <c r="H573" s="176">
        <v>1730</v>
      </c>
      <c r="I573" s="176">
        <v>1560</v>
      </c>
      <c r="J573" s="179" t="s">
        <v>6344</v>
      </c>
    </row>
    <row r="574" s="1" customFormat="1" ht="27" spans="1:10">
      <c r="A574" s="181"/>
      <c r="B574" s="177" t="s">
        <v>6345</v>
      </c>
      <c r="C574" s="178" t="s">
        <v>6346</v>
      </c>
      <c r="D574" s="180"/>
      <c r="E574" s="180"/>
      <c r="F574" s="178" t="s">
        <v>6343</v>
      </c>
      <c r="G574" s="176">
        <v>400</v>
      </c>
      <c r="H574" s="176">
        <v>346</v>
      </c>
      <c r="I574" s="176">
        <v>312</v>
      </c>
      <c r="J574" s="180"/>
    </row>
    <row r="575" s="1" customFormat="1" ht="67.5" spans="1:10">
      <c r="A575" s="176">
        <v>60</v>
      </c>
      <c r="B575" s="177" t="s">
        <v>6347</v>
      </c>
      <c r="C575" s="178" t="s">
        <v>6348</v>
      </c>
      <c r="D575" s="179" t="s">
        <v>6349</v>
      </c>
      <c r="E575" s="179" t="s">
        <v>6342</v>
      </c>
      <c r="F575" s="178" t="s">
        <v>205</v>
      </c>
      <c r="G575" s="176">
        <v>1500</v>
      </c>
      <c r="H575" s="176">
        <v>1350</v>
      </c>
      <c r="I575" s="176">
        <v>1130</v>
      </c>
      <c r="J575" s="179" t="s">
        <v>6350</v>
      </c>
    </row>
    <row r="576" s="1" customFormat="1" ht="27" spans="1:10">
      <c r="A576" s="181"/>
      <c r="B576" s="177" t="s">
        <v>6351</v>
      </c>
      <c r="C576" s="178" t="s">
        <v>6352</v>
      </c>
      <c r="D576" s="180"/>
      <c r="E576" s="180"/>
      <c r="F576" s="178" t="s">
        <v>205</v>
      </c>
      <c r="G576" s="176">
        <v>300</v>
      </c>
      <c r="H576" s="176">
        <v>270</v>
      </c>
      <c r="I576" s="176">
        <v>226</v>
      </c>
      <c r="J576" s="180"/>
    </row>
    <row r="577" s="1" customFormat="1" ht="67.5" spans="1:10">
      <c r="A577" s="176">
        <v>61</v>
      </c>
      <c r="B577" s="177" t="s">
        <v>6353</v>
      </c>
      <c r="C577" s="178" t="s">
        <v>6354</v>
      </c>
      <c r="D577" s="179" t="s">
        <v>6355</v>
      </c>
      <c r="E577" s="179" t="s">
        <v>6356</v>
      </c>
      <c r="F577" s="178" t="s">
        <v>6357</v>
      </c>
      <c r="G577" s="176">
        <v>1000</v>
      </c>
      <c r="H577" s="176">
        <v>900</v>
      </c>
      <c r="I577" s="176">
        <v>810</v>
      </c>
      <c r="J577" s="180"/>
    </row>
    <row r="578" s="1" customFormat="1" ht="27" spans="1:10">
      <c r="A578" s="181"/>
      <c r="B578" s="177" t="s">
        <v>6358</v>
      </c>
      <c r="C578" s="178" t="s">
        <v>6359</v>
      </c>
      <c r="D578" s="180"/>
      <c r="E578" s="180"/>
      <c r="F578" s="178" t="s">
        <v>6357</v>
      </c>
      <c r="G578" s="176">
        <v>200</v>
      </c>
      <c r="H578" s="176">
        <v>180</v>
      </c>
      <c r="I578" s="176">
        <v>162</v>
      </c>
      <c r="J578" s="180"/>
    </row>
    <row r="579" s="1" customFormat="1" ht="81" spans="1:10">
      <c r="A579" s="176">
        <v>62</v>
      </c>
      <c r="B579" s="177" t="s">
        <v>6360</v>
      </c>
      <c r="C579" s="178" t="s">
        <v>6361</v>
      </c>
      <c r="D579" s="179" t="s">
        <v>6362</v>
      </c>
      <c r="E579" s="179" t="s">
        <v>6363</v>
      </c>
      <c r="F579" s="178" t="s">
        <v>6343</v>
      </c>
      <c r="G579" s="176">
        <v>1600</v>
      </c>
      <c r="H579" s="176">
        <v>1350</v>
      </c>
      <c r="I579" s="176">
        <v>1220</v>
      </c>
      <c r="J579" s="179" t="s">
        <v>6364</v>
      </c>
    </row>
    <row r="580" s="1" customFormat="1" ht="27" spans="1:10">
      <c r="A580" s="181"/>
      <c r="B580" s="177" t="s">
        <v>6365</v>
      </c>
      <c r="C580" s="178" t="s">
        <v>6366</v>
      </c>
      <c r="D580" s="180"/>
      <c r="E580" s="180"/>
      <c r="F580" s="178" t="s">
        <v>6343</v>
      </c>
      <c r="G580" s="176">
        <v>320</v>
      </c>
      <c r="H580" s="176">
        <v>270</v>
      </c>
      <c r="I580" s="176">
        <v>244</v>
      </c>
      <c r="J580" s="180"/>
    </row>
    <row r="581" s="1" customFormat="1" ht="67.5" spans="1:10">
      <c r="A581" s="176">
        <v>63</v>
      </c>
      <c r="B581" s="177" t="s">
        <v>6367</v>
      </c>
      <c r="C581" s="178" t="s">
        <v>6368</v>
      </c>
      <c r="D581" s="179" t="s">
        <v>6369</v>
      </c>
      <c r="E581" s="179" t="s">
        <v>6370</v>
      </c>
      <c r="F581" s="178" t="s">
        <v>6343</v>
      </c>
      <c r="G581" s="176">
        <v>3000</v>
      </c>
      <c r="H581" s="176">
        <v>2520</v>
      </c>
      <c r="I581" s="176">
        <v>2270</v>
      </c>
      <c r="J581" s="179" t="s">
        <v>6371</v>
      </c>
    </row>
    <row r="582" s="1" customFormat="1" ht="27" spans="1:10">
      <c r="A582" s="181"/>
      <c r="B582" s="177" t="s">
        <v>6372</v>
      </c>
      <c r="C582" s="178" t="s">
        <v>6373</v>
      </c>
      <c r="D582" s="180"/>
      <c r="E582" s="180"/>
      <c r="F582" s="178" t="s">
        <v>6343</v>
      </c>
      <c r="G582" s="176">
        <v>600</v>
      </c>
      <c r="H582" s="176">
        <v>504</v>
      </c>
      <c r="I582" s="176">
        <v>454</v>
      </c>
      <c r="J582" s="180"/>
    </row>
    <row r="583" s="1" customFormat="1" ht="67.5" spans="1:10">
      <c r="A583" s="176">
        <v>64</v>
      </c>
      <c r="B583" s="177" t="s">
        <v>6374</v>
      </c>
      <c r="C583" s="178" t="s">
        <v>6375</v>
      </c>
      <c r="D583" s="179" t="s">
        <v>6376</v>
      </c>
      <c r="E583" s="179" t="s">
        <v>6377</v>
      </c>
      <c r="F583" s="178" t="s">
        <v>203</v>
      </c>
      <c r="G583" s="176">
        <v>850</v>
      </c>
      <c r="H583" s="176">
        <v>765</v>
      </c>
      <c r="I583" s="176">
        <v>690</v>
      </c>
      <c r="J583" s="180"/>
    </row>
    <row r="584" s="1" customFormat="1" ht="27" spans="1:10">
      <c r="A584" s="181"/>
      <c r="B584" s="177" t="s">
        <v>6378</v>
      </c>
      <c r="C584" s="178" t="s">
        <v>6379</v>
      </c>
      <c r="D584" s="180"/>
      <c r="E584" s="180"/>
      <c r="F584" s="178" t="s">
        <v>203</v>
      </c>
      <c r="G584" s="176">
        <v>170</v>
      </c>
      <c r="H584" s="176">
        <v>153</v>
      </c>
      <c r="I584" s="176">
        <v>138</v>
      </c>
      <c r="J584" s="180"/>
    </row>
    <row r="585" s="1" customFormat="1" ht="40.5" spans="1:10">
      <c r="A585" s="176">
        <v>65</v>
      </c>
      <c r="B585" s="177" t="s">
        <v>6380</v>
      </c>
      <c r="C585" s="178" t="s">
        <v>6381</v>
      </c>
      <c r="D585" s="179" t="s">
        <v>6382</v>
      </c>
      <c r="E585" s="179" t="s">
        <v>6383</v>
      </c>
      <c r="F585" s="178" t="s">
        <v>6384</v>
      </c>
      <c r="G585" s="176">
        <v>80</v>
      </c>
      <c r="H585" s="176">
        <v>72</v>
      </c>
      <c r="I585" s="176">
        <v>65</v>
      </c>
      <c r="J585" s="180"/>
    </row>
    <row r="586" s="1" customFormat="1" ht="27" spans="1:10">
      <c r="A586" s="181"/>
      <c r="B586" s="177" t="s">
        <v>6385</v>
      </c>
      <c r="C586" s="178" t="s">
        <v>6386</v>
      </c>
      <c r="D586" s="180"/>
      <c r="E586" s="180"/>
      <c r="F586" s="178" t="s">
        <v>6384</v>
      </c>
      <c r="G586" s="176">
        <v>16</v>
      </c>
      <c r="H586" s="176">
        <v>14</v>
      </c>
      <c r="I586" s="176">
        <v>13</v>
      </c>
      <c r="J586" s="180"/>
    </row>
    <row r="587" s="1" customFormat="1" ht="27" spans="1:10">
      <c r="A587" s="181"/>
      <c r="B587" s="177" t="s">
        <v>6387</v>
      </c>
      <c r="C587" s="178" t="s">
        <v>6388</v>
      </c>
      <c r="D587" s="180"/>
      <c r="E587" s="180"/>
      <c r="F587" s="178" t="s">
        <v>6384</v>
      </c>
      <c r="G587" s="176">
        <v>80</v>
      </c>
      <c r="H587" s="176">
        <v>72</v>
      </c>
      <c r="I587" s="176">
        <v>65</v>
      </c>
      <c r="J587" s="180"/>
    </row>
    <row r="588" s="1" customFormat="1" ht="67.5" spans="1:10">
      <c r="A588" s="176">
        <v>66</v>
      </c>
      <c r="B588" s="177" t="s">
        <v>6389</v>
      </c>
      <c r="C588" s="178" t="s">
        <v>6390</v>
      </c>
      <c r="D588" s="179" t="s">
        <v>6391</v>
      </c>
      <c r="E588" s="179" t="s">
        <v>6392</v>
      </c>
      <c r="F588" s="178" t="s">
        <v>12</v>
      </c>
      <c r="G588" s="176">
        <v>1400</v>
      </c>
      <c r="H588" s="176">
        <v>1260</v>
      </c>
      <c r="I588" s="176">
        <v>1130</v>
      </c>
      <c r="J588" s="180"/>
    </row>
    <row r="589" s="1" customFormat="1" ht="27" spans="1:10">
      <c r="A589" s="181"/>
      <c r="B589" s="182" t="s">
        <v>6393</v>
      </c>
      <c r="C589" s="183" t="s">
        <v>6394</v>
      </c>
      <c r="D589" s="180"/>
      <c r="E589" s="180"/>
      <c r="F589" s="183" t="s">
        <v>12</v>
      </c>
      <c r="G589" s="184">
        <v>280</v>
      </c>
      <c r="H589" s="184">
        <v>252</v>
      </c>
      <c r="I589" s="184">
        <v>226</v>
      </c>
      <c r="J589" s="180"/>
    </row>
    <row r="590" s="1" customFormat="1" ht="67.5" spans="1:10">
      <c r="A590" s="176">
        <v>67</v>
      </c>
      <c r="B590" s="177" t="s">
        <v>6395</v>
      </c>
      <c r="C590" s="178" t="s">
        <v>6396</v>
      </c>
      <c r="D590" s="179" t="s">
        <v>6397</v>
      </c>
      <c r="E590" s="179" t="s">
        <v>6398</v>
      </c>
      <c r="F590" s="178" t="s">
        <v>203</v>
      </c>
      <c r="G590" s="176">
        <v>2300</v>
      </c>
      <c r="H590" s="176">
        <v>2070</v>
      </c>
      <c r="I590" s="176">
        <v>1860</v>
      </c>
      <c r="J590" s="180"/>
    </row>
    <row r="591" s="1" customFormat="1" ht="27" spans="1:10">
      <c r="A591" s="181"/>
      <c r="B591" s="177" t="s">
        <v>6399</v>
      </c>
      <c r="C591" s="178" t="s">
        <v>6400</v>
      </c>
      <c r="D591" s="180"/>
      <c r="E591" s="180"/>
      <c r="F591" s="178" t="s">
        <v>203</v>
      </c>
      <c r="G591" s="176">
        <v>460</v>
      </c>
      <c r="H591" s="176">
        <v>414</v>
      </c>
      <c r="I591" s="176">
        <v>372</v>
      </c>
      <c r="J591" s="180"/>
    </row>
    <row r="592" s="1" customFormat="1" ht="67.5" spans="1:10">
      <c r="A592" s="176">
        <v>68</v>
      </c>
      <c r="B592" s="177" t="s">
        <v>6401</v>
      </c>
      <c r="C592" s="178" t="s">
        <v>6402</v>
      </c>
      <c r="D592" s="179" t="s">
        <v>6403</v>
      </c>
      <c r="E592" s="179" t="s">
        <v>6404</v>
      </c>
      <c r="F592" s="178" t="s">
        <v>12</v>
      </c>
      <c r="G592" s="176">
        <v>1130</v>
      </c>
      <c r="H592" s="176">
        <v>1020</v>
      </c>
      <c r="I592" s="176">
        <v>920</v>
      </c>
      <c r="J592" s="180"/>
    </row>
    <row r="593" s="1" customFormat="1" ht="14.25" spans="1:10">
      <c r="A593" s="181"/>
      <c r="B593" s="177" t="s">
        <v>6405</v>
      </c>
      <c r="C593" s="178" t="s">
        <v>6406</v>
      </c>
      <c r="D593" s="180"/>
      <c r="E593" s="180"/>
      <c r="F593" s="178" t="s">
        <v>12</v>
      </c>
      <c r="G593" s="176">
        <v>226</v>
      </c>
      <c r="H593" s="176">
        <v>204</v>
      </c>
      <c r="I593" s="176">
        <v>184</v>
      </c>
      <c r="J593" s="180"/>
    </row>
    <row r="594" s="1" customFormat="1" ht="67.5" spans="1:10">
      <c r="A594" s="176">
        <v>69</v>
      </c>
      <c r="B594" s="177" t="s">
        <v>6407</v>
      </c>
      <c r="C594" s="178" t="s">
        <v>6408</v>
      </c>
      <c r="D594" s="179" t="s">
        <v>6409</v>
      </c>
      <c r="E594" s="179" t="s">
        <v>6410</v>
      </c>
      <c r="F594" s="178" t="s">
        <v>6343</v>
      </c>
      <c r="G594" s="176">
        <v>6000</v>
      </c>
      <c r="H594" s="176">
        <v>5040</v>
      </c>
      <c r="I594" s="176">
        <v>4540</v>
      </c>
      <c r="J594" s="179" t="s">
        <v>6411</v>
      </c>
    </row>
    <row r="595" s="1" customFormat="1" ht="27" spans="1:10">
      <c r="A595" s="181"/>
      <c r="B595" s="177" t="s">
        <v>6412</v>
      </c>
      <c r="C595" s="178" t="s">
        <v>6413</v>
      </c>
      <c r="D595" s="180"/>
      <c r="E595" s="180"/>
      <c r="F595" s="178" t="s">
        <v>6343</v>
      </c>
      <c r="G595" s="176">
        <v>1200</v>
      </c>
      <c r="H595" s="176">
        <v>1008</v>
      </c>
      <c r="I595" s="176">
        <v>908</v>
      </c>
      <c r="J595" s="180"/>
    </row>
    <row r="596" s="1" customFormat="1" ht="27" spans="1:10">
      <c r="A596" s="181"/>
      <c r="B596" s="177" t="s">
        <v>6414</v>
      </c>
      <c r="C596" s="178" t="s">
        <v>6415</v>
      </c>
      <c r="D596" s="180"/>
      <c r="E596" s="180"/>
      <c r="F596" s="178" t="s">
        <v>6343</v>
      </c>
      <c r="G596" s="176">
        <v>6000</v>
      </c>
      <c r="H596" s="176">
        <v>5040</v>
      </c>
      <c r="I596" s="176">
        <v>4540</v>
      </c>
      <c r="J596" s="180"/>
    </row>
    <row r="597" s="1" customFormat="1" ht="81" spans="1:10">
      <c r="A597" s="176">
        <v>70</v>
      </c>
      <c r="B597" s="177" t="s">
        <v>6416</v>
      </c>
      <c r="C597" s="178" t="s">
        <v>6417</v>
      </c>
      <c r="D597" s="179" t="s">
        <v>6418</v>
      </c>
      <c r="E597" s="179" t="s">
        <v>6419</v>
      </c>
      <c r="F597" s="178" t="s">
        <v>6420</v>
      </c>
      <c r="G597" s="176">
        <v>6000</v>
      </c>
      <c r="H597" s="176">
        <v>5040</v>
      </c>
      <c r="I597" s="176">
        <v>4540</v>
      </c>
      <c r="J597" s="180"/>
    </row>
    <row r="598" s="1" customFormat="1" ht="27" spans="1:10">
      <c r="A598" s="181"/>
      <c r="B598" s="177" t="s">
        <v>6421</v>
      </c>
      <c r="C598" s="178" t="s">
        <v>6422</v>
      </c>
      <c r="D598" s="180"/>
      <c r="E598" s="180"/>
      <c r="F598" s="178" t="s">
        <v>6420</v>
      </c>
      <c r="G598" s="176">
        <v>1200</v>
      </c>
      <c r="H598" s="176">
        <v>1008</v>
      </c>
      <c r="I598" s="176">
        <v>908</v>
      </c>
      <c r="J598" s="180"/>
    </row>
    <row r="599" s="1" customFormat="1" ht="67.5" spans="1:10">
      <c r="A599" s="176">
        <v>71</v>
      </c>
      <c r="B599" s="177" t="s">
        <v>6423</v>
      </c>
      <c r="C599" s="178" t="s">
        <v>6424</v>
      </c>
      <c r="D599" s="179" t="s">
        <v>6425</v>
      </c>
      <c r="E599" s="179" t="s">
        <v>6426</v>
      </c>
      <c r="F599" s="178" t="s">
        <v>6427</v>
      </c>
      <c r="G599" s="176">
        <v>6500</v>
      </c>
      <c r="H599" s="176">
        <v>5620</v>
      </c>
      <c r="I599" s="176">
        <v>5050</v>
      </c>
      <c r="J599" s="180"/>
    </row>
    <row r="600" s="1" customFormat="1" ht="27" spans="1:10">
      <c r="A600" s="181"/>
      <c r="B600" s="177" t="s">
        <v>6428</v>
      </c>
      <c r="C600" s="178" t="s">
        <v>6429</v>
      </c>
      <c r="D600" s="180"/>
      <c r="E600" s="180"/>
      <c r="F600" s="178" t="s">
        <v>6427</v>
      </c>
      <c r="G600" s="176">
        <v>1300</v>
      </c>
      <c r="H600" s="176">
        <v>1124</v>
      </c>
      <c r="I600" s="176">
        <v>1010</v>
      </c>
      <c r="J600" s="180"/>
    </row>
    <row r="601" s="1" customFormat="1" ht="67.5" spans="1:10">
      <c r="A601" s="176">
        <v>72</v>
      </c>
      <c r="B601" s="177" t="s">
        <v>6430</v>
      </c>
      <c r="C601" s="178" t="s">
        <v>6431</v>
      </c>
      <c r="D601" s="179" t="s">
        <v>6432</v>
      </c>
      <c r="E601" s="179" t="s">
        <v>6433</v>
      </c>
      <c r="F601" s="178" t="s">
        <v>6357</v>
      </c>
      <c r="G601" s="176">
        <v>6100</v>
      </c>
      <c r="H601" s="176">
        <v>5310</v>
      </c>
      <c r="I601" s="176">
        <v>4780</v>
      </c>
      <c r="J601" s="180"/>
    </row>
    <row r="602" s="1" customFormat="1" ht="27" spans="1:10">
      <c r="A602" s="176">
        <v>72</v>
      </c>
      <c r="B602" s="177" t="s">
        <v>6434</v>
      </c>
      <c r="C602" s="178" t="s">
        <v>6435</v>
      </c>
      <c r="D602" s="180"/>
      <c r="E602" s="180"/>
      <c r="F602" s="178" t="s">
        <v>6357</v>
      </c>
      <c r="G602" s="176">
        <v>1220</v>
      </c>
      <c r="H602" s="176">
        <v>1062</v>
      </c>
      <c r="I602" s="176">
        <v>956</v>
      </c>
      <c r="J602" s="180"/>
    </row>
    <row r="603" s="1" customFormat="1" ht="81" spans="1:10">
      <c r="A603" s="176">
        <v>73</v>
      </c>
      <c r="B603" s="177" t="s">
        <v>6436</v>
      </c>
      <c r="C603" s="178" t="s">
        <v>6437</v>
      </c>
      <c r="D603" s="179" t="s">
        <v>6438</v>
      </c>
      <c r="E603" s="179" t="s">
        <v>6419</v>
      </c>
      <c r="F603" s="178" t="s">
        <v>6357</v>
      </c>
      <c r="G603" s="176">
        <v>5000</v>
      </c>
      <c r="H603" s="176">
        <v>4320</v>
      </c>
      <c r="I603" s="176">
        <v>3890</v>
      </c>
      <c r="J603" s="180"/>
    </row>
    <row r="604" s="1" customFormat="1" ht="27" spans="1:10">
      <c r="A604" s="181"/>
      <c r="B604" s="182" t="s">
        <v>6439</v>
      </c>
      <c r="C604" s="183" t="s">
        <v>6440</v>
      </c>
      <c r="D604" s="180"/>
      <c r="E604" s="180"/>
      <c r="F604" s="183" t="s">
        <v>6357</v>
      </c>
      <c r="G604" s="184">
        <v>1000</v>
      </c>
      <c r="H604" s="184">
        <v>864</v>
      </c>
      <c r="I604" s="184">
        <v>778</v>
      </c>
      <c r="J604" s="180"/>
    </row>
    <row r="605" s="1" customFormat="1" ht="81" spans="1:10">
      <c r="A605" s="176">
        <v>74</v>
      </c>
      <c r="B605" s="177" t="s">
        <v>6441</v>
      </c>
      <c r="C605" s="178" t="s">
        <v>6442</v>
      </c>
      <c r="D605" s="179" t="s">
        <v>6443</v>
      </c>
      <c r="E605" s="179" t="s">
        <v>6444</v>
      </c>
      <c r="F605" s="178" t="s">
        <v>6357</v>
      </c>
      <c r="G605" s="176">
        <v>5000</v>
      </c>
      <c r="H605" s="176">
        <v>4320</v>
      </c>
      <c r="I605" s="176">
        <v>3890</v>
      </c>
      <c r="J605" s="180"/>
    </row>
    <row r="606" s="1" customFormat="1" ht="27" spans="1:10">
      <c r="A606" s="181"/>
      <c r="B606" s="182" t="s">
        <v>6445</v>
      </c>
      <c r="C606" s="183" t="s">
        <v>6446</v>
      </c>
      <c r="D606" s="180"/>
      <c r="E606" s="180"/>
      <c r="F606" s="183" t="s">
        <v>6357</v>
      </c>
      <c r="G606" s="184">
        <v>1000</v>
      </c>
      <c r="H606" s="184">
        <v>864</v>
      </c>
      <c r="I606" s="184">
        <v>778</v>
      </c>
      <c r="J606" s="180"/>
    </row>
    <row r="607" s="1" customFormat="1" ht="67.5" spans="1:10">
      <c r="A607" s="176">
        <v>75</v>
      </c>
      <c r="B607" s="177" t="s">
        <v>6447</v>
      </c>
      <c r="C607" s="178" t="s">
        <v>6448</v>
      </c>
      <c r="D607" s="179" t="s">
        <v>6449</v>
      </c>
      <c r="E607" s="179" t="s">
        <v>6450</v>
      </c>
      <c r="F607" s="178" t="s">
        <v>6420</v>
      </c>
      <c r="G607" s="176">
        <v>1800</v>
      </c>
      <c r="H607" s="176">
        <v>1620</v>
      </c>
      <c r="I607" s="176">
        <v>1460</v>
      </c>
      <c r="J607" s="180"/>
    </row>
    <row r="608" s="1" customFormat="1" ht="27" spans="1:10">
      <c r="A608" s="181"/>
      <c r="B608" s="177" t="s">
        <v>6451</v>
      </c>
      <c r="C608" s="178" t="s">
        <v>6452</v>
      </c>
      <c r="D608" s="180"/>
      <c r="E608" s="180"/>
      <c r="F608" s="178" t="s">
        <v>6420</v>
      </c>
      <c r="G608" s="176">
        <v>360</v>
      </c>
      <c r="H608" s="176">
        <v>324</v>
      </c>
      <c r="I608" s="176">
        <v>292</v>
      </c>
      <c r="J608" s="180"/>
    </row>
    <row r="609" s="1" customFormat="1" ht="67.5" spans="1:10">
      <c r="A609" s="176">
        <v>76</v>
      </c>
      <c r="B609" s="177" t="s">
        <v>6453</v>
      </c>
      <c r="C609" s="178" t="s">
        <v>6454</v>
      </c>
      <c r="D609" s="179" t="s">
        <v>6455</v>
      </c>
      <c r="E609" s="179" t="s">
        <v>6450</v>
      </c>
      <c r="F609" s="178" t="s">
        <v>6420</v>
      </c>
      <c r="G609" s="176">
        <v>3920</v>
      </c>
      <c r="H609" s="176">
        <v>3530</v>
      </c>
      <c r="I609" s="176">
        <v>3180</v>
      </c>
      <c r="J609" s="179" t="s">
        <v>6456</v>
      </c>
    </row>
    <row r="610" s="1" customFormat="1" ht="27" spans="1:10">
      <c r="A610" s="181"/>
      <c r="B610" s="177" t="s">
        <v>6457</v>
      </c>
      <c r="C610" s="178" t="s">
        <v>6458</v>
      </c>
      <c r="D610" s="180"/>
      <c r="E610" s="180"/>
      <c r="F610" s="178" t="s">
        <v>6420</v>
      </c>
      <c r="G610" s="176">
        <v>784</v>
      </c>
      <c r="H610" s="176">
        <v>706</v>
      </c>
      <c r="I610" s="176">
        <v>636</v>
      </c>
      <c r="J610" s="180"/>
    </row>
    <row r="611" s="1" customFormat="1" ht="67.5" spans="1:10">
      <c r="A611" s="176">
        <v>77</v>
      </c>
      <c r="B611" s="177" t="s">
        <v>6459</v>
      </c>
      <c r="C611" s="178" t="s">
        <v>6460</v>
      </c>
      <c r="D611" s="179" t="s">
        <v>6461</v>
      </c>
      <c r="E611" s="179" t="s">
        <v>6450</v>
      </c>
      <c r="F611" s="178" t="s">
        <v>6357</v>
      </c>
      <c r="G611" s="176">
        <v>990</v>
      </c>
      <c r="H611" s="176">
        <v>890</v>
      </c>
      <c r="I611" s="176">
        <v>800</v>
      </c>
      <c r="J611" s="180"/>
    </row>
    <row r="612" s="1" customFormat="1" ht="27" spans="1:10">
      <c r="A612" s="184">
        <v>77</v>
      </c>
      <c r="B612" s="182" t="s">
        <v>6462</v>
      </c>
      <c r="C612" s="183" t="s">
        <v>6463</v>
      </c>
      <c r="D612" s="180"/>
      <c r="E612" s="180"/>
      <c r="F612" s="183" t="s">
        <v>6357</v>
      </c>
      <c r="G612" s="184">
        <v>198</v>
      </c>
      <c r="H612" s="184">
        <v>178</v>
      </c>
      <c r="I612" s="184">
        <v>160</v>
      </c>
      <c r="J612" s="180"/>
    </row>
    <row r="613" s="1" customFormat="1" ht="81" spans="1:10">
      <c r="A613" s="176">
        <v>78</v>
      </c>
      <c r="B613" s="177" t="s">
        <v>6464</v>
      </c>
      <c r="C613" s="178" t="s">
        <v>6465</v>
      </c>
      <c r="D613" s="179" t="s">
        <v>6466</v>
      </c>
      <c r="E613" s="179" t="s">
        <v>6467</v>
      </c>
      <c r="F613" s="178" t="s">
        <v>2971</v>
      </c>
      <c r="G613" s="176">
        <v>1600</v>
      </c>
      <c r="H613" s="176">
        <v>1440</v>
      </c>
      <c r="I613" s="176">
        <v>1300</v>
      </c>
      <c r="J613" s="180"/>
    </row>
    <row r="614" s="1" customFormat="1" ht="27" spans="1:10">
      <c r="A614" s="181"/>
      <c r="B614" s="177" t="s">
        <v>6468</v>
      </c>
      <c r="C614" s="178" t="s">
        <v>6469</v>
      </c>
      <c r="D614" s="180"/>
      <c r="E614" s="180"/>
      <c r="F614" s="178" t="s">
        <v>2971</v>
      </c>
      <c r="G614" s="176">
        <v>320</v>
      </c>
      <c r="H614" s="176">
        <v>288</v>
      </c>
      <c r="I614" s="176">
        <v>260</v>
      </c>
      <c r="J614" s="180"/>
    </row>
    <row r="615" s="1" customFormat="1" ht="81" spans="1:10">
      <c r="A615" s="176">
        <v>79</v>
      </c>
      <c r="B615" s="177" t="s">
        <v>6470</v>
      </c>
      <c r="C615" s="178" t="s">
        <v>6471</v>
      </c>
      <c r="D615" s="179" t="s">
        <v>6472</v>
      </c>
      <c r="E615" s="179" t="s">
        <v>6467</v>
      </c>
      <c r="F615" s="178" t="s">
        <v>2971</v>
      </c>
      <c r="G615" s="176">
        <v>2200</v>
      </c>
      <c r="H615" s="176">
        <v>1980</v>
      </c>
      <c r="I615" s="176">
        <v>1780</v>
      </c>
      <c r="J615" s="180"/>
    </row>
    <row r="616" s="1" customFormat="1" ht="27" spans="1:10">
      <c r="A616" s="181"/>
      <c r="B616" s="177" t="s">
        <v>6473</v>
      </c>
      <c r="C616" s="178" t="s">
        <v>6474</v>
      </c>
      <c r="D616" s="180"/>
      <c r="E616" s="180"/>
      <c r="F616" s="178" t="s">
        <v>2971</v>
      </c>
      <c r="G616" s="176">
        <v>440</v>
      </c>
      <c r="H616" s="176">
        <v>396</v>
      </c>
      <c r="I616" s="176">
        <v>356</v>
      </c>
      <c r="J616" s="180"/>
    </row>
    <row r="617" s="1" customFormat="1" ht="81" spans="1:10">
      <c r="A617" s="176">
        <v>80</v>
      </c>
      <c r="B617" s="177" t="s">
        <v>6475</v>
      </c>
      <c r="C617" s="178" t="s">
        <v>6476</v>
      </c>
      <c r="D617" s="179" t="s">
        <v>6477</v>
      </c>
      <c r="E617" s="179" t="s">
        <v>6478</v>
      </c>
      <c r="F617" s="178" t="s">
        <v>2971</v>
      </c>
      <c r="G617" s="176">
        <v>3600</v>
      </c>
      <c r="H617" s="176">
        <v>3240</v>
      </c>
      <c r="I617" s="176">
        <v>2920</v>
      </c>
      <c r="J617" s="178" t="s">
        <v>6479</v>
      </c>
    </row>
    <row r="618" s="1" customFormat="1" ht="27" spans="1:10">
      <c r="A618" s="181"/>
      <c r="B618" s="177" t="s">
        <v>6480</v>
      </c>
      <c r="C618" s="178" t="s">
        <v>6481</v>
      </c>
      <c r="D618" s="180"/>
      <c r="E618" s="180"/>
      <c r="F618" s="178" t="s">
        <v>2971</v>
      </c>
      <c r="G618" s="176">
        <v>720</v>
      </c>
      <c r="H618" s="176">
        <v>648</v>
      </c>
      <c r="I618" s="176">
        <v>584</v>
      </c>
      <c r="J618" s="180"/>
    </row>
    <row r="619" s="1" customFormat="1" ht="81" spans="1:10">
      <c r="A619" s="176">
        <v>81</v>
      </c>
      <c r="B619" s="177" t="s">
        <v>6482</v>
      </c>
      <c r="C619" s="178" t="s">
        <v>6483</v>
      </c>
      <c r="D619" s="179" t="s">
        <v>6484</v>
      </c>
      <c r="E619" s="179" t="s">
        <v>6478</v>
      </c>
      <c r="F619" s="178" t="s">
        <v>2971</v>
      </c>
      <c r="G619" s="176">
        <v>4300</v>
      </c>
      <c r="H619" s="176">
        <v>3870</v>
      </c>
      <c r="I619" s="176">
        <v>3480</v>
      </c>
      <c r="J619" s="178" t="s">
        <v>6485</v>
      </c>
    </row>
    <row r="620" s="1" customFormat="1" ht="27" spans="1:10">
      <c r="A620" s="181"/>
      <c r="B620" s="177" t="s">
        <v>6486</v>
      </c>
      <c r="C620" s="178" t="s">
        <v>6487</v>
      </c>
      <c r="D620" s="180"/>
      <c r="E620" s="180"/>
      <c r="F620" s="178" t="s">
        <v>2971</v>
      </c>
      <c r="G620" s="176">
        <v>860</v>
      </c>
      <c r="H620" s="176">
        <v>774</v>
      </c>
      <c r="I620" s="176">
        <v>696</v>
      </c>
      <c r="J620" s="180"/>
    </row>
    <row r="621" s="1" customFormat="1" ht="67.5" spans="1:10">
      <c r="A621" s="176">
        <v>82</v>
      </c>
      <c r="B621" s="177" t="s">
        <v>6488</v>
      </c>
      <c r="C621" s="178" t="s">
        <v>6489</v>
      </c>
      <c r="D621" s="179" t="s">
        <v>6490</v>
      </c>
      <c r="E621" s="179" t="s">
        <v>6491</v>
      </c>
      <c r="F621" s="178" t="s">
        <v>2971</v>
      </c>
      <c r="G621" s="176">
        <v>4000</v>
      </c>
      <c r="H621" s="176">
        <v>3600</v>
      </c>
      <c r="I621" s="176">
        <v>3240</v>
      </c>
      <c r="J621" s="180"/>
    </row>
    <row r="622" s="1" customFormat="1" ht="40.5" spans="1:10">
      <c r="A622" s="176">
        <v>82</v>
      </c>
      <c r="B622" s="177" t="s">
        <v>6492</v>
      </c>
      <c r="C622" s="178" t="s">
        <v>6493</v>
      </c>
      <c r="D622" s="180"/>
      <c r="E622" s="180"/>
      <c r="F622" s="178" t="s">
        <v>2971</v>
      </c>
      <c r="G622" s="176">
        <v>800</v>
      </c>
      <c r="H622" s="176">
        <v>720</v>
      </c>
      <c r="I622" s="176">
        <v>648</v>
      </c>
      <c r="J622" s="180"/>
    </row>
    <row r="623" s="1" customFormat="1" ht="67.5" spans="1:10">
      <c r="A623" s="176">
        <v>83</v>
      </c>
      <c r="B623" s="177" t="s">
        <v>6494</v>
      </c>
      <c r="C623" s="178" t="s">
        <v>6495</v>
      </c>
      <c r="D623" s="178" t="s">
        <v>6496</v>
      </c>
      <c r="E623" s="179" t="s">
        <v>6497</v>
      </c>
      <c r="F623" s="178" t="s">
        <v>2971</v>
      </c>
      <c r="G623" s="176">
        <v>1700</v>
      </c>
      <c r="H623" s="176">
        <v>1550</v>
      </c>
      <c r="I623" s="176">
        <v>1240</v>
      </c>
      <c r="J623" s="179" t="s">
        <v>6498</v>
      </c>
    </row>
    <row r="624" s="1" customFormat="1" ht="27" spans="1:10">
      <c r="A624" s="181"/>
      <c r="B624" s="177" t="s">
        <v>6499</v>
      </c>
      <c r="C624" s="178" t="s">
        <v>6500</v>
      </c>
      <c r="D624" s="180"/>
      <c r="E624" s="180"/>
      <c r="F624" s="178" t="s">
        <v>2971</v>
      </c>
      <c r="G624" s="176">
        <v>340</v>
      </c>
      <c r="H624" s="176">
        <v>310</v>
      </c>
      <c r="I624" s="176">
        <v>248</v>
      </c>
      <c r="J624" s="180"/>
    </row>
    <row r="625" s="1" customFormat="1" ht="67.5" spans="1:10">
      <c r="A625" s="176">
        <v>84</v>
      </c>
      <c r="B625" s="177" t="s">
        <v>6501</v>
      </c>
      <c r="C625" s="178" t="s">
        <v>6502</v>
      </c>
      <c r="D625" s="178" t="s">
        <v>6503</v>
      </c>
      <c r="E625" s="179" t="s">
        <v>6504</v>
      </c>
      <c r="F625" s="178" t="s">
        <v>6357</v>
      </c>
      <c r="G625" s="176">
        <v>1400</v>
      </c>
      <c r="H625" s="176">
        <v>1200</v>
      </c>
      <c r="I625" s="176">
        <v>1090</v>
      </c>
      <c r="J625" s="180"/>
    </row>
    <row r="626" s="1" customFormat="1" ht="27" spans="1:10">
      <c r="A626" s="181"/>
      <c r="B626" s="177" t="s">
        <v>6505</v>
      </c>
      <c r="C626" s="178" t="s">
        <v>6506</v>
      </c>
      <c r="D626" s="180"/>
      <c r="E626" s="180"/>
      <c r="F626" s="178" t="s">
        <v>6357</v>
      </c>
      <c r="G626" s="176">
        <v>280</v>
      </c>
      <c r="H626" s="176">
        <v>240</v>
      </c>
      <c r="I626" s="176">
        <v>218</v>
      </c>
      <c r="J626" s="180"/>
    </row>
    <row r="627" s="1" customFormat="1" ht="67.5" spans="1:10">
      <c r="A627" s="176">
        <v>85</v>
      </c>
      <c r="B627" s="177" t="s">
        <v>6507</v>
      </c>
      <c r="C627" s="178" t="s">
        <v>6508</v>
      </c>
      <c r="D627" s="178" t="s">
        <v>6509</v>
      </c>
      <c r="E627" s="179" t="s">
        <v>6510</v>
      </c>
      <c r="F627" s="178" t="s">
        <v>2971</v>
      </c>
      <c r="G627" s="176">
        <v>1180</v>
      </c>
      <c r="H627" s="176">
        <v>1060</v>
      </c>
      <c r="I627" s="176">
        <v>960</v>
      </c>
      <c r="J627" s="179" t="s">
        <v>6511</v>
      </c>
    </row>
    <row r="628" s="1" customFormat="1" ht="40.5" spans="1:10">
      <c r="A628" s="181"/>
      <c r="B628" s="177" t="s">
        <v>6512</v>
      </c>
      <c r="C628" s="178" t="s">
        <v>6513</v>
      </c>
      <c r="D628" s="180"/>
      <c r="E628" s="180"/>
      <c r="F628" s="178" t="s">
        <v>2971</v>
      </c>
      <c r="G628" s="176">
        <v>236</v>
      </c>
      <c r="H628" s="176">
        <v>212</v>
      </c>
      <c r="I628" s="176">
        <v>192</v>
      </c>
      <c r="J628" s="180"/>
    </row>
    <row r="629" s="1" customFormat="1" ht="67.5" spans="1:10">
      <c r="A629" s="176">
        <v>86</v>
      </c>
      <c r="B629" s="177" t="s">
        <v>6514</v>
      </c>
      <c r="C629" s="178" t="s">
        <v>6515</v>
      </c>
      <c r="D629" s="178" t="s">
        <v>6516</v>
      </c>
      <c r="E629" s="179" t="s">
        <v>6510</v>
      </c>
      <c r="F629" s="178" t="s">
        <v>2971</v>
      </c>
      <c r="G629" s="176">
        <v>2400</v>
      </c>
      <c r="H629" s="176">
        <v>2050</v>
      </c>
      <c r="I629" s="176">
        <v>1850</v>
      </c>
      <c r="J629" s="179" t="s">
        <v>6511</v>
      </c>
    </row>
    <row r="630" s="1" customFormat="1" ht="40.5" spans="1:10">
      <c r="A630" s="181"/>
      <c r="B630" s="177" t="s">
        <v>6517</v>
      </c>
      <c r="C630" s="178" t="s">
        <v>6518</v>
      </c>
      <c r="D630" s="180"/>
      <c r="E630" s="180"/>
      <c r="F630" s="178" t="s">
        <v>2971</v>
      </c>
      <c r="G630" s="176">
        <v>480</v>
      </c>
      <c r="H630" s="176">
        <v>410</v>
      </c>
      <c r="I630" s="176">
        <v>370</v>
      </c>
      <c r="J630" s="180"/>
    </row>
    <row r="631" s="1" customFormat="1" ht="67.5" spans="1:10">
      <c r="A631" s="176">
        <v>87</v>
      </c>
      <c r="B631" s="177" t="s">
        <v>6519</v>
      </c>
      <c r="C631" s="178" t="s">
        <v>6520</v>
      </c>
      <c r="D631" s="179" t="s">
        <v>6521</v>
      </c>
      <c r="E631" s="178" t="s">
        <v>6522</v>
      </c>
      <c r="F631" s="178" t="s">
        <v>2971</v>
      </c>
      <c r="G631" s="176">
        <v>1100</v>
      </c>
      <c r="H631" s="176">
        <v>900</v>
      </c>
      <c r="I631" s="176">
        <v>810</v>
      </c>
      <c r="J631" s="179" t="s">
        <v>6523</v>
      </c>
    </row>
    <row r="632" s="1" customFormat="1" ht="27" spans="1:10">
      <c r="A632" s="181"/>
      <c r="B632" s="177" t="s">
        <v>6524</v>
      </c>
      <c r="C632" s="178" t="s">
        <v>6525</v>
      </c>
      <c r="D632" s="180"/>
      <c r="E632" s="180"/>
      <c r="F632" s="178" t="s">
        <v>2971</v>
      </c>
      <c r="G632" s="176">
        <v>220</v>
      </c>
      <c r="H632" s="176">
        <v>180</v>
      </c>
      <c r="I632" s="176">
        <v>162</v>
      </c>
      <c r="J632" s="180"/>
    </row>
    <row r="633" s="1" customFormat="1" ht="67.5" spans="1:10">
      <c r="A633" s="176">
        <v>88</v>
      </c>
      <c r="B633" s="177" t="s">
        <v>6526</v>
      </c>
      <c r="C633" s="178" t="s">
        <v>6527</v>
      </c>
      <c r="D633" s="179" t="s">
        <v>6528</v>
      </c>
      <c r="E633" s="178" t="s">
        <v>6522</v>
      </c>
      <c r="F633" s="178" t="s">
        <v>2971</v>
      </c>
      <c r="G633" s="176">
        <v>2500</v>
      </c>
      <c r="H633" s="176">
        <v>2160</v>
      </c>
      <c r="I633" s="176">
        <v>1940</v>
      </c>
      <c r="J633" s="180"/>
    </row>
    <row r="634" s="1" customFormat="1" ht="27" spans="1:10">
      <c r="A634" s="181"/>
      <c r="B634" s="177" t="s">
        <v>6529</v>
      </c>
      <c r="C634" s="178" t="s">
        <v>6530</v>
      </c>
      <c r="D634" s="180"/>
      <c r="E634" s="180"/>
      <c r="F634" s="178" t="s">
        <v>2971</v>
      </c>
      <c r="G634" s="176">
        <v>500</v>
      </c>
      <c r="H634" s="176">
        <v>432</v>
      </c>
      <c r="I634" s="176">
        <v>388</v>
      </c>
      <c r="J634" s="180"/>
    </row>
    <row r="635" s="1" customFormat="1" ht="67.5" spans="1:10">
      <c r="A635" s="176">
        <v>89</v>
      </c>
      <c r="B635" s="177" t="s">
        <v>6531</v>
      </c>
      <c r="C635" s="178" t="s">
        <v>6532</v>
      </c>
      <c r="D635" s="179" t="s">
        <v>6533</v>
      </c>
      <c r="E635" s="178" t="s">
        <v>6534</v>
      </c>
      <c r="F635" s="178" t="s">
        <v>2971</v>
      </c>
      <c r="G635" s="176">
        <v>1100</v>
      </c>
      <c r="H635" s="176">
        <v>990</v>
      </c>
      <c r="I635" s="176">
        <v>890</v>
      </c>
      <c r="J635" s="180"/>
    </row>
    <row r="636" s="1" customFormat="1" ht="27" spans="1:10">
      <c r="A636" s="181"/>
      <c r="B636" s="177" t="s">
        <v>6535</v>
      </c>
      <c r="C636" s="178" t="s">
        <v>6536</v>
      </c>
      <c r="D636" s="180"/>
      <c r="E636" s="180"/>
      <c r="F636" s="178" t="s">
        <v>2971</v>
      </c>
      <c r="G636" s="176">
        <v>220</v>
      </c>
      <c r="H636" s="176">
        <v>198</v>
      </c>
      <c r="I636" s="176">
        <v>178</v>
      </c>
      <c r="J636" s="180"/>
    </row>
    <row r="637" s="1" customFormat="1" ht="67.5" spans="1:10">
      <c r="A637" s="176">
        <v>90</v>
      </c>
      <c r="B637" s="177" t="s">
        <v>6537</v>
      </c>
      <c r="C637" s="178" t="s">
        <v>6538</v>
      </c>
      <c r="D637" s="179" t="s">
        <v>6539</v>
      </c>
      <c r="E637" s="178" t="s">
        <v>6534</v>
      </c>
      <c r="F637" s="178" t="s">
        <v>2971</v>
      </c>
      <c r="G637" s="176">
        <v>1800</v>
      </c>
      <c r="H637" s="176">
        <v>1440</v>
      </c>
      <c r="I637" s="176">
        <v>1300</v>
      </c>
      <c r="J637" s="180"/>
    </row>
    <row r="638" s="1" customFormat="1" ht="27" spans="1:10">
      <c r="A638" s="181"/>
      <c r="B638" s="177" t="s">
        <v>6540</v>
      </c>
      <c r="C638" s="178" t="s">
        <v>6541</v>
      </c>
      <c r="D638" s="180"/>
      <c r="E638" s="180"/>
      <c r="F638" s="178" t="s">
        <v>2971</v>
      </c>
      <c r="G638" s="176">
        <v>360</v>
      </c>
      <c r="H638" s="176">
        <v>288</v>
      </c>
      <c r="I638" s="176">
        <v>260</v>
      </c>
      <c r="J638" s="180"/>
    </row>
    <row r="639" s="1" customFormat="1" ht="67.5" spans="1:10">
      <c r="A639" s="176">
        <v>91</v>
      </c>
      <c r="B639" s="177" t="s">
        <v>6542</v>
      </c>
      <c r="C639" s="178" t="s">
        <v>6543</v>
      </c>
      <c r="D639" s="179" t="s">
        <v>6544</v>
      </c>
      <c r="E639" s="179" t="s">
        <v>6545</v>
      </c>
      <c r="F639" s="178" t="s">
        <v>2971</v>
      </c>
      <c r="G639" s="176">
        <v>2900</v>
      </c>
      <c r="H639" s="176">
        <v>2610</v>
      </c>
      <c r="I639" s="176">
        <v>2350</v>
      </c>
      <c r="J639" s="180"/>
    </row>
    <row r="640" s="1" customFormat="1" ht="27" spans="1:10">
      <c r="A640" s="181"/>
      <c r="B640" s="177" t="s">
        <v>6546</v>
      </c>
      <c r="C640" s="178" t="s">
        <v>6547</v>
      </c>
      <c r="D640" s="180"/>
      <c r="E640" s="180"/>
      <c r="F640" s="178" t="s">
        <v>2971</v>
      </c>
      <c r="G640" s="176">
        <v>580</v>
      </c>
      <c r="H640" s="176">
        <v>522</v>
      </c>
      <c r="I640" s="176">
        <v>470</v>
      </c>
      <c r="J640" s="180"/>
    </row>
    <row r="641" s="1" customFormat="1" ht="40.5" spans="1:10">
      <c r="A641" s="181"/>
      <c r="B641" s="177" t="s">
        <v>6548</v>
      </c>
      <c r="C641" s="178" t="s">
        <v>6549</v>
      </c>
      <c r="D641" s="180"/>
      <c r="E641" s="180"/>
      <c r="F641" s="178" t="s">
        <v>2971</v>
      </c>
      <c r="G641" s="176">
        <v>2160</v>
      </c>
      <c r="H641" s="176">
        <v>1944</v>
      </c>
      <c r="I641" s="176">
        <v>1750</v>
      </c>
      <c r="J641" s="180"/>
    </row>
    <row r="642" s="1" customFormat="1" ht="67.5" spans="1:10">
      <c r="A642" s="176">
        <v>92</v>
      </c>
      <c r="B642" s="177" t="s">
        <v>6550</v>
      </c>
      <c r="C642" s="178" t="s">
        <v>6551</v>
      </c>
      <c r="D642" s="179" t="s">
        <v>6544</v>
      </c>
      <c r="E642" s="179" t="s">
        <v>6545</v>
      </c>
      <c r="F642" s="178" t="s">
        <v>2971</v>
      </c>
      <c r="G642" s="176">
        <v>3800</v>
      </c>
      <c r="H642" s="176">
        <v>3240</v>
      </c>
      <c r="I642" s="176">
        <v>2920</v>
      </c>
      <c r="J642" s="180"/>
    </row>
    <row r="643" s="1" customFormat="1" ht="27" spans="1:10">
      <c r="A643" s="181"/>
      <c r="B643" s="177" t="s">
        <v>6552</v>
      </c>
      <c r="C643" s="178" t="s">
        <v>6553</v>
      </c>
      <c r="D643" s="180"/>
      <c r="E643" s="180"/>
      <c r="F643" s="178" t="s">
        <v>2971</v>
      </c>
      <c r="G643" s="176">
        <v>760</v>
      </c>
      <c r="H643" s="176">
        <v>648</v>
      </c>
      <c r="I643" s="176">
        <v>584</v>
      </c>
      <c r="J643" s="180"/>
    </row>
    <row r="644" s="1" customFormat="1" ht="40.5" spans="1:10">
      <c r="A644" s="181"/>
      <c r="B644" s="177" t="s">
        <v>6554</v>
      </c>
      <c r="C644" s="178" t="s">
        <v>6555</v>
      </c>
      <c r="D644" s="180"/>
      <c r="E644" s="180"/>
      <c r="F644" s="178" t="s">
        <v>2971</v>
      </c>
      <c r="G644" s="176">
        <v>2160</v>
      </c>
      <c r="H644" s="176">
        <v>1944</v>
      </c>
      <c r="I644" s="176">
        <v>1750</v>
      </c>
      <c r="J644" s="180"/>
    </row>
    <row r="645" s="1" customFormat="1" ht="81" spans="1:10">
      <c r="A645" s="176">
        <v>93</v>
      </c>
      <c r="B645" s="177" t="s">
        <v>6556</v>
      </c>
      <c r="C645" s="178" t="s">
        <v>6557</v>
      </c>
      <c r="D645" s="179" t="s">
        <v>6558</v>
      </c>
      <c r="E645" s="179" t="s">
        <v>6559</v>
      </c>
      <c r="F645" s="178" t="s">
        <v>2971</v>
      </c>
      <c r="G645" s="176">
        <v>2200</v>
      </c>
      <c r="H645" s="176">
        <v>1800</v>
      </c>
      <c r="I645" s="176">
        <v>1620</v>
      </c>
      <c r="J645" s="180"/>
    </row>
    <row r="646" s="1" customFormat="1" ht="27" spans="1:10">
      <c r="A646" s="181"/>
      <c r="B646" s="177" t="s">
        <v>6560</v>
      </c>
      <c r="C646" s="178" t="s">
        <v>6561</v>
      </c>
      <c r="D646" s="180"/>
      <c r="E646" s="180"/>
      <c r="F646" s="178" t="s">
        <v>2971</v>
      </c>
      <c r="G646" s="176">
        <v>440</v>
      </c>
      <c r="H646" s="176">
        <v>360</v>
      </c>
      <c r="I646" s="176">
        <v>324</v>
      </c>
      <c r="J646" s="180"/>
    </row>
    <row r="647" s="1" customFormat="1" ht="67.5" spans="1:10">
      <c r="A647" s="176">
        <v>94</v>
      </c>
      <c r="B647" s="177" t="s">
        <v>6562</v>
      </c>
      <c r="C647" s="178" t="s">
        <v>6563</v>
      </c>
      <c r="D647" s="179" t="s">
        <v>6564</v>
      </c>
      <c r="E647" s="179" t="s">
        <v>6565</v>
      </c>
      <c r="F647" s="178" t="s">
        <v>6566</v>
      </c>
      <c r="G647" s="176">
        <v>2400</v>
      </c>
      <c r="H647" s="176">
        <v>1980</v>
      </c>
      <c r="I647" s="176">
        <v>1780</v>
      </c>
      <c r="J647" s="180"/>
    </row>
    <row r="648" s="1" customFormat="1" ht="27" spans="1:10">
      <c r="A648" s="181"/>
      <c r="B648" s="177" t="s">
        <v>6567</v>
      </c>
      <c r="C648" s="178" t="s">
        <v>6568</v>
      </c>
      <c r="D648" s="180"/>
      <c r="E648" s="180"/>
      <c r="F648" s="178" t="s">
        <v>6566</v>
      </c>
      <c r="G648" s="176">
        <v>480</v>
      </c>
      <c r="H648" s="176">
        <v>396</v>
      </c>
      <c r="I648" s="176">
        <v>356</v>
      </c>
      <c r="J648" s="180"/>
    </row>
    <row r="649" s="1" customFormat="1" ht="67.5" spans="1:10">
      <c r="A649" s="176">
        <v>95</v>
      </c>
      <c r="B649" s="177" t="s">
        <v>6569</v>
      </c>
      <c r="C649" s="178" t="s">
        <v>6570</v>
      </c>
      <c r="D649" s="179" t="s">
        <v>6571</v>
      </c>
      <c r="E649" s="179" t="s">
        <v>6572</v>
      </c>
      <c r="F649" s="178" t="s">
        <v>12</v>
      </c>
      <c r="G649" s="176">
        <v>1755</v>
      </c>
      <c r="H649" s="176">
        <v>1580</v>
      </c>
      <c r="I649" s="176">
        <v>1420</v>
      </c>
      <c r="J649" s="180"/>
    </row>
    <row r="650" s="1" customFormat="1" ht="27" spans="1:10">
      <c r="A650" s="181"/>
      <c r="B650" s="177" t="s">
        <v>6573</v>
      </c>
      <c r="C650" s="178" t="s">
        <v>6574</v>
      </c>
      <c r="D650" s="180"/>
      <c r="E650" s="180"/>
      <c r="F650" s="178" t="s">
        <v>12</v>
      </c>
      <c r="G650" s="176">
        <v>351</v>
      </c>
      <c r="H650" s="176">
        <v>316</v>
      </c>
      <c r="I650" s="176">
        <v>284</v>
      </c>
      <c r="J650" s="180"/>
    </row>
    <row r="651" s="1" customFormat="1" ht="67.5" spans="1:10">
      <c r="A651" s="176">
        <v>96</v>
      </c>
      <c r="B651" s="177" t="s">
        <v>6575</v>
      </c>
      <c r="C651" s="178" t="s">
        <v>6576</v>
      </c>
      <c r="D651" s="179" t="s">
        <v>6577</v>
      </c>
      <c r="E651" s="179" t="s">
        <v>6578</v>
      </c>
      <c r="F651" s="178" t="s">
        <v>2971</v>
      </c>
      <c r="G651" s="176">
        <v>1350</v>
      </c>
      <c r="H651" s="176">
        <v>1215</v>
      </c>
      <c r="I651" s="176">
        <v>1094</v>
      </c>
      <c r="J651" s="180"/>
    </row>
    <row r="652" s="1" customFormat="1" ht="27" spans="1:10">
      <c r="A652" s="181"/>
      <c r="B652" s="177" t="s">
        <v>6579</v>
      </c>
      <c r="C652" s="178" t="s">
        <v>6580</v>
      </c>
      <c r="D652" s="180"/>
      <c r="E652" s="180"/>
      <c r="F652" s="178" t="s">
        <v>2971</v>
      </c>
      <c r="G652" s="176">
        <v>270</v>
      </c>
      <c r="H652" s="176">
        <v>243</v>
      </c>
      <c r="I652" s="176">
        <v>219</v>
      </c>
      <c r="J652" s="180"/>
    </row>
    <row r="653" s="1" customFormat="1" ht="27" spans="1:10">
      <c r="A653" s="181"/>
      <c r="B653" s="177" t="s">
        <v>6581</v>
      </c>
      <c r="C653" s="178" t="s">
        <v>6582</v>
      </c>
      <c r="D653" s="180"/>
      <c r="E653" s="180"/>
      <c r="F653" s="178" t="s">
        <v>2971</v>
      </c>
      <c r="G653" s="176">
        <v>1350</v>
      </c>
      <c r="H653" s="176">
        <v>1215</v>
      </c>
      <c r="I653" s="176">
        <v>1094</v>
      </c>
      <c r="J653" s="180"/>
    </row>
    <row r="654" s="1" customFormat="1" ht="67.5" spans="1:10">
      <c r="A654" s="176">
        <v>97</v>
      </c>
      <c r="B654" s="177" t="s">
        <v>6583</v>
      </c>
      <c r="C654" s="178" t="s">
        <v>6584</v>
      </c>
      <c r="D654" s="179" t="s">
        <v>6585</v>
      </c>
      <c r="E654" s="179" t="s">
        <v>6586</v>
      </c>
      <c r="F654" s="178" t="s">
        <v>2348</v>
      </c>
      <c r="G654" s="176">
        <v>1200</v>
      </c>
      <c r="H654" s="176">
        <v>1080</v>
      </c>
      <c r="I654" s="176">
        <v>970</v>
      </c>
      <c r="J654" s="180"/>
    </row>
    <row r="655" s="1" customFormat="1" ht="27" spans="1:10">
      <c r="A655" s="181"/>
      <c r="B655" s="177" t="s">
        <v>6587</v>
      </c>
      <c r="C655" s="178" t="s">
        <v>6588</v>
      </c>
      <c r="D655" s="180"/>
      <c r="E655" s="180"/>
      <c r="F655" s="178" t="s">
        <v>2348</v>
      </c>
      <c r="G655" s="176">
        <v>240</v>
      </c>
      <c r="H655" s="176">
        <v>216</v>
      </c>
      <c r="I655" s="176">
        <v>194</v>
      </c>
      <c r="J655" s="180"/>
    </row>
    <row r="656" s="1" customFormat="1" ht="67.5" spans="1:10">
      <c r="A656" s="176">
        <v>98</v>
      </c>
      <c r="B656" s="177" t="s">
        <v>6589</v>
      </c>
      <c r="C656" s="178" t="s">
        <v>6590</v>
      </c>
      <c r="D656" s="179" t="s">
        <v>6591</v>
      </c>
      <c r="E656" s="179" t="s">
        <v>6592</v>
      </c>
      <c r="F656" s="178" t="s">
        <v>2348</v>
      </c>
      <c r="G656" s="176">
        <v>1700</v>
      </c>
      <c r="H656" s="176">
        <v>1440</v>
      </c>
      <c r="I656" s="176">
        <v>1300</v>
      </c>
      <c r="J656" s="179" t="s">
        <v>6593</v>
      </c>
    </row>
    <row r="657" s="1" customFormat="1" ht="27" spans="1:10">
      <c r="A657" s="181"/>
      <c r="B657" s="177" t="s">
        <v>6594</v>
      </c>
      <c r="C657" s="178" t="s">
        <v>6595</v>
      </c>
      <c r="D657" s="180"/>
      <c r="E657" s="180"/>
      <c r="F657" s="178" t="s">
        <v>2348</v>
      </c>
      <c r="G657" s="176">
        <v>340</v>
      </c>
      <c r="H657" s="176">
        <v>288</v>
      </c>
      <c r="I657" s="176">
        <v>260</v>
      </c>
      <c r="J657" s="180"/>
    </row>
    <row r="658" s="1" customFormat="1" ht="67.5" spans="1:10">
      <c r="A658" s="176">
        <v>99</v>
      </c>
      <c r="B658" s="177" t="s">
        <v>6596</v>
      </c>
      <c r="C658" s="178" t="s">
        <v>6597</v>
      </c>
      <c r="D658" s="179" t="s">
        <v>6598</v>
      </c>
      <c r="E658" s="179" t="s">
        <v>6599</v>
      </c>
      <c r="F658" s="178" t="s">
        <v>2348</v>
      </c>
      <c r="G658" s="176">
        <v>1800</v>
      </c>
      <c r="H658" s="176">
        <v>1510</v>
      </c>
      <c r="I658" s="176">
        <v>1360</v>
      </c>
      <c r="J658" s="179" t="s">
        <v>6593</v>
      </c>
    </row>
    <row r="659" s="1" customFormat="1" ht="27" spans="1:10">
      <c r="A659" s="181"/>
      <c r="B659" s="177" t="s">
        <v>6600</v>
      </c>
      <c r="C659" s="178" t="s">
        <v>6601</v>
      </c>
      <c r="D659" s="180"/>
      <c r="E659" s="180"/>
      <c r="F659" s="178" t="s">
        <v>2348</v>
      </c>
      <c r="G659" s="176">
        <v>360</v>
      </c>
      <c r="H659" s="176">
        <v>302</v>
      </c>
      <c r="I659" s="176">
        <v>272</v>
      </c>
      <c r="J659" s="180"/>
    </row>
    <row r="660" s="1" customFormat="1" ht="67.5" spans="1:10">
      <c r="A660" s="176">
        <v>100</v>
      </c>
      <c r="B660" s="177" t="s">
        <v>6602</v>
      </c>
      <c r="C660" s="178" t="s">
        <v>6603</v>
      </c>
      <c r="D660" s="179" t="s">
        <v>6604</v>
      </c>
      <c r="E660" s="179" t="s">
        <v>6605</v>
      </c>
      <c r="F660" s="178" t="s">
        <v>2348</v>
      </c>
      <c r="G660" s="176">
        <v>1500</v>
      </c>
      <c r="H660" s="176">
        <v>1260</v>
      </c>
      <c r="I660" s="176">
        <v>1130</v>
      </c>
      <c r="J660" s="180"/>
    </row>
    <row r="661" s="1" customFormat="1" ht="27" spans="1:10">
      <c r="A661" s="181"/>
      <c r="B661" s="177" t="s">
        <v>6606</v>
      </c>
      <c r="C661" s="178" t="s">
        <v>6607</v>
      </c>
      <c r="D661" s="180"/>
      <c r="E661" s="180"/>
      <c r="F661" s="178" t="s">
        <v>2348</v>
      </c>
      <c r="G661" s="176">
        <v>300</v>
      </c>
      <c r="H661" s="176">
        <v>252</v>
      </c>
      <c r="I661" s="176">
        <v>226</v>
      </c>
      <c r="J661" s="180"/>
    </row>
    <row r="662" s="1" customFormat="1" ht="54" spans="1:10">
      <c r="A662" s="176">
        <v>101</v>
      </c>
      <c r="B662" s="177" t="s">
        <v>6608</v>
      </c>
      <c r="C662" s="178" t="s">
        <v>6609</v>
      </c>
      <c r="D662" s="179" t="s">
        <v>6610</v>
      </c>
      <c r="E662" s="179" t="s">
        <v>6611</v>
      </c>
      <c r="F662" s="178" t="s">
        <v>2348</v>
      </c>
      <c r="G662" s="176">
        <v>1130</v>
      </c>
      <c r="H662" s="176">
        <v>1020</v>
      </c>
      <c r="I662" s="176">
        <v>920</v>
      </c>
      <c r="J662" s="180"/>
    </row>
    <row r="663" s="1" customFormat="1" ht="27" spans="1:10">
      <c r="A663" s="181"/>
      <c r="B663" s="177" t="s">
        <v>6612</v>
      </c>
      <c r="C663" s="178" t="s">
        <v>6613</v>
      </c>
      <c r="D663" s="180"/>
      <c r="E663" s="180"/>
      <c r="F663" s="178" t="s">
        <v>2348</v>
      </c>
      <c r="G663" s="176">
        <v>226</v>
      </c>
      <c r="H663" s="176">
        <v>204</v>
      </c>
      <c r="I663" s="176">
        <v>184</v>
      </c>
      <c r="J663" s="180"/>
    </row>
    <row r="664" s="1" customFormat="1" ht="67.5" spans="1:10">
      <c r="A664" s="176">
        <v>102</v>
      </c>
      <c r="B664" s="177" t="s">
        <v>6614</v>
      </c>
      <c r="C664" s="178" t="s">
        <v>6615</v>
      </c>
      <c r="D664" s="179" t="s">
        <v>6616</v>
      </c>
      <c r="E664" s="179" t="s">
        <v>6617</v>
      </c>
      <c r="F664" s="178" t="s">
        <v>2348</v>
      </c>
      <c r="G664" s="176">
        <v>920</v>
      </c>
      <c r="H664" s="176">
        <v>810</v>
      </c>
      <c r="I664" s="176">
        <v>730</v>
      </c>
      <c r="J664" s="180"/>
    </row>
    <row r="665" s="1" customFormat="1" ht="27" spans="1:10">
      <c r="A665" s="181"/>
      <c r="B665" s="177" t="s">
        <v>6618</v>
      </c>
      <c r="C665" s="178" t="s">
        <v>6619</v>
      </c>
      <c r="D665" s="180"/>
      <c r="E665" s="180"/>
      <c r="F665" s="178" t="s">
        <v>2348</v>
      </c>
      <c r="G665" s="176">
        <v>184</v>
      </c>
      <c r="H665" s="176">
        <v>162</v>
      </c>
      <c r="I665" s="176">
        <v>146</v>
      </c>
      <c r="J665" s="180"/>
    </row>
    <row r="666" s="1" customFormat="1" ht="67.5" spans="1:10">
      <c r="A666" s="176">
        <v>103</v>
      </c>
      <c r="B666" s="177" t="s">
        <v>6620</v>
      </c>
      <c r="C666" s="178" t="s">
        <v>6621</v>
      </c>
      <c r="D666" s="179" t="s">
        <v>6622</v>
      </c>
      <c r="E666" s="179" t="s">
        <v>6599</v>
      </c>
      <c r="F666" s="178" t="s">
        <v>2348</v>
      </c>
      <c r="G666" s="176">
        <v>1400</v>
      </c>
      <c r="H666" s="176">
        <v>1260</v>
      </c>
      <c r="I666" s="176">
        <v>1130</v>
      </c>
      <c r="J666" s="179" t="s">
        <v>6593</v>
      </c>
    </row>
    <row r="667" s="1" customFormat="1" ht="27" spans="1:10">
      <c r="A667" s="181"/>
      <c r="B667" s="177" t="s">
        <v>6623</v>
      </c>
      <c r="C667" s="178" t="s">
        <v>6624</v>
      </c>
      <c r="D667" s="180"/>
      <c r="E667" s="180"/>
      <c r="F667" s="178" t="s">
        <v>2348</v>
      </c>
      <c r="G667" s="176">
        <v>280</v>
      </c>
      <c r="H667" s="176">
        <v>252</v>
      </c>
      <c r="I667" s="176">
        <v>226</v>
      </c>
      <c r="J667" s="180"/>
    </row>
    <row r="668" s="1" customFormat="1" ht="67.5" spans="1:10">
      <c r="A668" s="176">
        <v>104</v>
      </c>
      <c r="B668" s="177" t="s">
        <v>6625</v>
      </c>
      <c r="C668" s="178" t="s">
        <v>6626</v>
      </c>
      <c r="D668" s="179" t="s">
        <v>6627</v>
      </c>
      <c r="E668" s="179" t="s">
        <v>6628</v>
      </c>
      <c r="F668" s="178" t="s">
        <v>2348</v>
      </c>
      <c r="G668" s="176">
        <v>1800</v>
      </c>
      <c r="H668" s="176">
        <v>1570</v>
      </c>
      <c r="I668" s="176">
        <v>1400</v>
      </c>
      <c r="J668" s="180"/>
    </row>
    <row r="669" s="1" customFormat="1" ht="27" spans="1:10">
      <c r="A669" s="181"/>
      <c r="B669" s="177" t="s">
        <v>6629</v>
      </c>
      <c r="C669" s="178" t="s">
        <v>6630</v>
      </c>
      <c r="D669" s="180"/>
      <c r="E669" s="180"/>
      <c r="F669" s="178" t="s">
        <v>2348</v>
      </c>
      <c r="G669" s="176">
        <v>360</v>
      </c>
      <c r="H669" s="176">
        <v>314</v>
      </c>
      <c r="I669" s="176">
        <v>280</v>
      </c>
      <c r="J669" s="180"/>
    </row>
    <row r="670" s="1" customFormat="1" ht="67.5" spans="1:10">
      <c r="A670" s="176">
        <v>105</v>
      </c>
      <c r="B670" s="177" t="s">
        <v>6631</v>
      </c>
      <c r="C670" s="178" t="s">
        <v>6632</v>
      </c>
      <c r="D670" s="179" t="s">
        <v>6633</v>
      </c>
      <c r="E670" s="179" t="s">
        <v>6634</v>
      </c>
      <c r="F670" s="178" t="s">
        <v>2348</v>
      </c>
      <c r="G670" s="176">
        <v>1400</v>
      </c>
      <c r="H670" s="176">
        <v>1260</v>
      </c>
      <c r="I670" s="176">
        <v>1130</v>
      </c>
      <c r="J670" s="180"/>
    </row>
    <row r="671" s="1" customFormat="1" ht="27" spans="1:10">
      <c r="A671" s="181"/>
      <c r="B671" s="177" t="s">
        <v>6635</v>
      </c>
      <c r="C671" s="178" t="s">
        <v>6636</v>
      </c>
      <c r="D671" s="180"/>
      <c r="E671" s="180"/>
      <c r="F671" s="178" t="s">
        <v>2348</v>
      </c>
      <c r="G671" s="176">
        <v>280</v>
      </c>
      <c r="H671" s="176">
        <v>252</v>
      </c>
      <c r="I671" s="176">
        <v>226</v>
      </c>
      <c r="J671" s="180"/>
    </row>
    <row r="672" s="1" customFormat="1" ht="67.5" spans="1:10">
      <c r="A672" s="176">
        <v>106</v>
      </c>
      <c r="B672" s="177" t="s">
        <v>6637</v>
      </c>
      <c r="C672" s="178" t="s">
        <v>6638</v>
      </c>
      <c r="D672" s="179" t="s">
        <v>6639</v>
      </c>
      <c r="E672" s="179" t="s">
        <v>6640</v>
      </c>
      <c r="F672" s="178" t="s">
        <v>12</v>
      </c>
      <c r="G672" s="176">
        <v>1100</v>
      </c>
      <c r="H672" s="176">
        <v>990</v>
      </c>
      <c r="I672" s="176">
        <v>890</v>
      </c>
      <c r="J672" s="179" t="s">
        <v>6641</v>
      </c>
    </row>
    <row r="673" s="1" customFormat="1" ht="40.5" spans="1:10">
      <c r="A673" s="181"/>
      <c r="B673" s="177" t="s">
        <v>6642</v>
      </c>
      <c r="C673" s="178" t="s">
        <v>6643</v>
      </c>
      <c r="D673" s="180"/>
      <c r="E673" s="180"/>
      <c r="F673" s="178" t="s">
        <v>12</v>
      </c>
      <c r="G673" s="176">
        <v>220</v>
      </c>
      <c r="H673" s="176">
        <v>198</v>
      </c>
      <c r="I673" s="176">
        <v>178</v>
      </c>
      <c r="J673" s="180"/>
    </row>
    <row r="674" s="1" customFormat="1" ht="81" spans="1:10">
      <c r="A674" s="176">
        <v>107</v>
      </c>
      <c r="B674" s="177" t="s">
        <v>6644</v>
      </c>
      <c r="C674" s="178" t="s">
        <v>6645</v>
      </c>
      <c r="D674" s="179" t="s">
        <v>6646</v>
      </c>
      <c r="E674" s="179" t="s">
        <v>6640</v>
      </c>
      <c r="F674" s="178" t="s">
        <v>12</v>
      </c>
      <c r="G674" s="176">
        <v>2200</v>
      </c>
      <c r="H674" s="176">
        <v>1800</v>
      </c>
      <c r="I674" s="176">
        <v>1620</v>
      </c>
      <c r="J674" s="179" t="s">
        <v>6647</v>
      </c>
    </row>
    <row r="675" s="1" customFormat="1" ht="40.5" spans="1:10">
      <c r="A675" s="181"/>
      <c r="B675" s="177" t="s">
        <v>6648</v>
      </c>
      <c r="C675" s="178" t="s">
        <v>6649</v>
      </c>
      <c r="D675" s="180"/>
      <c r="E675" s="180"/>
      <c r="F675" s="178" t="s">
        <v>12</v>
      </c>
      <c r="G675" s="176">
        <v>440</v>
      </c>
      <c r="H675" s="176">
        <v>360</v>
      </c>
      <c r="I675" s="176">
        <v>324</v>
      </c>
      <c r="J675" s="180"/>
    </row>
    <row r="676" s="1" customFormat="1" ht="67.5" spans="1:10">
      <c r="A676" s="176">
        <v>108</v>
      </c>
      <c r="B676" s="177" t="s">
        <v>6650</v>
      </c>
      <c r="C676" s="178" t="s">
        <v>6651</v>
      </c>
      <c r="D676" s="179" t="s">
        <v>6652</v>
      </c>
      <c r="E676" s="179" t="s">
        <v>6653</v>
      </c>
      <c r="F676" s="178" t="s">
        <v>203</v>
      </c>
      <c r="G676" s="176">
        <v>1800</v>
      </c>
      <c r="H676" s="176">
        <v>1620</v>
      </c>
      <c r="I676" s="176">
        <v>1460</v>
      </c>
      <c r="J676" s="179" t="s">
        <v>6654</v>
      </c>
    </row>
    <row r="677" s="1" customFormat="1" ht="27" spans="1:10">
      <c r="A677" s="181"/>
      <c r="B677" s="177" t="s">
        <v>6655</v>
      </c>
      <c r="C677" s="178" t="s">
        <v>6656</v>
      </c>
      <c r="D677" s="180"/>
      <c r="E677" s="180"/>
      <c r="F677" s="178" t="s">
        <v>203</v>
      </c>
      <c r="G677" s="176">
        <v>360</v>
      </c>
      <c r="H677" s="176">
        <v>324</v>
      </c>
      <c r="I677" s="176">
        <v>292</v>
      </c>
      <c r="J677" s="180"/>
    </row>
    <row r="678" s="1" customFormat="1" ht="67.5" spans="1:10">
      <c r="A678" s="176">
        <v>109</v>
      </c>
      <c r="B678" s="177" t="s">
        <v>6657</v>
      </c>
      <c r="C678" s="178" t="s">
        <v>6658</v>
      </c>
      <c r="D678" s="179" t="s">
        <v>6659</v>
      </c>
      <c r="E678" s="179" t="s">
        <v>6660</v>
      </c>
      <c r="F678" s="178" t="s">
        <v>12</v>
      </c>
      <c r="G678" s="176">
        <v>3500</v>
      </c>
      <c r="H678" s="176">
        <v>2770</v>
      </c>
      <c r="I678" s="176">
        <v>2490</v>
      </c>
      <c r="J678" s="180"/>
    </row>
    <row r="679" s="1" customFormat="1" ht="27" spans="1:10">
      <c r="A679" s="185">
        <v>109</v>
      </c>
      <c r="B679" s="177" t="s">
        <v>6661</v>
      </c>
      <c r="C679" s="178" t="s">
        <v>6662</v>
      </c>
      <c r="D679" s="180"/>
      <c r="E679" s="180"/>
      <c r="F679" s="178" t="s">
        <v>12</v>
      </c>
      <c r="G679" s="176">
        <v>700</v>
      </c>
      <c r="H679" s="176">
        <v>554</v>
      </c>
      <c r="I679" s="176">
        <v>498</v>
      </c>
      <c r="J679" s="180"/>
    </row>
    <row r="680" s="1" customFormat="1" spans="1:10">
      <c r="A680" s="172" t="s">
        <v>4809</v>
      </c>
      <c r="B680" s="173"/>
      <c r="C680" s="173"/>
      <c r="D680" s="173"/>
      <c r="E680" s="173"/>
      <c r="F680" s="173"/>
      <c r="G680" s="173"/>
      <c r="H680" s="173"/>
      <c r="I680" s="173"/>
      <c r="J680" s="173"/>
    </row>
    <row r="681" s="1" customFormat="1" ht="16.5" spans="1:10">
      <c r="A681" s="186"/>
      <c r="B681" s="186"/>
      <c r="C681" s="186"/>
      <c r="D681" s="187" t="s">
        <v>6663</v>
      </c>
      <c r="E681" s="188"/>
      <c r="F681" s="188"/>
      <c r="G681" s="188"/>
      <c r="H681" s="188"/>
      <c r="I681" s="188"/>
      <c r="J681" s="188"/>
    </row>
    <row r="682" s="1" customFormat="1" ht="27" spans="1:10">
      <c r="A682" s="175" t="s">
        <v>4716</v>
      </c>
      <c r="B682" s="175" t="s">
        <v>4717</v>
      </c>
      <c r="C682" s="175" t="s">
        <v>3</v>
      </c>
      <c r="D682" s="175" t="s">
        <v>4718</v>
      </c>
      <c r="E682" s="175" t="s">
        <v>4719</v>
      </c>
      <c r="F682" s="175" t="s">
        <v>6</v>
      </c>
      <c r="G682" s="175" t="s">
        <v>4720</v>
      </c>
      <c r="H682" s="175" t="s">
        <v>4721</v>
      </c>
      <c r="I682" s="175" t="s">
        <v>4722</v>
      </c>
      <c r="J682" s="175" t="s">
        <v>4723</v>
      </c>
    </row>
    <row r="683" s="1" customFormat="1" ht="121.5" spans="1:10">
      <c r="A683" s="176">
        <v>1</v>
      </c>
      <c r="B683" s="177" t="s">
        <v>6664</v>
      </c>
      <c r="C683" s="178" t="s">
        <v>6665</v>
      </c>
      <c r="D683" s="179" t="s">
        <v>6666</v>
      </c>
      <c r="E683" s="179" t="s">
        <v>6667</v>
      </c>
      <c r="F683" s="178" t="s">
        <v>12</v>
      </c>
      <c r="G683" s="176">
        <v>17</v>
      </c>
      <c r="H683" s="176">
        <v>15</v>
      </c>
      <c r="I683" s="176">
        <v>13</v>
      </c>
      <c r="J683" s="179" t="s">
        <v>6668</v>
      </c>
    </row>
    <row r="684" s="1" customFormat="1" ht="54" spans="1:10">
      <c r="A684" s="176">
        <v>2</v>
      </c>
      <c r="B684" s="177" t="s">
        <v>6669</v>
      </c>
      <c r="C684" s="178" t="s">
        <v>6670</v>
      </c>
      <c r="D684" s="179" t="s">
        <v>6671</v>
      </c>
      <c r="E684" s="179" t="s">
        <v>6672</v>
      </c>
      <c r="F684" s="178" t="s">
        <v>6673</v>
      </c>
      <c r="G684" s="176">
        <v>18</v>
      </c>
      <c r="H684" s="176">
        <v>16</v>
      </c>
      <c r="I684" s="176">
        <v>14</v>
      </c>
      <c r="J684" s="179" t="s">
        <v>6674</v>
      </c>
    </row>
    <row r="685" s="1" customFormat="1" ht="67.5" spans="1:10">
      <c r="A685" s="176">
        <v>3</v>
      </c>
      <c r="B685" s="177" t="s">
        <v>6675</v>
      </c>
      <c r="C685" s="178" t="s">
        <v>6676</v>
      </c>
      <c r="D685" s="179" t="s">
        <v>6677</v>
      </c>
      <c r="E685" s="179" t="s">
        <v>6672</v>
      </c>
      <c r="F685" s="178" t="s">
        <v>156</v>
      </c>
      <c r="G685" s="176">
        <v>25</v>
      </c>
      <c r="H685" s="176">
        <v>22</v>
      </c>
      <c r="I685" s="176">
        <v>20</v>
      </c>
      <c r="J685" s="180"/>
    </row>
    <row r="686" s="1" customFormat="1" ht="40.5" spans="1:10">
      <c r="A686" s="176">
        <v>4</v>
      </c>
      <c r="B686" s="177" t="s">
        <v>6678</v>
      </c>
      <c r="C686" s="178" t="s">
        <v>6679</v>
      </c>
      <c r="D686" s="179" t="s">
        <v>6680</v>
      </c>
      <c r="E686" s="179" t="s">
        <v>6681</v>
      </c>
      <c r="F686" s="178" t="s">
        <v>156</v>
      </c>
      <c r="G686" s="176">
        <v>150</v>
      </c>
      <c r="H686" s="176">
        <v>135</v>
      </c>
      <c r="I686" s="176">
        <v>122</v>
      </c>
      <c r="J686" s="179" t="s">
        <v>6682</v>
      </c>
    </row>
    <row r="687" s="1" customFormat="1" ht="94.5" spans="1:10">
      <c r="A687" s="176">
        <v>5</v>
      </c>
      <c r="B687" s="177" t="s">
        <v>6683</v>
      </c>
      <c r="C687" s="178" t="s">
        <v>6684</v>
      </c>
      <c r="D687" s="179" t="s">
        <v>6685</v>
      </c>
      <c r="E687" s="179" t="s">
        <v>6686</v>
      </c>
      <c r="F687" s="178" t="s">
        <v>12</v>
      </c>
      <c r="G687" s="176">
        <v>160</v>
      </c>
      <c r="H687" s="176">
        <v>144</v>
      </c>
      <c r="I687" s="176">
        <v>130</v>
      </c>
      <c r="J687" s="179" t="s">
        <v>6687</v>
      </c>
    </row>
    <row r="688" s="1" customFormat="1" ht="148.5" spans="1:10">
      <c r="A688" s="176">
        <v>6</v>
      </c>
      <c r="B688" s="177" t="s">
        <v>6688</v>
      </c>
      <c r="C688" s="178" t="s">
        <v>6689</v>
      </c>
      <c r="D688" s="179" t="s">
        <v>6690</v>
      </c>
      <c r="E688" s="179" t="s">
        <v>6691</v>
      </c>
      <c r="F688" s="178" t="s">
        <v>6673</v>
      </c>
      <c r="G688" s="176">
        <v>1180</v>
      </c>
      <c r="H688" s="176">
        <v>1060</v>
      </c>
      <c r="I688" s="176">
        <v>980</v>
      </c>
      <c r="J688" s="180"/>
    </row>
    <row r="689" s="1" customFormat="1" ht="40.5" spans="1:10">
      <c r="A689" s="181"/>
      <c r="B689" s="177" t="s">
        <v>6692</v>
      </c>
      <c r="C689" s="178" t="s">
        <v>6693</v>
      </c>
      <c r="D689" s="180"/>
      <c r="E689" s="180"/>
      <c r="F689" s="178" t="s">
        <v>12</v>
      </c>
      <c r="G689" s="176">
        <v>585</v>
      </c>
      <c r="H689" s="176">
        <v>526</v>
      </c>
      <c r="I689" s="176">
        <v>473</v>
      </c>
      <c r="J689" s="180"/>
    </row>
    <row r="690" s="1" customFormat="1" ht="27" spans="1:10">
      <c r="A690" s="181"/>
      <c r="B690" s="177" t="s">
        <v>6694</v>
      </c>
      <c r="C690" s="178" t="s">
        <v>6695</v>
      </c>
      <c r="D690" s="180"/>
      <c r="E690" s="180"/>
      <c r="F690" s="178" t="s">
        <v>12</v>
      </c>
      <c r="G690" s="176">
        <v>234</v>
      </c>
      <c r="H690" s="176">
        <v>210</v>
      </c>
      <c r="I690" s="176">
        <v>189</v>
      </c>
      <c r="J690" s="180"/>
    </row>
    <row r="691" s="1" customFormat="1" ht="148.5" spans="1:10">
      <c r="A691" s="176">
        <v>7</v>
      </c>
      <c r="B691" s="177" t="s">
        <v>6696</v>
      </c>
      <c r="C691" s="178" t="s">
        <v>6697</v>
      </c>
      <c r="D691" s="179" t="s">
        <v>6698</v>
      </c>
      <c r="E691" s="179" t="s">
        <v>6699</v>
      </c>
      <c r="F691" s="178" t="s">
        <v>6673</v>
      </c>
      <c r="G691" s="176">
        <v>1800</v>
      </c>
      <c r="H691" s="176">
        <v>1530</v>
      </c>
      <c r="I691" s="176">
        <v>1380</v>
      </c>
      <c r="J691" s="178" t="s">
        <v>6700</v>
      </c>
    </row>
    <row r="692" s="1" customFormat="1" ht="40.5" spans="1:10">
      <c r="A692" s="181"/>
      <c r="B692" s="177" t="s">
        <v>6701</v>
      </c>
      <c r="C692" s="178" t="s">
        <v>6702</v>
      </c>
      <c r="D692" s="180"/>
      <c r="E692" s="180"/>
      <c r="F692" s="178" t="s">
        <v>12</v>
      </c>
      <c r="G692" s="176">
        <v>675</v>
      </c>
      <c r="H692" s="176">
        <v>607</v>
      </c>
      <c r="I692" s="176">
        <v>546</v>
      </c>
      <c r="J692" s="180"/>
    </row>
    <row r="693" s="1" customFormat="1" ht="27" spans="1:10">
      <c r="A693" s="181"/>
      <c r="B693" s="177" t="s">
        <v>6703</v>
      </c>
      <c r="C693" s="178" t="s">
        <v>6704</v>
      </c>
      <c r="D693" s="180"/>
      <c r="E693" s="180"/>
      <c r="F693" s="178" t="s">
        <v>12</v>
      </c>
      <c r="G693" s="176">
        <v>234</v>
      </c>
      <c r="H693" s="176">
        <v>210</v>
      </c>
      <c r="I693" s="176">
        <v>189</v>
      </c>
      <c r="J693" s="180"/>
    </row>
    <row r="694" s="1" customFormat="1" ht="94.5" spans="1:10">
      <c r="A694" s="176">
        <v>8</v>
      </c>
      <c r="B694" s="177" t="s">
        <v>6705</v>
      </c>
      <c r="C694" s="178" t="s">
        <v>6706</v>
      </c>
      <c r="D694" s="179" t="s">
        <v>6707</v>
      </c>
      <c r="E694" s="178" t="s">
        <v>6708</v>
      </c>
      <c r="F694" s="178" t="s">
        <v>6673</v>
      </c>
      <c r="G694" s="176">
        <v>1260</v>
      </c>
      <c r="H694" s="176">
        <v>1100</v>
      </c>
      <c r="I694" s="176">
        <v>1000</v>
      </c>
      <c r="J694" s="180"/>
    </row>
    <row r="695" s="1" customFormat="1" ht="40.5" spans="1:10">
      <c r="A695" s="181"/>
      <c r="B695" s="177" t="s">
        <v>6709</v>
      </c>
      <c r="C695" s="178" t="s">
        <v>6710</v>
      </c>
      <c r="D695" s="180"/>
      <c r="E695" s="180"/>
      <c r="F695" s="178" t="s">
        <v>12</v>
      </c>
      <c r="G695" s="176">
        <v>405</v>
      </c>
      <c r="H695" s="176">
        <v>364</v>
      </c>
      <c r="I695" s="176">
        <v>327</v>
      </c>
      <c r="J695" s="180"/>
    </row>
    <row r="696" s="1" customFormat="1" ht="121.5" spans="1:10">
      <c r="A696" s="176">
        <v>9</v>
      </c>
      <c r="B696" s="177" t="s">
        <v>6711</v>
      </c>
      <c r="C696" s="178" t="s">
        <v>6712</v>
      </c>
      <c r="D696" s="179" t="s">
        <v>6713</v>
      </c>
      <c r="E696" s="178" t="s">
        <v>6714</v>
      </c>
      <c r="F696" s="178" t="s">
        <v>6673</v>
      </c>
      <c r="G696" s="176">
        <v>1900</v>
      </c>
      <c r="H696" s="176">
        <v>1620</v>
      </c>
      <c r="I696" s="176">
        <v>1460</v>
      </c>
      <c r="J696" s="179" t="s">
        <v>6715</v>
      </c>
    </row>
    <row r="697" s="1" customFormat="1" ht="40.5" spans="1:10">
      <c r="A697" s="181"/>
      <c r="B697" s="177" t="s">
        <v>6716</v>
      </c>
      <c r="C697" s="178" t="s">
        <v>6717</v>
      </c>
      <c r="D697" s="180"/>
      <c r="E697" s="180"/>
      <c r="F697" s="178" t="s">
        <v>12</v>
      </c>
      <c r="G697" s="176">
        <v>621</v>
      </c>
      <c r="H697" s="176">
        <v>558</v>
      </c>
      <c r="I697" s="176">
        <v>502</v>
      </c>
      <c r="J697" s="180"/>
    </row>
    <row r="698" s="1" customFormat="1" ht="94.5" spans="1:10">
      <c r="A698" s="176">
        <v>10</v>
      </c>
      <c r="B698" s="177" t="s">
        <v>6718</v>
      </c>
      <c r="C698" s="178" t="s">
        <v>6719</v>
      </c>
      <c r="D698" s="179" t="s">
        <v>6720</v>
      </c>
      <c r="E698" s="178" t="s">
        <v>6721</v>
      </c>
      <c r="F698" s="178" t="s">
        <v>32</v>
      </c>
      <c r="G698" s="176">
        <v>230</v>
      </c>
      <c r="H698" s="176">
        <v>210</v>
      </c>
      <c r="I698" s="176">
        <v>190</v>
      </c>
      <c r="J698" s="179" t="s">
        <v>6722</v>
      </c>
    </row>
    <row r="699" s="1" customFormat="1" ht="81" spans="1:10">
      <c r="A699" s="176">
        <v>11</v>
      </c>
      <c r="B699" s="177" t="s">
        <v>6723</v>
      </c>
      <c r="C699" s="178" t="s">
        <v>6724</v>
      </c>
      <c r="D699" s="179" t="s">
        <v>6725</v>
      </c>
      <c r="E699" s="179" t="s">
        <v>6726</v>
      </c>
      <c r="F699" s="178" t="s">
        <v>12</v>
      </c>
      <c r="G699" s="178" t="s">
        <v>80</v>
      </c>
      <c r="H699" s="178" t="s">
        <v>80</v>
      </c>
      <c r="I699" s="178" t="s">
        <v>80</v>
      </c>
      <c r="J699" s="180"/>
    </row>
    <row r="700" s="1" customFormat="1" ht="54" spans="1:10">
      <c r="A700" s="176">
        <v>12</v>
      </c>
      <c r="B700" s="177" t="s">
        <v>6727</v>
      </c>
      <c r="C700" s="178" t="s">
        <v>6728</v>
      </c>
      <c r="D700" s="179" t="s">
        <v>6729</v>
      </c>
      <c r="E700" s="179" t="s">
        <v>6730</v>
      </c>
      <c r="F700" s="178" t="s">
        <v>12</v>
      </c>
      <c r="G700" s="178" t="s">
        <v>80</v>
      </c>
      <c r="H700" s="178" t="s">
        <v>80</v>
      </c>
      <c r="I700" s="178" t="s">
        <v>80</v>
      </c>
      <c r="J700" s="180"/>
    </row>
    <row r="701" s="1" customFormat="1" ht="54" spans="1:10">
      <c r="A701" s="176">
        <v>13</v>
      </c>
      <c r="B701" s="177" t="s">
        <v>6731</v>
      </c>
      <c r="C701" s="178" t="s">
        <v>6732</v>
      </c>
      <c r="D701" s="179" t="s">
        <v>6733</v>
      </c>
      <c r="E701" s="179" t="s">
        <v>6734</v>
      </c>
      <c r="F701" s="178" t="s">
        <v>12</v>
      </c>
      <c r="G701" s="176">
        <v>198</v>
      </c>
      <c r="H701" s="176">
        <v>178</v>
      </c>
      <c r="I701" s="176">
        <v>160</v>
      </c>
      <c r="J701" s="180"/>
    </row>
    <row r="702" s="1" customFormat="1" ht="54" spans="1:10">
      <c r="A702" s="176">
        <v>14</v>
      </c>
      <c r="B702" s="177" t="s">
        <v>6735</v>
      </c>
      <c r="C702" s="178" t="s">
        <v>6736</v>
      </c>
      <c r="D702" s="179" t="s">
        <v>6737</v>
      </c>
      <c r="E702" s="179" t="s">
        <v>6738</v>
      </c>
      <c r="F702" s="178" t="s">
        <v>12</v>
      </c>
      <c r="G702" s="176">
        <v>770</v>
      </c>
      <c r="H702" s="176">
        <v>690</v>
      </c>
      <c r="I702" s="176">
        <v>620</v>
      </c>
      <c r="J702" s="180"/>
    </row>
    <row r="703" s="1" customFormat="1" ht="40.5" spans="1:10">
      <c r="A703" s="181"/>
      <c r="B703" s="177" t="s">
        <v>6739</v>
      </c>
      <c r="C703" s="178" t="s">
        <v>6740</v>
      </c>
      <c r="D703" s="180"/>
      <c r="E703" s="180"/>
      <c r="F703" s="178" t="s">
        <v>12</v>
      </c>
      <c r="G703" s="176">
        <v>450</v>
      </c>
      <c r="H703" s="176">
        <v>405</v>
      </c>
      <c r="I703" s="176">
        <v>364</v>
      </c>
      <c r="J703" s="180"/>
    </row>
    <row r="704" s="1" customFormat="1" ht="54" spans="1:10">
      <c r="A704" s="176">
        <v>15</v>
      </c>
      <c r="B704" s="177" t="s">
        <v>6741</v>
      </c>
      <c r="C704" s="178" t="s">
        <v>6742</v>
      </c>
      <c r="D704" s="179" t="s">
        <v>6743</v>
      </c>
      <c r="E704" s="179" t="s">
        <v>6738</v>
      </c>
      <c r="F704" s="178" t="s">
        <v>12</v>
      </c>
      <c r="G704" s="176">
        <v>920</v>
      </c>
      <c r="H704" s="176">
        <v>830</v>
      </c>
      <c r="I704" s="176">
        <v>750</v>
      </c>
      <c r="J704" s="180"/>
    </row>
    <row r="705" s="1" customFormat="1" ht="40.5" spans="1:10">
      <c r="A705" s="181"/>
      <c r="B705" s="177" t="s">
        <v>6744</v>
      </c>
      <c r="C705" s="178" t="s">
        <v>6745</v>
      </c>
      <c r="D705" s="180"/>
      <c r="E705" s="180"/>
      <c r="F705" s="178" t="s">
        <v>12</v>
      </c>
      <c r="G705" s="176">
        <v>450</v>
      </c>
      <c r="H705" s="176">
        <v>405</v>
      </c>
      <c r="I705" s="176">
        <v>364</v>
      </c>
      <c r="J705" s="180"/>
    </row>
    <row r="706" s="1" customFormat="1" ht="67.5" spans="1:10">
      <c r="A706" s="176">
        <v>16</v>
      </c>
      <c r="B706" s="177" t="s">
        <v>6746</v>
      </c>
      <c r="C706" s="178" t="s">
        <v>6747</v>
      </c>
      <c r="D706" s="179" t="s">
        <v>6748</v>
      </c>
      <c r="E706" s="179" t="s">
        <v>6749</v>
      </c>
      <c r="F706" s="178" t="s">
        <v>6673</v>
      </c>
      <c r="G706" s="178" t="s">
        <v>80</v>
      </c>
      <c r="H706" s="178" t="s">
        <v>80</v>
      </c>
      <c r="I706" s="178" t="s">
        <v>80</v>
      </c>
      <c r="J706" s="180"/>
    </row>
    <row r="707" s="1" customFormat="1" ht="54" spans="1:10">
      <c r="A707" s="176">
        <v>17</v>
      </c>
      <c r="B707" s="177" t="s">
        <v>6750</v>
      </c>
      <c r="C707" s="178" t="s">
        <v>6751</v>
      </c>
      <c r="D707" s="179" t="s">
        <v>6752</v>
      </c>
      <c r="E707" s="179" t="s">
        <v>6753</v>
      </c>
      <c r="F707" s="178" t="s">
        <v>6673</v>
      </c>
      <c r="G707" s="178" t="s">
        <v>80</v>
      </c>
      <c r="H707" s="178" t="s">
        <v>80</v>
      </c>
      <c r="I707" s="178" t="s">
        <v>80</v>
      </c>
      <c r="J707" s="180"/>
    </row>
    <row r="708" s="1" customFormat="1" ht="67.5" spans="1:10">
      <c r="A708" s="176">
        <v>18</v>
      </c>
      <c r="B708" s="177" t="s">
        <v>6754</v>
      </c>
      <c r="C708" s="178" t="s">
        <v>6755</v>
      </c>
      <c r="D708" s="179" t="s">
        <v>6756</v>
      </c>
      <c r="E708" s="179" t="s">
        <v>6757</v>
      </c>
      <c r="F708" s="178" t="s">
        <v>6673</v>
      </c>
      <c r="G708" s="178" t="s">
        <v>80</v>
      </c>
      <c r="H708" s="178" t="s">
        <v>80</v>
      </c>
      <c r="I708" s="178" t="s">
        <v>80</v>
      </c>
      <c r="J708" s="180"/>
    </row>
    <row r="709" s="1" customFormat="1" ht="40.5" spans="1:10">
      <c r="A709" s="176">
        <v>18</v>
      </c>
      <c r="B709" s="177" t="s">
        <v>6758</v>
      </c>
      <c r="C709" s="178" t="s">
        <v>6759</v>
      </c>
      <c r="D709" s="180"/>
      <c r="E709" s="180"/>
      <c r="F709" s="178" t="s">
        <v>12</v>
      </c>
      <c r="G709" s="178" t="s">
        <v>80</v>
      </c>
      <c r="H709" s="178" t="s">
        <v>80</v>
      </c>
      <c r="I709" s="178" t="s">
        <v>80</v>
      </c>
      <c r="J709" s="180"/>
    </row>
    <row r="710" s="1" customFormat="1" ht="54" spans="1:10">
      <c r="A710" s="176">
        <v>19</v>
      </c>
      <c r="B710" s="177" t="s">
        <v>6760</v>
      </c>
      <c r="C710" s="178" t="s">
        <v>6761</v>
      </c>
      <c r="D710" s="179" t="s">
        <v>6762</v>
      </c>
      <c r="E710" s="179" t="s">
        <v>6763</v>
      </c>
      <c r="F710" s="178" t="s">
        <v>12</v>
      </c>
      <c r="G710" s="176">
        <v>400</v>
      </c>
      <c r="H710" s="176">
        <v>360</v>
      </c>
      <c r="I710" s="176">
        <v>324</v>
      </c>
      <c r="J710" s="180"/>
    </row>
    <row r="711" s="1" customFormat="1" ht="27" spans="1:10">
      <c r="A711" s="181"/>
      <c r="B711" s="177" t="s">
        <v>6764</v>
      </c>
      <c r="C711" s="178" t="s">
        <v>6765</v>
      </c>
      <c r="D711" s="180"/>
      <c r="E711" s="180"/>
      <c r="F711" s="178" t="s">
        <v>12</v>
      </c>
      <c r="G711" s="176">
        <v>108</v>
      </c>
      <c r="H711" s="176">
        <v>97</v>
      </c>
      <c r="I711" s="176">
        <v>87</v>
      </c>
      <c r="J711" s="180"/>
    </row>
    <row r="712" s="1" customFormat="1" ht="67.5" spans="1:10">
      <c r="A712" s="176">
        <v>20</v>
      </c>
      <c r="B712" s="177" t="s">
        <v>6766</v>
      </c>
      <c r="C712" s="178" t="s">
        <v>6767</v>
      </c>
      <c r="D712" s="179" t="s">
        <v>6768</v>
      </c>
      <c r="E712" s="179" t="s">
        <v>6769</v>
      </c>
      <c r="F712" s="178" t="s">
        <v>12</v>
      </c>
      <c r="G712" s="176">
        <v>240</v>
      </c>
      <c r="H712" s="176">
        <v>220</v>
      </c>
      <c r="I712" s="176">
        <v>190</v>
      </c>
      <c r="J712" s="180"/>
    </row>
    <row r="713" s="1" customFormat="1" ht="54" spans="1:10">
      <c r="A713" s="176">
        <v>21</v>
      </c>
      <c r="B713" s="177" t="s">
        <v>6770</v>
      </c>
      <c r="C713" s="178" t="s">
        <v>6771</v>
      </c>
      <c r="D713" s="179" t="s">
        <v>6772</v>
      </c>
      <c r="E713" s="179" t="s">
        <v>6773</v>
      </c>
      <c r="F713" s="178" t="s">
        <v>6673</v>
      </c>
      <c r="G713" s="176">
        <v>378</v>
      </c>
      <c r="H713" s="176">
        <v>340</v>
      </c>
      <c r="I713" s="176">
        <v>310</v>
      </c>
      <c r="J713" s="180"/>
    </row>
    <row r="714" s="1" customFormat="1" ht="27" spans="1:10">
      <c r="A714" s="181"/>
      <c r="B714" s="177" t="s">
        <v>6774</v>
      </c>
      <c r="C714" s="178" t="s">
        <v>6775</v>
      </c>
      <c r="D714" s="180"/>
      <c r="E714" s="180"/>
      <c r="F714" s="178" t="s">
        <v>6673</v>
      </c>
      <c r="G714" s="176">
        <v>108</v>
      </c>
      <c r="H714" s="176">
        <v>97</v>
      </c>
      <c r="I714" s="176">
        <v>87</v>
      </c>
      <c r="J714" s="180"/>
    </row>
    <row r="715" s="1" customFormat="1" ht="27" spans="1:10">
      <c r="A715" s="176">
        <v>21</v>
      </c>
      <c r="B715" s="177" t="s">
        <v>6776</v>
      </c>
      <c r="C715" s="178" t="s">
        <v>6777</v>
      </c>
      <c r="D715" s="180"/>
      <c r="E715" s="180"/>
      <c r="F715" s="178" t="s">
        <v>6673</v>
      </c>
      <c r="G715" s="176">
        <v>378</v>
      </c>
      <c r="H715" s="176">
        <v>340</v>
      </c>
      <c r="I715" s="176">
        <v>310</v>
      </c>
      <c r="J715" s="180"/>
    </row>
    <row r="716" s="1" customFormat="1" ht="54" spans="1:10">
      <c r="A716" s="176">
        <v>22</v>
      </c>
      <c r="B716" s="177" t="s">
        <v>6778</v>
      </c>
      <c r="C716" s="178" t="s">
        <v>6779</v>
      </c>
      <c r="D716" s="179" t="s">
        <v>6780</v>
      </c>
      <c r="E716" s="179" t="s">
        <v>6781</v>
      </c>
      <c r="F716" s="178" t="s">
        <v>6673</v>
      </c>
      <c r="G716" s="176">
        <v>504</v>
      </c>
      <c r="H716" s="176">
        <v>454</v>
      </c>
      <c r="I716" s="176">
        <v>408</v>
      </c>
      <c r="J716" s="180"/>
    </row>
    <row r="717" s="1" customFormat="1" ht="54" spans="1:10">
      <c r="A717" s="176">
        <v>23</v>
      </c>
      <c r="B717" s="177" t="s">
        <v>6782</v>
      </c>
      <c r="C717" s="178" t="s">
        <v>6783</v>
      </c>
      <c r="D717" s="179" t="s">
        <v>6784</v>
      </c>
      <c r="E717" s="179" t="s">
        <v>6785</v>
      </c>
      <c r="F717" s="178" t="s">
        <v>6673</v>
      </c>
      <c r="G717" s="176">
        <v>880</v>
      </c>
      <c r="H717" s="176">
        <v>792</v>
      </c>
      <c r="I717" s="176">
        <v>713</v>
      </c>
      <c r="J717" s="180"/>
    </row>
    <row r="718" s="1" customFormat="1" ht="54" spans="1:10">
      <c r="A718" s="176">
        <v>24</v>
      </c>
      <c r="B718" s="177" t="s">
        <v>6786</v>
      </c>
      <c r="C718" s="178" t="s">
        <v>6787</v>
      </c>
      <c r="D718" s="179" t="s">
        <v>6788</v>
      </c>
      <c r="E718" s="179" t="s">
        <v>6789</v>
      </c>
      <c r="F718" s="178" t="s">
        <v>6673</v>
      </c>
      <c r="G718" s="176">
        <v>108</v>
      </c>
      <c r="H718" s="176">
        <v>97</v>
      </c>
      <c r="I718" s="176">
        <v>87</v>
      </c>
      <c r="J718" s="180"/>
    </row>
    <row r="719" s="1" customFormat="1" ht="81" spans="1:10">
      <c r="A719" s="176">
        <v>25</v>
      </c>
      <c r="B719" s="177" t="s">
        <v>6790</v>
      </c>
      <c r="C719" s="178" t="s">
        <v>6791</v>
      </c>
      <c r="D719" s="179" t="s">
        <v>6792</v>
      </c>
      <c r="E719" s="179" t="s">
        <v>6793</v>
      </c>
      <c r="F719" s="178" t="s">
        <v>12</v>
      </c>
      <c r="G719" s="176">
        <v>560</v>
      </c>
      <c r="H719" s="176">
        <v>500</v>
      </c>
      <c r="I719" s="176">
        <v>450</v>
      </c>
      <c r="J719" s="180"/>
    </row>
    <row r="720" s="1" customFormat="1" ht="40.5" spans="1:10">
      <c r="A720" s="181"/>
      <c r="B720" s="177" t="s">
        <v>6794</v>
      </c>
      <c r="C720" s="178" t="s">
        <v>6795</v>
      </c>
      <c r="D720" s="180"/>
      <c r="E720" s="180"/>
      <c r="F720" s="178" t="s">
        <v>12</v>
      </c>
      <c r="G720" s="176">
        <v>585</v>
      </c>
      <c r="H720" s="176">
        <v>526</v>
      </c>
      <c r="I720" s="176">
        <v>473</v>
      </c>
      <c r="J720" s="180"/>
    </row>
    <row r="721" s="1" customFormat="1" ht="27" spans="1:10">
      <c r="A721" s="181"/>
      <c r="B721" s="177" t="s">
        <v>6796</v>
      </c>
      <c r="C721" s="178" t="s">
        <v>6797</v>
      </c>
      <c r="D721" s="180"/>
      <c r="E721" s="180"/>
      <c r="F721" s="178" t="s">
        <v>12</v>
      </c>
      <c r="G721" s="176">
        <v>234</v>
      </c>
      <c r="H721" s="176">
        <v>210</v>
      </c>
      <c r="I721" s="176">
        <v>189</v>
      </c>
      <c r="J721" s="180"/>
    </row>
    <row r="722" s="1" customFormat="1" ht="54" spans="1:10">
      <c r="A722" s="176">
        <v>26</v>
      </c>
      <c r="B722" s="177" t="s">
        <v>6798</v>
      </c>
      <c r="C722" s="178" t="s">
        <v>6799</v>
      </c>
      <c r="D722" s="179" t="s">
        <v>6800</v>
      </c>
      <c r="E722" s="179" t="s">
        <v>6801</v>
      </c>
      <c r="F722" s="178" t="s">
        <v>6673</v>
      </c>
      <c r="G722" s="178" t="s">
        <v>80</v>
      </c>
      <c r="H722" s="178" t="s">
        <v>80</v>
      </c>
      <c r="I722" s="178" t="s">
        <v>80</v>
      </c>
      <c r="J722" s="180"/>
    </row>
    <row r="723" s="1" customFormat="1" ht="54" spans="1:10">
      <c r="A723" s="176">
        <v>27</v>
      </c>
      <c r="B723" s="177" t="s">
        <v>6802</v>
      </c>
      <c r="C723" s="178" t="s">
        <v>6803</v>
      </c>
      <c r="D723" s="179" t="s">
        <v>6804</v>
      </c>
      <c r="E723" s="179" t="s">
        <v>6805</v>
      </c>
      <c r="F723" s="178" t="s">
        <v>6673</v>
      </c>
      <c r="G723" s="178" t="s">
        <v>80</v>
      </c>
      <c r="H723" s="178" t="s">
        <v>80</v>
      </c>
      <c r="I723" s="178" t="s">
        <v>80</v>
      </c>
      <c r="J723" s="180"/>
    </row>
    <row r="724" s="1" customFormat="1" ht="27" spans="1:10">
      <c r="A724" s="176">
        <v>27</v>
      </c>
      <c r="B724" s="177" t="s">
        <v>6806</v>
      </c>
      <c r="C724" s="178" t="s">
        <v>6807</v>
      </c>
      <c r="D724" s="180"/>
      <c r="E724" s="180"/>
      <c r="F724" s="178" t="s">
        <v>12</v>
      </c>
      <c r="G724" s="178" t="s">
        <v>80</v>
      </c>
      <c r="H724" s="178" t="s">
        <v>80</v>
      </c>
      <c r="I724" s="178" t="s">
        <v>80</v>
      </c>
      <c r="J724" s="180"/>
    </row>
    <row r="725" s="1" customFormat="1" ht="54" spans="1:10">
      <c r="A725" s="176">
        <v>28</v>
      </c>
      <c r="B725" s="177" t="s">
        <v>6808</v>
      </c>
      <c r="C725" s="178" t="s">
        <v>6809</v>
      </c>
      <c r="D725" s="179" t="s">
        <v>6810</v>
      </c>
      <c r="E725" s="179" t="s">
        <v>6811</v>
      </c>
      <c r="F725" s="178" t="s">
        <v>6673</v>
      </c>
      <c r="G725" s="176">
        <v>230</v>
      </c>
      <c r="H725" s="176">
        <v>210</v>
      </c>
      <c r="I725" s="176">
        <v>190</v>
      </c>
      <c r="J725" s="179" t="s">
        <v>6812</v>
      </c>
    </row>
    <row r="726" s="1" customFormat="1" ht="54" spans="1:10">
      <c r="A726" s="176">
        <v>29</v>
      </c>
      <c r="B726" s="177" t="s">
        <v>6813</v>
      </c>
      <c r="C726" s="178" t="s">
        <v>6814</v>
      </c>
      <c r="D726" s="179" t="s">
        <v>6815</v>
      </c>
      <c r="E726" s="179" t="s">
        <v>6816</v>
      </c>
      <c r="F726" s="178" t="s">
        <v>6673</v>
      </c>
      <c r="G726" s="176">
        <v>300</v>
      </c>
      <c r="H726" s="176">
        <v>270</v>
      </c>
      <c r="I726" s="176">
        <v>243</v>
      </c>
      <c r="J726" s="179" t="s">
        <v>6817</v>
      </c>
    </row>
    <row r="727" s="1" customFormat="1" ht="54" spans="1:10">
      <c r="A727" s="176">
        <v>30</v>
      </c>
      <c r="B727" s="177" t="s">
        <v>6818</v>
      </c>
      <c r="C727" s="178" t="s">
        <v>6819</v>
      </c>
      <c r="D727" s="179" t="s">
        <v>6820</v>
      </c>
      <c r="E727" s="179" t="s">
        <v>6821</v>
      </c>
      <c r="F727" s="178" t="s">
        <v>6673</v>
      </c>
      <c r="G727" s="176">
        <v>645</v>
      </c>
      <c r="H727" s="176">
        <v>580</v>
      </c>
      <c r="I727" s="176">
        <v>522</v>
      </c>
      <c r="J727" s="180"/>
    </row>
    <row r="728" s="1" customFormat="1" spans="1:10">
      <c r="A728" s="172" t="s">
        <v>4844</v>
      </c>
      <c r="B728" s="186"/>
      <c r="C728" s="186"/>
      <c r="D728" s="186"/>
      <c r="E728" s="186"/>
      <c r="F728" s="186"/>
      <c r="G728" s="186"/>
      <c r="H728" s="186"/>
      <c r="I728" s="186"/>
      <c r="J728" s="186"/>
    </row>
    <row r="729" s="1" customFormat="1" ht="16.5" spans="1:10">
      <c r="A729" s="189" t="s">
        <v>6822</v>
      </c>
      <c r="B729" s="189"/>
      <c r="C729" s="189"/>
      <c r="D729" s="189"/>
      <c r="E729" s="189"/>
      <c r="F729" s="189"/>
      <c r="G729" s="189"/>
      <c r="H729" s="189"/>
      <c r="I729" s="189"/>
      <c r="J729" s="189"/>
    </row>
    <row r="730" s="1" customFormat="1" ht="27" spans="1:10">
      <c r="A730" s="175" t="s">
        <v>4716</v>
      </c>
      <c r="B730" s="175" t="s">
        <v>4717</v>
      </c>
      <c r="C730" s="175" t="s">
        <v>3</v>
      </c>
      <c r="D730" s="175" t="s">
        <v>4718</v>
      </c>
      <c r="E730" s="175" t="s">
        <v>4719</v>
      </c>
      <c r="F730" s="175" t="s">
        <v>6</v>
      </c>
      <c r="G730" s="175" t="s">
        <v>4720</v>
      </c>
      <c r="H730" s="175" t="s">
        <v>4721</v>
      </c>
      <c r="I730" s="175" t="s">
        <v>4722</v>
      </c>
      <c r="J730" s="175" t="s">
        <v>4723</v>
      </c>
    </row>
    <row r="731" s="1" customFormat="1" ht="67.5" spans="1:10">
      <c r="A731" s="190">
        <v>1</v>
      </c>
      <c r="B731" s="177" t="s">
        <v>6823</v>
      </c>
      <c r="C731" s="178" t="s">
        <v>6824</v>
      </c>
      <c r="D731" s="179" t="s">
        <v>6825</v>
      </c>
      <c r="E731" s="179" t="s">
        <v>6826</v>
      </c>
      <c r="F731" s="178" t="s">
        <v>205</v>
      </c>
      <c r="G731" s="190">
        <v>18</v>
      </c>
      <c r="H731" s="190">
        <v>16</v>
      </c>
      <c r="I731" s="190">
        <v>14</v>
      </c>
      <c r="J731" s="180"/>
    </row>
    <row r="732" s="1" customFormat="1" ht="81" spans="1:10">
      <c r="A732" s="190">
        <v>2</v>
      </c>
      <c r="B732" s="177" t="s">
        <v>6827</v>
      </c>
      <c r="C732" s="178" t="s">
        <v>6828</v>
      </c>
      <c r="D732" s="179" t="s">
        <v>6829</v>
      </c>
      <c r="E732" s="179" t="s">
        <v>6830</v>
      </c>
      <c r="F732" s="178" t="s">
        <v>203</v>
      </c>
      <c r="G732" s="190">
        <v>35</v>
      </c>
      <c r="H732" s="190">
        <v>32</v>
      </c>
      <c r="I732" s="190">
        <v>28</v>
      </c>
      <c r="J732" s="180"/>
    </row>
    <row r="733" s="1" customFormat="1" ht="27" spans="1:10">
      <c r="A733" s="181"/>
      <c r="B733" s="177" t="s">
        <v>6831</v>
      </c>
      <c r="C733" s="178" t="s">
        <v>6832</v>
      </c>
      <c r="D733" s="180"/>
      <c r="E733" s="180"/>
      <c r="F733" s="178" t="s">
        <v>12</v>
      </c>
      <c r="G733" s="190">
        <v>27</v>
      </c>
      <c r="H733" s="190">
        <v>24</v>
      </c>
      <c r="I733" s="190">
        <v>22</v>
      </c>
      <c r="J733" s="180"/>
    </row>
    <row r="734" s="1" customFormat="1" ht="27" spans="1:10">
      <c r="A734" s="181"/>
      <c r="B734" s="177" t="s">
        <v>6833</v>
      </c>
      <c r="C734" s="178" t="s">
        <v>6834</v>
      </c>
      <c r="D734" s="180"/>
      <c r="E734" s="180"/>
      <c r="F734" s="178" t="s">
        <v>203</v>
      </c>
      <c r="G734" s="190">
        <v>18</v>
      </c>
      <c r="H734" s="190">
        <v>16</v>
      </c>
      <c r="I734" s="190">
        <v>14</v>
      </c>
      <c r="J734" s="180"/>
    </row>
    <row r="735" s="1" customFormat="1" ht="27" spans="1:10">
      <c r="A735" s="181"/>
      <c r="B735" s="177" t="s">
        <v>6835</v>
      </c>
      <c r="C735" s="178" t="s">
        <v>6836</v>
      </c>
      <c r="D735" s="180"/>
      <c r="E735" s="180"/>
      <c r="F735" s="178" t="s">
        <v>203</v>
      </c>
      <c r="G735" s="190">
        <v>27</v>
      </c>
      <c r="H735" s="190">
        <v>24</v>
      </c>
      <c r="I735" s="190">
        <v>22</v>
      </c>
      <c r="J735" s="180"/>
    </row>
    <row r="736" s="1" customFormat="1" ht="27" spans="1:10">
      <c r="A736" s="181"/>
      <c r="B736" s="177" t="s">
        <v>6837</v>
      </c>
      <c r="C736" s="178" t="s">
        <v>6838</v>
      </c>
      <c r="D736" s="180"/>
      <c r="E736" s="180"/>
      <c r="F736" s="178" t="s">
        <v>12</v>
      </c>
      <c r="G736" s="190">
        <v>17</v>
      </c>
      <c r="H736" s="190">
        <v>16</v>
      </c>
      <c r="I736" s="190">
        <v>14</v>
      </c>
      <c r="J736" s="180"/>
    </row>
    <row r="737" s="1" customFormat="1" ht="27" spans="1:10">
      <c r="A737" s="181"/>
      <c r="B737" s="177" t="s">
        <v>6839</v>
      </c>
      <c r="C737" s="178" t="s">
        <v>6840</v>
      </c>
      <c r="D737" s="180"/>
      <c r="E737" s="180"/>
      <c r="F737" s="178" t="s">
        <v>203</v>
      </c>
      <c r="G737" s="190">
        <v>35</v>
      </c>
      <c r="H737" s="190">
        <v>32</v>
      </c>
      <c r="I737" s="190">
        <v>28</v>
      </c>
      <c r="J737" s="180"/>
    </row>
    <row r="738" s="1" customFormat="1" ht="81" spans="1:10">
      <c r="A738" s="190">
        <v>3</v>
      </c>
      <c r="B738" s="177" t="s">
        <v>6841</v>
      </c>
      <c r="C738" s="178" t="s">
        <v>6842</v>
      </c>
      <c r="D738" s="179" t="s">
        <v>6843</v>
      </c>
      <c r="E738" s="179" t="s">
        <v>6844</v>
      </c>
      <c r="F738" s="178" t="s">
        <v>12</v>
      </c>
      <c r="G738" s="190">
        <v>54</v>
      </c>
      <c r="H738" s="190">
        <v>49</v>
      </c>
      <c r="I738" s="190">
        <v>44</v>
      </c>
      <c r="J738" s="178" t="s">
        <v>6845</v>
      </c>
    </row>
    <row r="739" s="1" customFormat="1" ht="40.5" spans="1:10">
      <c r="A739" s="181"/>
      <c r="B739" s="177" t="s">
        <v>6846</v>
      </c>
      <c r="C739" s="178" t="s">
        <v>6847</v>
      </c>
      <c r="D739" s="180"/>
      <c r="E739" s="180"/>
      <c r="F739" s="178" t="s">
        <v>12</v>
      </c>
      <c r="G739" s="190">
        <v>27</v>
      </c>
      <c r="H739" s="190">
        <v>24</v>
      </c>
      <c r="I739" s="190">
        <v>22</v>
      </c>
      <c r="J739" s="180"/>
    </row>
    <row r="740" s="1" customFormat="1" ht="40.5" spans="1:10">
      <c r="A740" s="181"/>
      <c r="B740" s="177" t="s">
        <v>6848</v>
      </c>
      <c r="C740" s="178" t="s">
        <v>6849</v>
      </c>
      <c r="D740" s="180"/>
      <c r="E740" s="180"/>
      <c r="F740" s="178" t="s">
        <v>12</v>
      </c>
      <c r="G740" s="190">
        <v>54</v>
      </c>
      <c r="H740" s="190">
        <v>49</v>
      </c>
      <c r="I740" s="190">
        <v>44</v>
      </c>
      <c r="J740" s="180"/>
    </row>
    <row r="741" s="1" customFormat="1" ht="81" spans="1:10">
      <c r="A741" s="190">
        <v>4</v>
      </c>
      <c r="B741" s="177" t="s">
        <v>6850</v>
      </c>
      <c r="C741" s="178" t="s">
        <v>6851</v>
      </c>
      <c r="D741" s="179" t="s">
        <v>6852</v>
      </c>
      <c r="E741" s="178" t="s">
        <v>6853</v>
      </c>
      <c r="F741" s="178" t="s">
        <v>12</v>
      </c>
      <c r="G741" s="190">
        <v>100</v>
      </c>
      <c r="H741" s="190">
        <v>90</v>
      </c>
      <c r="I741" s="190">
        <v>81</v>
      </c>
      <c r="J741" s="178" t="s">
        <v>6854</v>
      </c>
    </row>
    <row r="742" s="1" customFormat="1" ht="40.5" spans="1:10">
      <c r="A742" s="181"/>
      <c r="B742" s="177" t="s">
        <v>6855</v>
      </c>
      <c r="C742" s="178" t="s">
        <v>6856</v>
      </c>
      <c r="D742" s="180"/>
      <c r="E742" s="180"/>
      <c r="F742" s="178" t="s">
        <v>12</v>
      </c>
      <c r="G742" s="190">
        <v>27</v>
      </c>
      <c r="H742" s="190">
        <v>24</v>
      </c>
      <c r="I742" s="190">
        <v>22</v>
      </c>
      <c r="J742" s="180"/>
    </row>
    <row r="743" s="1" customFormat="1" ht="40.5" spans="1:10">
      <c r="A743" s="181"/>
      <c r="B743" s="177" t="s">
        <v>6857</v>
      </c>
      <c r="C743" s="178" t="s">
        <v>6858</v>
      </c>
      <c r="D743" s="180"/>
      <c r="E743" s="180"/>
      <c r="F743" s="178" t="s">
        <v>12</v>
      </c>
      <c r="G743" s="190">
        <v>45</v>
      </c>
      <c r="H743" s="190">
        <v>40</v>
      </c>
      <c r="I743" s="190">
        <v>36</v>
      </c>
      <c r="J743" s="180"/>
    </row>
    <row r="744" s="1" customFormat="1" ht="40.5" spans="1:10">
      <c r="A744" s="181"/>
      <c r="B744" s="177" t="s">
        <v>6859</v>
      </c>
      <c r="C744" s="178" t="s">
        <v>6860</v>
      </c>
      <c r="D744" s="180"/>
      <c r="E744" s="180"/>
      <c r="F744" s="178" t="s">
        <v>12</v>
      </c>
      <c r="G744" s="190">
        <v>100</v>
      </c>
      <c r="H744" s="190">
        <v>90</v>
      </c>
      <c r="I744" s="190">
        <v>81</v>
      </c>
      <c r="J744" s="180"/>
    </row>
    <row r="745" s="1" customFormat="1" ht="40.5" spans="1:10">
      <c r="A745" s="181"/>
      <c r="B745" s="177" t="s">
        <v>6861</v>
      </c>
      <c r="C745" s="178" t="s">
        <v>6862</v>
      </c>
      <c r="D745" s="180"/>
      <c r="E745" s="180"/>
      <c r="F745" s="178" t="s">
        <v>12</v>
      </c>
      <c r="G745" s="190">
        <v>100</v>
      </c>
      <c r="H745" s="190">
        <v>90</v>
      </c>
      <c r="I745" s="190">
        <v>81</v>
      </c>
      <c r="J745" s="180"/>
    </row>
    <row r="746" s="1" customFormat="1" ht="81" spans="1:10">
      <c r="A746" s="190">
        <v>5</v>
      </c>
      <c r="B746" s="177" t="s">
        <v>6863</v>
      </c>
      <c r="C746" s="178" t="s">
        <v>6864</v>
      </c>
      <c r="D746" s="179" t="s">
        <v>6865</v>
      </c>
      <c r="E746" s="178" t="s">
        <v>6830</v>
      </c>
      <c r="F746" s="178" t="s">
        <v>203</v>
      </c>
      <c r="G746" s="190">
        <v>115</v>
      </c>
      <c r="H746" s="190">
        <v>104</v>
      </c>
      <c r="I746" s="190">
        <v>93</v>
      </c>
      <c r="J746" s="180"/>
    </row>
    <row r="747" s="1" customFormat="1" ht="40.5" spans="1:10">
      <c r="A747" s="181"/>
      <c r="B747" s="177" t="s">
        <v>6866</v>
      </c>
      <c r="C747" s="178" t="s">
        <v>6867</v>
      </c>
      <c r="D747" s="180"/>
      <c r="E747" s="180"/>
      <c r="F747" s="178" t="s">
        <v>12</v>
      </c>
      <c r="G747" s="190">
        <v>27</v>
      </c>
      <c r="H747" s="190">
        <v>24</v>
      </c>
      <c r="I747" s="190">
        <v>22</v>
      </c>
      <c r="J747" s="180"/>
    </row>
    <row r="748" s="1" customFormat="1" ht="40.5" spans="1:10">
      <c r="A748" s="181"/>
      <c r="B748" s="177" t="s">
        <v>6868</v>
      </c>
      <c r="C748" s="178" t="s">
        <v>6869</v>
      </c>
      <c r="D748" s="180"/>
      <c r="E748" s="180"/>
      <c r="F748" s="178" t="s">
        <v>203</v>
      </c>
      <c r="G748" s="190">
        <v>18</v>
      </c>
      <c r="H748" s="190">
        <v>16</v>
      </c>
      <c r="I748" s="190">
        <v>14</v>
      </c>
      <c r="J748" s="180"/>
    </row>
    <row r="749" s="1" customFormat="1" ht="40.5" spans="1:10">
      <c r="A749" s="181"/>
      <c r="B749" s="177"/>
      <c r="C749" s="178" t="s">
        <v>6870</v>
      </c>
      <c r="D749" s="180"/>
      <c r="E749" s="180"/>
      <c r="F749" s="178" t="s">
        <v>203</v>
      </c>
      <c r="G749" s="190">
        <v>27</v>
      </c>
      <c r="H749" s="190">
        <v>24</v>
      </c>
      <c r="I749" s="190">
        <v>22</v>
      </c>
      <c r="J749" s="180"/>
    </row>
    <row r="750" s="1" customFormat="1" ht="40.5" spans="1:10">
      <c r="A750" s="181"/>
      <c r="B750" s="177" t="s">
        <v>6871</v>
      </c>
      <c r="C750" s="178" t="s">
        <v>6872</v>
      </c>
      <c r="D750" s="180"/>
      <c r="E750" s="180"/>
      <c r="F750" s="178" t="s">
        <v>12</v>
      </c>
      <c r="G750" s="190">
        <v>57</v>
      </c>
      <c r="H750" s="190">
        <v>52</v>
      </c>
      <c r="I750" s="190">
        <v>46</v>
      </c>
      <c r="J750" s="180"/>
    </row>
    <row r="751" s="1" customFormat="1" ht="40.5" spans="1:10">
      <c r="A751" s="181"/>
      <c r="B751" s="177" t="s">
        <v>6873</v>
      </c>
      <c r="C751" s="178" t="s">
        <v>6874</v>
      </c>
      <c r="D751" s="180"/>
      <c r="E751" s="180"/>
      <c r="F751" s="178" t="s">
        <v>203</v>
      </c>
      <c r="G751" s="190">
        <v>115</v>
      </c>
      <c r="H751" s="190">
        <v>104</v>
      </c>
      <c r="I751" s="190">
        <v>93</v>
      </c>
      <c r="J751" s="180"/>
    </row>
    <row r="752" s="1" customFormat="1" ht="81" spans="1:10">
      <c r="A752" s="190">
        <v>6</v>
      </c>
      <c r="B752" s="177" t="s">
        <v>6875</v>
      </c>
      <c r="C752" s="178" t="s">
        <v>6876</v>
      </c>
      <c r="D752" s="179" t="s">
        <v>6877</v>
      </c>
      <c r="E752" s="178" t="s">
        <v>6830</v>
      </c>
      <c r="F752" s="178" t="s">
        <v>12</v>
      </c>
      <c r="G752" s="190">
        <v>240</v>
      </c>
      <c r="H752" s="190">
        <v>210</v>
      </c>
      <c r="I752" s="190">
        <v>190</v>
      </c>
      <c r="J752" s="180"/>
    </row>
    <row r="753" s="1" customFormat="1" ht="40.5" spans="1:10">
      <c r="A753" s="181"/>
      <c r="B753" s="177" t="s">
        <v>6878</v>
      </c>
      <c r="C753" s="178" t="s">
        <v>6879</v>
      </c>
      <c r="D753" s="180"/>
      <c r="E753" s="180"/>
      <c r="F753" s="178" t="s">
        <v>12</v>
      </c>
      <c r="G753" s="190">
        <v>27</v>
      </c>
      <c r="H753" s="190">
        <v>24</v>
      </c>
      <c r="I753" s="190">
        <v>22</v>
      </c>
      <c r="J753" s="180"/>
    </row>
    <row r="754" s="1" customFormat="1" ht="40.5" spans="1:10">
      <c r="A754" s="181"/>
      <c r="B754" s="177" t="s">
        <v>6880</v>
      </c>
      <c r="C754" s="178" t="s">
        <v>6881</v>
      </c>
      <c r="D754" s="180"/>
      <c r="E754" s="180"/>
      <c r="F754" s="178" t="s">
        <v>12</v>
      </c>
      <c r="G754" s="190">
        <v>108</v>
      </c>
      <c r="H754" s="190">
        <v>97</v>
      </c>
      <c r="I754" s="190">
        <v>87</v>
      </c>
      <c r="J754" s="180"/>
    </row>
    <row r="755" s="1" customFormat="1" ht="40.5" spans="1:10">
      <c r="A755" s="181"/>
      <c r="B755" s="177" t="s">
        <v>6882</v>
      </c>
      <c r="C755" s="178" t="s">
        <v>6883</v>
      </c>
      <c r="D755" s="180"/>
      <c r="E755" s="180"/>
      <c r="F755" s="178" t="s">
        <v>12</v>
      </c>
      <c r="G755" s="190">
        <v>240</v>
      </c>
      <c r="H755" s="190">
        <v>210</v>
      </c>
      <c r="I755" s="190">
        <v>190</v>
      </c>
      <c r="J755" s="180"/>
    </row>
    <row r="756" s="1" customFormat="1" ht="54" spans="1:10">
      <c r="A756" s="181"/>
      <c r="B756" s="177" t="s">
        <v>6884</v>
      </c>
      <c r="C756" s="178" t="s">
        <v>6885</v>
      </c>
      <c r="D756" s="180"/>
      <c r="E756" s="180"/>
      <c r="F756" s="178" t="s">
        <v>12</v>
      </c>
      <c r="G756" s="190">
        <v>240</v>
      </c>
      <c r="H756" s="190">
        <v>210</v>
      </c>
      <c r="I756" s="190">
        <v>190</v>
      </c>
      <c r="J756" s="180"/>
    </row>
    <row r="757" s="1" customFormat="1" ht="81" spans="1:10">
      <c r="A757" s="190">
        <v>7</v>
      </c>
      <c r="B757" s="177" t="s">
        <v>6886</v>
      </c>
      <c r="C757" s="178" t="s">
        <v>6887</v>
      </c>
      <c r="D757" s="179" t="s">
        <v>6888</v>
      </c>
      <c r="E757" s="178" t="s">
        <v>6830</v>
      </c>
      <c r="F757" s="178" t="s">
        <v>203</v>
      </c>
      <c r="G757" s="190">
        <v>108</v>
      </c>
      <c r="H757" s="190">
        <v>97</v>
      </c>
      <c r="I757" s="190">
        <v>87</v>
      </c>
      <c r="J757" s="180"/>
    </row>
    <row r="758" s="1" customFormat="1" ht="40.5" spans="1:10">
      <c r="A758" s="181"/>
      <c r="B758" s="177" t="s">
        <v>6889</v>
      </c>
      <c r="C758" s="178" t="s">
        <v>6890</v>
      </c>
      <c r="D758" s="180"/>
      <c r="E758" s="180"/>
      <c r="F758" s="178" t="s">
        <v>12</v>
      </c>
      <c r="G758" s="190">
        <v>27</v>
      </c>
      <c r="H758" s="190">
        <v>24</v>
      </c>
      <c r="I758" s="190">
        <v>22</v>
      </c>
      <c r="J758" s="180"/>
    </row>
    <row r="759" s="1" customFormat="1" ht="40.5" spans="1:10">
      <c r="A759" s="181"/>
      <c r="B759" s="177" t="s">
        <v>6891</v>
      </c>
      <c r="C759" s="178" t="s">
        <v>6892</v>
      </c>
      <c r="D759" s="180"/>
      <c r="E759" s="180"/>
      <c r="F759" s="178" t="s">
        <v>203</v>
      </c>
      <c r="G759" s="190">
        <v>108</v>
      </c>
      <c r="H759" s="190">
        <v>97</v>
      </c>
      <c r="I759" s="190">
        <v>87</v>
      </c>
      <c r="J759" s="180"/>
    </row>
    <row r="760" s="1" customFormat="1" ht="81" spans="1:10">
      <c r="A760" s="190">
        <v>8</v>
      </c>
      <c r="B760" s="177" t="s">
        <v>6893</v>
      </c>
      <c r="C760" s="178" t="s">
        <v>6894</v>
      </c>
      <c r="D760" s="179" t="s">
        <v>6895</v>
      </c>
      <c r="E760" s="178" t="s">
        <v>6853</v>
      </c>
      <c r="F760" s="178" t="s">
        <v>6896</v>
      </c>
      <c r="G760" s="190">
        <v>100</v>
      </c>
      <c r="H760" s="190">
        <v>90</v>
      </c>
      <c r="I760" s="190">
        <v>81</v>
      </c>
      <c r="J760" s="180"/>
    </row>
    <row r="761" s="1" customFormat="1" ht="40.5" spans="1:10">
      <c r="A761" s="181"/>
      <c r="B761" s="177" t="s">
        <v>6897</v>
      </c>
      <c r="C761" s="178" t="s">
        <v>6898</v>
      </c>
      <c r="D761" s="180"/>
      <c r="E761" s="180"/>
      <c r="F761" s="178" t="s">
        <v>12</v>
      </c>
      <c r="G761" s="190">
        <v>27</v>
      </c>
      <c r="H761" s="190">
        <v>24</v>
      </c>
      <c r="I761" s="190">
        <v>22</v>
      </c>
      <c r="J761" s="180"/>
    </row>
    <row r="762" s="1" customFormat="1" ht="40.5" spans="1:10">
      <c r="A762" s="190">
        <v>8</v>
      </c>
      <c r="B762" s="177" t="s">
        <v>6899</v>
      </c>
      <c r="C762" s="178" t="s">
        <v>6900</v>
      </c>
      <c r="D762" s="180"/>
      <c r="E762" s="180"/>
      <c r="F762" s="178" t="s">
        <v>6896</v>
      </c>
      <c r="G762" s="190">
        <v>100</v>
      </c>
      <c r="H762" s="190">
        <v>90</v>
      </c>
      <c r="I762" s="190">
        <v>81</v>
      </c>
      <c r="J762" s="180"/>
    </row>
    <row r="763" s="1" customFormat="1" ht="81" spans="1:10">
      <c r="A763" s="190">
        <v>9</v>
      </c>
      <c r="B763" s="177" t="s">
        <v>6901</v>
      </c>
      <c r="C763" s="178" t="s">
        <v>6902</v>
      </c>
      <c r="D763" s="179" t="s">
        <v>6903</v>
      </c>
      <c r="E763" s="178" t="s">
        <v>6830</v>
      </c>
      <c r="F763" s="178" t="s">
        <v>6904</v>
      </c>
      <c r="G763" s="190">
        <v>162</v>
      </c>
      <c r="H763" s="190">
        <v>144</v>
      </c>
      <c r="I763" s="190">
        <v>130</v>
      </c>
      <c r="J763" s="180"/>
    </row>
    <row r="764" s="1" customFormat="1" ht="40.5" spans="1:10">
      <c r="A764" s="181"/>
      <c r="B764" s="177" t="s">
        <v>6905</v>
      </c>
      <c r="C764" s="178" t="s">
        <v>6906</v>
      </c>
      <c r="D764" s="180"/>
      <c r="E764" s="180"/>
      <c r="F764" s="178" t="s">
        <v>12</v>
      </c>
      <c r="G764" s="190">
        <v>27</v>
      </c>
      <c r="H764" s="190">
        <v>24</v>
      </c>
      <c r="I764" s="190">
        <v>22</v>
      </c>
      <c r="J764" s="180"/>
    </row>
    <row r="765" s="1" customFormat="1" ht="40.5" spans="1:10">
      <c r="A765" s="181"/>
      <c r="B765" s="177" t="s">
        <v>6907</v>
      </c>
      <c r="C765" s="178" t="s">
        <v>6908</v>
      </c>
      <c r="D765" s="180"/>
      <c r="E765" s="180"/>
      <c r="F765" s="178" t="s">
        <v>203</v>
      </c>
      <c r="G765" s="190">
        <v>18</v>
      </c>
      <c r="H765" s="190">
        <v>16</v>
      </c>
      <c r="I765" s="190">
        <v>14</v>
      </c>
      <c r="J765" s="180"/>
    </row>
    <row r="766" s="1" customFormat="1" ht="40.5" spans="1:10">
      <c r="A766" s="181"/>
      <c r="B766" s="177" t="s">
        <v>6909</v>
      </c>
      <c r="C766" s="178" t="s">
        <v>6910</v>
      </c>
      <c r="D766" s="180"/>
      <c r="E766" s="180"/>
      <c r="F766" s="178" t="s">
        <v>6904</v>
      </c>
      <c r="G766" s="190">
        <v>162</v>
      </c>
      <c r="H766" s="190">
        <v>144</v>
      </c>
      <c r="I766" s="190">
        <v>130</v>
      </c>
      <c r="J766" s="180"/>
    </row>
    <row r="767" s="1" customFormat="1" ht="40.5" spans="1:10">
      <c r="A767" s="181"/>
      <c r="B767" s="177" t="s">
        <v>6911</v>
      </c>
      <c r="C767" s="178" t="s">
        <v>6912</v>
      </c>
      <c r="D767" s="180"/>
      <c r="E767" s="180"/>
      <c r="F767" s="178" t="s">
        <v>6904</v>
      </c>
      <c r="G767" s="190">
        <v>162</v>
      </c>
      <c r="H767" s="190">
        <v>144</v>
      </c>
      <c r="I767" s="190">
        <v>130</v>
      </c>
      <c r="J767" s="180"/>
    </row>
    <row r="768" s="1" customFormat="1" ht="40.5" spans="1:10">
      <c r="A768" s="181"/>
      <c r="B768" s="177" t="s">
        <v>6913</v>
      </c>
      <c r="C768" s="178" t="s">
        <v>6914</v>
      </c>
      <c r="D768" s="180"/>
      <c r="E768" s="180"/>
      <c r="F768" s="178" t="s">
        <v>6904</v>
      </c>
      <c r="G768" s="190">
        <v>162</v>
      </c>
      <c r="H768" s="190">
        <v>144</v>
      </c>
      <c r="I768" s="190">
        <v>130</v>
      </c>
      <c r="J768" s="180"/>
    </row>
    <row r="769" s="1" customFormat="1" ht="108" spans="1:10">
      <c r="A769" s="190">
        <v>10</v>
      </c>
      <c r="B769" s="177" t="s">
        <v>6915</v>
      </c>
      <c r="C769" s="178" t="s">
        <v>6916</v>
      </c>
      <c r="D769" s="179" t="s">
        <v>6917</v>
      </c>
      <c r="E769" s="178" t="s">
        <v>6830</v>
      </c>
      <c r="F769" s="178" t="s">
        <v>6904</v>
      </c>
      <c r="G769" s="190">
        <v>280</v>
      </c>
      <c r="H769" s="190">
        <v>252</v>
      </c>
      <c r="I769" s="190">
        <v>227</v>
      </c>
      <c r="J769" s="178" t="s">
        <v>6918</v>
      </c>
    </row>
    <row r="770" s="1" customFormat="1" ht="54" spans="1:10">
      <c r="A770" s="181"/>
      <c r="B770" s="177" t="s">
        <v>6919</v>
      </c>
      <c r="C770" s="178" t="s">
        <v>6920</v>
      </c>
      <c r="D770" s="180"/>
      <c r="E770" s="180"/>
      <c r="F770" s="178" t="s">
        <v>6904</v>
      </c>
      <c r="G770" s="190">
        <v>84</v>
      </c>
      <c r="H770" s="190">
        <v>76</v>
      </c>
      <c r="I770" s="190">
        <v>68</v>
      </c>
      <c r="J770" s="180"/>
    </row>
    <row r="771" s="1" customFormat="1" ht="54" spans="1:10">
      <c r="A771" s="181"/>
      <c r="B771" s="177" t="s">
        <v>6921</v>
      </c>
      <c r="C771" s="178" t="s">
        <v>6922</v>
      </c>
      <c r="D771" s="180"/>
      <c r="E771" s="180"/>
      <c r="F771" s="178" t="s">
        <v>6904</v>
      </c>
      <c r="G771" s="190">
        <v>280</v>
      </c>
      <c r="H771" s="190">
        <v>252</v>
      </c>
      <c r="I771" s="190">
        <v>227</v>
      </c>
      <c r="J771" s="180"/>
    </row>
    <row r="772" s="1" customFormat="1" ht="94.5" spans="1:10">
      <c r="A772" s="190">
        <v>11</v>
      </c>
      <c r="B772" s="177" t="s">
        <v>6923</v>
      </c>
      <c r="C772" s="178" t="s">
        <v>6924</v>
      </c>
      <c r="D772" s="179" t="s">
        <v>6925</v>
      </c>
      <c r="E772" s="179" t="s">
        <v>6830</v>
      </c>
      <c r="F772" s="178" t="s">
        <v>6904</v>
      </c>
      <c r="G772" s="190">
        <v>270</v>
      </c>
      <c r="H772" s="190">
        <v>243</v>
      </c>
      <c r="I772" s="190">
        <v>220</v>
      </c>
      <c r="J772" s="180"/>
    </row>
    <row r="773" s="1" customFormat="1" ht="40.5" spans="1:10">
      <c r="A773" s="181"/>
      <c r="B773" s="177" t="s">
        <v>6926</v>
      </c>
      <c r="C773" s="178" t="s">
        <v>6927</v>
      </c>
      <c r="D773" s="180"/>
      <c r="E773" s="180"/>
      <c r="F773" s="178" t="s">
        <v>6904</v>
      </c>
      <c r="G773" s="190">
        <v>270</v>
      </c>
      <c r="H773" s="190">
        <v>243</v>
      </c>
      <c r="I773" s="190">
        <v>220</v>
      </c>
      <c r="J773" s="180"/>
    </row>
    <row r="774" s="1" customFormat="1" ht="94.5" spans="1:10">
      <c r="A774" s="190">
        <v>12</v>
      </c>
      <c r="B774" s="177" t="s">
        <v>6928</v>
      </c>
      <c r="C774" s="178" t="s">
        <v>6929</v>
      </c>
      <c r="D774" s="179" t="s">
        <v>6930</v>
      </c>
      <c r="E774" s="179" t="s">
        <v>6931</v>
      </c>
      <c r="F774" s="178" t="s">
        <v>6896</v>
      </c>
      <c r="G774" s="190">
        <v>110</v>
      </c>
      <c r="H774" s="190">
        <v>100</v>
      </c>
      <c r="I774" s="190">
        <v>90</v>
      </c>
      <c r="J774" s="180"/>
    </row>
    <row r="775" s="1" customFormat="1" ht="27" spans="1:10">
      <c r="A775" s="181"/>
      <c r="B775" s="177" t="s">
        <v>6932</v>
      </c>
      <c r="C775" s="178" t="s">
        <v>6933</v>
      </c>
      <c r="D775" s="180"/>
      <c r="E775" s="180"/>
      <c r="F775" s="178" t="s">
        <v>6896</v>
      </c>
      <c r="G775" s="190">
        <v>27</v>
      </c>
      <c r="H775" s="190">
        <v>24</v>
      </c>
      <c r="I775" s="190">
        <v>22</v>
      </c>
      <c r="J775" s="180"/>
    </row>
    <row r="776" s="1" customFormat="1" ht="40.5" spans="1:10">
      <c r="A776" s="181"/>
      <c r="B776" s="177" t="s">
        <v>6934</v>
      </c>
      <c r="C776" s="178" t="s">
        <v>6935</v>
      </c>
      <c r="D776" s="180"/>
      <c r="E776" s="180"/>
      <c r="F776" s="178" t="s">
        <v>6896</v>
      </c>
      <c r="G776" s="190">
        <v>110</v>
      </c>
      <c r="H776" s="190">
        <v>100</v>
      </c>
      <c r="I776" s="190">
        <v>90</v>
      </c>
      <c r="J776" s="180"/>
    </row>
    <row r="777" s="1" customFormat="1" ht="94.5" spans="1:10">
      <c r="A777" s="190">
        <v>13</v>
      </c>
      <c r="B777" s="177" t="s">
        <v>6936</v>
      </c>
      <c r="C777" s="178" t="s">
        <v>6937</v>
      </c>
      <c r="D777" s="179" t="s">
        <v>6938</v>
      </c>
      <c r="E777" s="179" t="s">
        <v>6931</v>
      </c>
      <c r="F777" s="178" t="s">
        <v>203</v>
      </c>
      <c r="G777" s="190">
        <v>110</v>
      </c>
      <c r="H777" s="190">
        <v>100</v>
      </c>
      <c r="I777" s="190">
        <v>90</v>
      </c>
      <c r="J777" s="180"/>
    </row>
    <row r="778" s="1" customFormat="1" ht="40.5" spans="1:10">
      <c r="A778" s="181"/>
      <c r="B778" s="177" t="s">
        <v>6939</v>
      </c>
      <c r="C778" s="178" t="s">
        <v>6940</v>
      </c>
      <c r="D778" s="180"/>
      <c r="E778" s="180"/>
      <c r="F778" s="178" t="s">
        <v>203</v>
      </c>
      <c r="G778" s="190">
        <v>110</v>
      </c>
      <c r="H778" s="190">
        <v>100</v>
      </c>
      <c r="I778" s="190">
        <v>90</v>
      </c>
      <c r="J778" s="180"/>
    </row>
    <row r="779" s="1" customFormat="1" spans="1:10">
      <c r="A779" s="172" t="s">
        <v>4724</v>
      </c>
      <c r="B779" s="173"/>
      <c r="C779" s="173"/>
      <c r="D779" s="173"/>
      <c r="E779" s="173"/>
      <c r="F779" s="173"/>
      <c r="G779" s="173"/>
      <c r="H779" s="173"/>
      <c r="I779" s="173"/>
      <c r="J779" s="173"/>
    </row>
    <row r="780" s="1" customFormat="1" ht="16.5" spans="1:10">
      <c r="A780" s="191" t="s">
        <v>6941</v>
      </c>
      <c r="B780" s="192"/>
      <c r="C780" s="192"/>
      <c r="D780" s="192"/>
      <c r="E780" s="192"/>
      <c r="F780" s="192"/>
      <c r="G780" s="192"/>
      <c r="H780" s="192"/>
      <c r="I780" s="192"/>
      <c r="J780" s="192"/>
    </row>
    <row r="781" s="1" customFormat="1" ht="27" spans="1:10">
      <c r="A781" s="175" t="s">
        <v>4716</v>
      </c>
      <c r="B781" s="175" t="s">
        <v>4717</v>
      </c>
      <c r="C781" s="175" t="s">
        <v>3</v>
      </c>
      <c r="D781" s="175" t="s">
        <v>4718</v>
      </c>
      <c r="E781" s="175" t="s">
        <v>4719</v>
      </c>
      <c r="F781" s="175" t="s">
        <v>6</v>
      </c>
      <c r="G781" s="175" t="s">
        <v>6942</v>
      </c>
      <c r="H781" s="175" t="s">
        <v>6943</v>
      </c>
      <c r="I781" s="175" t="s">
        <v>6944</v>
      </c>
      <c r="J781" s="175" t="s">
        <v>4723</v>
      </c>
    </row>
    <row r="782" s="1" customFormat="1" ht="162" spans="1:10">
      <c r="A782" s="176">
        <v>1</v>
      </c>
      <c r="B782" s="177" t="s">
        <v>6945</v>
      </c>
      <c r="C782" s="179" t="s">
        <v>6946</v>
      </c>
      <c r="D782" s="179" t="s">
        <v>6947</v>
      </c>
      <c r="E782" s="179" t="s">
        <v>6948</v>
      </c>
      <c r="F782" s="178" t="s">
        <v>12</v>
      </c>
      <c r="G782" s="176">
        <v>1160</v>
      </c>
      <c r="H782" s="176">
        <v>1045</v>
      </c>
      <c r="I782" s="176">
        <v>940</v>
      </c>
      <c r="J782" s="179" t="s">
        <v>6949</v>
      </c>
    </row>
    <row r="783" s="1" customFormat="1" ht="27" spans="1:10">
      <c r="A783" s="181"/>
      <c r="B783" s="177" t="s">
        <v>6950</v>
      </c>
      <c r="C783" s="179" t="s">
        <v>6951</v>
      </c>
      <c r="D783" s="180"/>
      <c r="E783" s="180"/>
      <c r="F783" s="178" t="s">
        <v>12</v>
      </c>
      <c r="G783" s="176">
        <v>270</v>
      </c>
      <c r="H783" s="176">
        <v>245</v>
      </c>
      <c r="I783" s="176">
        <v>220</v>
      </c>
      <c r="J783" s="180"/>
    </row>
    <row r="784" s="1" customFormat="1" ht="27" spans="1:10">
      <c r="A784" s="181"/>
      <c r="B784" s="177" t="s">
        <v>6952</v>
      </c>
      <c r="C784" s="179" t="s">
        <v>6953</v>
      </c>
      <c r="D784" s="180"/>
      <c r="E784" s="180"/>
      <c r="F784" s="178" t="s">
        <v>12</v>
      </c>
      <c r="G784" s="176">
        <v>415</v>
      </c>
      <c r="H784" s="176">
        <v>375</v>
      </c>
      <c r="I784" s="176">
        <v>338</v>
      </c>
      <c r="J784" s="180"/>
    </row>
    <row r="785" s="1" customFormat="1" ht="27" spans="1:10">
      <c r="A785" s="181"/>
      <c r="B785" s="177" t="s">
        <v>6954</v>
      </c>
      <c r="C785" s="179" t="s">
        <v>6955</v>
      </c>
      <c r="D785" s="180"/>
      <c r="E785" s="180"/>
      <c r="F785" s="178" t="s">
        <v>12</v>
      </c>
      <c r="G785" s="176">
        <v>207</v>
      </c>
      <c r="H785" s="176">
        <v>186</v>
      </c>
      <c r="I785" s="176">
        <v>167</v>
      </c>
      <c r="J785" s="180"/>
    </row>
    <row r="786" s="1" customFormat="1" ht="40.5" spans="1:10">
      <c r="A786" s="181"/>
      <c r="B786" s="177" t="s">
        <v>6956</v>
      </c>
      <c r="C786" s="179" t="s">
        <v>6957</v>
      </c>
      <c r="D786" s="180"/>
      <c r="E786" s="180"/>
      <c r="F786" s="178" t="s">
        <v>12</v>
      </c>
      <c r="G786" s="176">
        <v>207</v>
      </c>
      <c r="H786" s="176">
        <v>186</v>
      </c>
      <c r="I786" s="176">
        <v>167</v>
      </c>
      <c r="J786" s="180"/>
    </row>
    <row r="787" s="1" customFormat="1" ht="67.5" spans="1:10">
      <c r="A787" s="176">
        <v>2</v>
      </c>
      <c r="B787" s="177" t="s">
        <v>6958</v>
      </c>
      <c r="C787" s="179" t="s">
        <v>6959</v>
      </c>
      <c r="D787" s="179" t="s">
        <v>6960</v>
      </c>
      <c r="E787" s="179" t="s">
        <v>6961</v>
      </c>
      <c r="F787" s="178" t="s">
        <v>12</v>
      </c>
      <c r="G787" s="176">
        <v>1035</v>
      </c>
      <c r="H787" s="176">
        <v>930</v>
      </c>
      <c r="I787" s="176">
        <v>840</v>
      </c>
      <c r="J787" s="180"/>
    </row>
    <row r="788" s="1" customFormat="1" ht="27" spans="1:10">
      <c r="A788" s="181"/>
      <c r="B788" s="177" t="s">
        <v>6962</v>
      </c>
      <c r="C788" s="179" t="s">
        <v>6963</v>
      </c>
      <c r="D788" s="180"/>
      <c r="E788" s="180"/>
      <c r="F788" s="178" t="s">
        <v>12</v>
      </c>
      <c r="G788" s="176">
        <v>310</v>
      </c>
      <c r="H788" s="176">
        <v>279</v>
      </c>
      <c r="I788" s="176">
        <v>250</v>
      </c>
      <c r="J788" s="180"/>
    </row>
    <row r="789" s="1" customFormat="1" ht="40.5" spans="1:10">
      <c r="A789" s="181"/>
      <c r="B789" s="177" t="s">
        <v>6964</v>
      </c>
      <c r="C789" s="179" t="s">
        <v>6965</v>
      </c>
      <c r="D789" s="180"/>
      <c r="E789" s="180"/>
      <c r="F789" s="178" t="s">
        <v>12</v>
      </c>
      <c r="G789" s="176">
        <v>415</v>
      </c>
      <c r="H789" s="176">
        <v>375</v>
      </c>
      <c r="I789" s="176">
        <v>338</v>
      </c>
      <c r="J789" s="180"/>
    </row>
    <row r="790" s="1" customFormat="1" ht="67.5" spans="1:10">
      <c r="A790" s="176">
        <v>3</v>
      </c>
      <c r="B790" s="177" t="s">
        <v>6966</v>
      </c>
      <c r="C790" s="179" t="s">
        <v>6967</v>
      </c>
      <c r="D790" s="179" t="s">
        <v>6968</v>
      </c>
      <c r="E790" s="179" t="s">
        <v>6969</v>
      </c>
      <c r="F790" s="178" t="s">
        <v>12</v>
      </c>
      <c r="G790" s="176">
        <v>1200</v>
      </c>
      <c r="H790" s="176">
        <v>1080</v>
      </c>
      <c r="I790" s="176">
        <v>970</v>
      </c>
      <c r="J790" s="180"/>
    </row>
    <row r="791" s="1" customFormat="1" ht="67.5" spans="1:10">
      <c r="A791" s="176">
        <v>4</v>
      </c>
      <c r="B791" s="177" t="s">
        <v>6970</v>
      </c>
      <c r="C791" s="179" t="s">
        <v>6971</v>
      </c>
      <c r="D791" s="179" t="s">
        <v>6972</v>
      </c>
      <c r="E791" s="179" t="s">
        <v>6973</v>
      </c>
      <c r="F791" s="178" t="s">
        <v>12</v>
      </c>
      <c r="G791" s="176">
        <v>475</v>
      </c>
      <c r="H791" s="176">
        <v>425</v>
      </c>
      <c r="I791" s="176">
        <v>380</v>
      </c>
      <c r="J791" s="180"/>
    </row>
    <row r="792" s="1" customFormat="1" ht="27" spans="1:10">
      <c r="A792" s="181"/>
      <c r="B792" s="177" t="s">
        <v>6974</v>
      </c>
      <c r="C792" s="179" t="s">
        <v>6975</v>
      </c>
      <c r="D792" s="180"/>
      <c r="E792" s="180"/>
      <c r="F792" s="178" t="s">
        <v>12</v>
      </c>
      <c r="G792" s="176">
        <v>108</v>
      </c>
      <c r="H792" s="176">
        <v>97</v>
      </c>
      <c r="I792" s="176">
        <v>87</v>
      </c>
      <c r="J792" s="180"/>
    </row>
    <row r="793" s="1" customFormat="1" ht="40.5" spans="1:10">
      <c r="A793" s="181"/>
      <c r="B793" s="177" t="s">
        <v>6976</v>
      </c>
      <c r="C793" s="179" t="s">
        <v>6977</v>
      </c>
      <c r="D793" s="180"/>
      <c r="E793" s="180"/>
      <c r="F793" s="178" t="s">
        <v>12</v>
      </c>
      <c r="G793" s="176">
        <v>531</v>
      </c>
      <c r="H793" s="176">
        <v>478</v>
      </c>
      <c r="I793" s="176">
        <v>430</v>
      </c>
      <c r="J793" s="180"/>
    </row>
    <row r="794" s="1" customFormat="1" ht="81" spans="1:10">
      <c r="A794" s="176">
        <v>5</v>
      </c>
      <c r="B794" s="177" t="s">
        <v>6978</v>
      </c>
      <c r="C794" s="179" t="s">
        <v>6979</v>
      </c>
      <c r="D794" s="179" t="s">
        <v>6980</v>
      </c>
      <c r="E794" s="179" t="s">
        <v>6981</v>
      </c>
      <c r="F794" s="178" t="s">
        <v>12</v>
      </c>
      <c r="G794" s="176">
        <v>960</v>
      </c>
      <c r="H794" s="176">
        <v>860</v>
      </c>
      <c r="I794" s="176">
        <v>778</v>
      </c>
      <c r="J794" s="180"/>
    </row>
    <row r="795" s="1" customFormat="1" ht="40.5" spans="1:10">
      <c r="A795" s="181"/>
      <c r="B795" s="177" t="s">
        <v>6982</v>
      </c>
      <c r="C795" s="179" t="s">
        <v>6983</v>
      </c>
      <c r="D795" s="180"/>
      <c r="E795" s="180"/>
      <c r="F795" s="178" t="s">
        <v>12</v>
      </c>
      <c r="G795" s="176">
        <v>216</v>
      </c>
      <c r="H795" s="176">
        <v>195</v>
      </c>
      <c r="I795" s="176">
        <v>175</v>
      </c>
      <c r="J795" s="180"/>
    </row>
    <row r="796" s="1" customFormat="1" ht="40.5" spans="1:10">
      <c r="A796" s="181"/>
      <c r="B796" s="177" t="s">
        <v>6984</v>
      </c>
      <c r="C796" s="179" t="s">
        <v>6985</v>
      </c>
      <c r="D796" s="180"/>
      <c r="E796" s="180"/>
      <c r="F796" s="178" t="s">
        <v>12</v>
      </c>
      <c r="G796" s="176">
        <v>1080</v>
      </c>
      <c r="H796" s="176">
        <v>972</v>
      </c>
      <c r="I796" s="176">
        <v>875</v>
      </c>
      <c r="J796" s="180"/>
    </row>
    <row r="797" s="1" customFormat="1" ht="40.5" spans="1:10">
      <c r="A797" s="181"/>
      <c r="B797" s="177" t="s">
        <v>6986</v>
      </c>
      <c r="C797" s="179" t="s">
        <v>6987</v>
      </c>
      <c r="D797" s="180"/>
      <c r="E797" s="180"/>
      <c r="F797" s="178" t="s">
        <v>12</v>
      </c>
      <c r="G797" s="176">
        <v>108</v>
      </c>
      <c r="H797" s="176">
        <v>97</v>
      </c>
      <c r="I797" s="176">
        <v>87</v>
      </c>
      <c r="J797" s="180"/>
    </row>
    <row r="798" s="1" customFormat="1" ht="94.5" spans="1:10">
      <c r="A798" s="176">
        <v>6</v>
      </c>
      <c r="B798" s="177" t="s">
        <v>6988</v>
      </c>
      <c r="C798" s="179" t="s">
        <v>6989</v>
      </c>
      <c r="D798" s="179" t="s">
        <v>6990</v>
      </c>
      <c r="E798" s="179" t="s">
        <v>6981</v>
      </c>
      <c r="F798" s="178" t="s">
        <v>12</v>
      </c>
      <c r="G798" s="176">
        <v>1450</v>
      </c>
      <c r="H798" s="176">
        <v>1305</v>
      </c>
      <c r="I798" s="176">
        <v>1175</v>
      </c>
      <c r="J798" s="180"/>
    </row>
    <row r="799" s="1" customFormat="1" ht="40.5" spans="1:10">
      <c r="A799" s="181"/>
      <c r="B799" s="177" t="s">
        <v>6991</v>
      </c>
      <c r="C799" s="179" t="s">
        <v>6992</v>
      </c>
      <c r="D799" s="180"/>
      <c r="E799" s="180"/>
      <c r="F799" s="178" t="s">
        <v>12</v>
      </c>
      <c r="G799" s="176">
        <v>306</v>
      </c>
      <c r="H799" s="176">
        <v>275</v>
      </c>
      <c r="I799" s="176">
        <v>250</v>
      </c>
      <c r="J799" s="180"/>
    </row>
    <row r="800" s="1" customFormat="1" ht="40.5" spans="1:10">
      <c r="A800" s="181"/>
      <c r="B800" s="177" t="s">
        <v>6993</v>
      </c>
      <c r="C800" s="179" t="s">
        <v>6994</v>
      </c>
      <c r="D800" s="180"/>
      <c r="E800" s="180"/>
      <c r="F800" s="178" t="s">
        <v>12</v>
      </c>
      <c r="G800" s="176">
        <v>1530</v>
      </c>
      <c r="H800" s="176">
        <v>1377</v>
      </c>
      <c r="I800" s="176">
        <v>1240</v>
      </c>
      <c r="J800" s="180"/>
    </row>
    <row r="801" s="1" customFormat="1" ht="40.5" spans="1:10">
      <c r="A801" s="181"/>
      <c r="B801" s="177" t="s">
        <v>6995</v>
      </c>
      <c r="C801" s="179" t="s">
        <v>6996</v>
      </c>
      <c r="D801" s="180"/>
      <c r="E801" s="180"/>
      <c r="F801" s="178" t="s">
        <v>12</v>
      </c>
      <c r="G801" s="176">
        <v>918</v>
      </c>
      <c r="H801" s="176">
        <v>826</v>
      </c>
      <c r="I801" s="176">
        <v>745</v>
      </c>
      <c r="J801" s="180"/>
    </row>
    <row r="802" s="1" customFormat="1" ht="40.5" spans="1:10">
      <c r="A802" s="176">
        <v>6</v>
      </c>
      <c r="B802" s="177" t="s">
        <v>6997</v>
      </c>
      <c r="C802" s="179" t="s">
        <v>6998</v>
      </c>
      <c r="D802" s="180"/>
      <c r="E802" s="180"/>
      <c r="F802" s="178" t="s">
        <v>12</v>
      </c>
      <c r="G802" s="176">
        <v>207</v>
      </c>
      <c r="H802" s="176">
        <v>186</v>
      </c>
      <c r="I802" s="176">
        <v>167</v>
      </c>
      <c r="J802" s="180"/>
    </row>
    <row r="803" s="1" customFormat="1" ht="40.5" spans="1:10">
      <c r="A803" s="181"/>
      <c r="B803" s="177" t="s">
        <v>6999</v>
      </c>
      <c r="C803" s="179" t="s">
        <v>7000</v>
      </c>
      <c r="D803" s="180"/>
      <c r="E803" s="180"/>
      <c r="F803" s="178" t="s">
        <v>12</v>
      </c>
      <c r="G803" s="176">
        <v>153</v>
      </c>
      <c r="H803" s="176">
        <v>138</v>
      </c>
      <c r="I803" s="176">
        <v>124</v>
      </c>
      <c r="J803" s="180"/>
    </row>
    <row r="804" s="1" customFormat="1" ht="40.5" spans="1:10">
      <c r="A804" s="181"/>
      <c r="B804" s="177" t="s">
        <v>7001</v>
      </c>
      <c r="C804" s="179" t="s">
        <v>7002</v>
      </c>
      <c r="D804" s="180"/>
      <c r="E804" s="180"/>
      <c r="F804" s="178" t="s">
        <v>12</v>
      </c>
      <c r="G804" s="176">
        <v>1530</v>
      </c>
      <c r="H804" s="176">
        <v>1377</v>
      </c>
      <c r="I804" s="176">
        <v>1240</v>
      </c>
      <c r="J804" s="180"/>
    </row>
    <row r="805" s="1" customFormat="1" ht="40.5" spans="1:10">
      <c r="A805" s="181"/>
      <c r="B805" s="177" t="s">
        <v>7003</v>
      </c>
      <c r="C805" s="179" t="s">
        <v>7004</v>
      </c>
      <c r="D805" s="180"/>
      <c r="E805" s="180"/>
      <c r="F805" s="178" t="s">
        <v>12</v>
      </c>
      <c r="G805" s="176">
        <v>460</v>
      </c>
      <c r="H805" s="176">
        <v>415</v>
      </c>
      <c r="I805" s="176">
        <v>375</v>
      </c>
      <c r="J805" s="180"/>
    </row>
    <row r="806" s="1" customFormat="1" ht="81" spans="1:10">
      <c r="A806" s="176">
        <v>7</v>
      </c>
      <c r="B806" s="177" t="s">
        <v>7005</v>
      </c>
      <c r="C806" s="179" t="s">
        <v>7006</v>
      </c>
      <c r="D806" s="179" t="s">
        <v>7007</v>
      </c>
      <c r="E806" s="179" t="s">
        <v>7008</v>
      </c>
      <c r="F806" s="178" t="s">
        <v>7009</v>
      </c>
      <c r="G806" s="176">
        <v>30000</v>
      </c>
      <c r="H806" s="176">
        <v>27000</v>
      </c>
      <c r="I806" s="176">
        <v>24300</v>
      </c>
      <c r="J806" s="179" t="s">
        <v>7010</v>
      </c>
    </row>
    <row r="807" s="1" customFormat="1" ht="40.5" spans="1:10">
      <c r="A807" s="181"/>
      <c r="B807" s="177" t="s">
        <v>7011</v>
      </c>
      <c r="C807" s="179" t="s">
        <v>7012</v>
      </c>
      <c r="D807" s="180"/>
      <c r="E807" s="180"/>
      <c r="F807" s="178" t="s">
        <v>7009</v>
      </c>
      <c r="G807" s="176">
        <v>17820</v>
      </c>
      <c r="H807" s="176">
        <v>16038</v>
      </c>
      <c r="I807" s="176">
        <v>14435</v>
      </c>
      <c r="J807" s="180"/>
    </row>
    <row r="808" s="1" customFormat="1" ht="40.5" spans="1:10">
      <c r="A808" s="181"/>
      <c r="B808" s="177" t="s">
        <v>7013</v>
      </c>
      <c r="C808" s="179" t="s">
        <v>7014</v>
      </c>
      <c r="D808" s="180"/>
      <c r="E808" s="180"/>
      <c r="F808" s="178" t="s">
        <v>7009</v>
      </c>
      <c r="G808" s="176">
        <v>1035</v>
      </c>
      <c r="H808" s="176">
        <v>932</v>
      </c>
      <c r="I808" s="176">
        <v>839</v>
      </c>
      <c r="J808" s="180"/>
    </row>
    <row r="809" s="1" customFormat="1" ht="40.5" spans="1:10">
      <c r="A809" s="181"/>
      <c r="B809" s="177" t="s">
        <v>7015</v>
      </c>
      <c r="C809" s="179" t="s">
        <v>7016</v>
      </c>
      <c r="D809" s="180"/>
      <c r="E809" s="180"/>
      <c r="F809" s="178" t="s">
        <v>7009</v>
      </c>
      <c r="G809" s="176">
        <v>29700</v>
      </c>
      <c r="H809" s="176">
        <v>26730</v>
      </c>
      <c r="I809" s="176">
        <v>24057</v>
      </c>
      <c r="J809" s="180"/>
    </row>
    <row r="810" s="1" customFormat="1" ht="81" spans="1:10">
      <c r="A810" s="176">
        <v>8</v>
      </c>
      <c r="B810" s="177" t="s">
        <v>7017</v>
      </c>
      <c r="C810" s="179" t="s">
        <v>7018</v>
      </c>
      <c r="D810" s="179" t="s">
        <v>7019</v>
      </c>
      <c r="E810" s="179" t="s">
        <v>7020</v>
      </c>
      <c r="F810" s="178" t="s">
        <v>12</v>
      </c>
      <c r="G810" s="176">
        <v>28000</v>
      </c>
      <c r="H810" s="176">
        <v>25200</v>
      </c>
      <c r="I810" s="176">
        <v>22680</v>
      </c>
      <c r="J810" s="179" t="s">
        <v>7021</v>
      </c>
    </row>
    <row r="811" s="1" customFormat="1" ht="81" spans="1:10">
      <c r="A811" s="176">
        <v>9</v>
      </c>
      <c r="B811" s="177" t="s">
        <v>7022</v>
      </c>
      <c r="C811" s="179" t="s">
        <v>7023</v>
      </c>
      <c r="D811" s="179" t="s">
        <v>7024</v>
      </c>
      <c r="E811" s="179" t="s">
        <v>7020</v>
      </c>
      <c r="F811" s="178" t="s">
        <v>12</v>
      </c>
      <c r="G811" s="176">
        <v>39600</v>
      </c>
      <c r="H811" s="176">
        <v>35640</v>
      </c>
      <c r="I811" s="176">
        <v>32000</v>
      </c>
      <c r="J811" s="179" t="s">
        <v>7025</v>
      </c>
    </row>
    <row r="812" s="1" customFormat="1" ht="67.5" spans="1:10">
      <c r="A812" s="176">
        <v>10</v>
      </c>
      <c r="B812" s="177" t="s">
        <v>7026</v>
      </c>
      <c r="C812" s="179" t="s">
        <v>7027</v>
      </c>
      <c r="D812" s="179" t="s">
        <v>7028</v>
      </c>
      <c r="E812" s="179" t="s">
        <v>7029</v>
      </c>
      <c r="F812" s="178" t="s">
        <v>12</v>
      </c>
      <c r="G812" s="178" t="s">
        <v>7030</v>
      </c>
      <c r="H812" s="178" t="s">
        <v>7030</v>
      </c>
      <c r="I812" s="178" t="s">
        <v>7030</v>
      </c>
      <c r="J812" s="179" t="s">
        <v>7031</v>
      </c>
    </row>
    <row r="813" s="1" customFormat="1" ht="94.5" spans="1:10">
      <c r="A813" s="176">
        <v>11</v>
      </c>
      <c r="B813" s="177" t="s">
        <v>7032</v>
      </c>
      <c r="C813" s="179" t="s">
        <v>7033</v>
      </c>
      <c r="D813" s="179" t="s">
        <v>7034</v>
      </c>
      <c r="E813" s="179" t="s">
        <v>7035</v>
      </c>
      <c r="F813" s="178" t="s">
        <v>12</v>
      </c>
      <c r="G813" s="176">
        <v>1100</v>
      </c>
      <c r="H813" s="176">
        <v>990</v>
      </c>
      <c r="I813" s="176">
        <v>890</v>
      </c>
      <c r="J813" s="179" t="s">
        <v>7036</v>
      </c>
    </row>
    <row r="814" s="1" customFormat="1" ht="27" spans="1:10">
      <c r="A814" s="181"/>
      <c r="B814" s="177" t="s">
        <v>7037</v>
      </c>
      <c r="C814" s="179" t="s">
        <v>7038</v>
      </c>
      <c r="D814" s="180"/>
      <c r="E814" s="180"/>
      <c r="F814" s="178" t="s">
        <v>12</v>
      </c>
      <c r="G814" s="176">
        <v>162</v>
      </c>
      <c r="H814" s="176">
        <v>145</v>
      </c>
      <c r="I814" s="176">
        <v>130</v>
      </c>
      <c r="J814" s="180"/>
    </row>
    <row r="815" s="1" customFormat="1" ht="27" spans="1:10">
      <c r="A815" s="181"/>
      <c r="B815" s="177" t="s">
        <v>7039</v>
      </c>
      <c r="C815" s="179" t="s">
        <v>7040</v>
      </c>
      <c r="D815" s="180"/>
      <c r="E815" s="180"/>
      <c r="F815" s="178" t="s">
        <v>12</v>
      </c>
      <c r="G815" s="176">
        <v>351</v>
      </c>
      <c r="H815" s="176">
        <v>316</v>
      </c>
      <c r="I815" s="176">
        <v>285</v>
      </c>
      <c r="J815" s="180"/>
    </row>
    <row r="816" s="1" customFormat="1" ht="40.5" spans="1:10">
      <c r="A816" s="181"/>
      <c r="B816" s="177" t="s">
        <v>7041</v>
      </c>
      <c r="C816" s="179" t="s">
        <v>7042</v>
      </c>
      <c r="D816" s="180"/>
      <c r="E816" s="180"/>
      <c r="F816" s="178" t="s">
        <v>12</v>
      </c>
      <c r="G816" s="176">
        <v>162</v>
      </c>
      <c r="H816" s="176">
        <v>146</v>
      </c>
      <c r="I816" s="176">
        <v>131</v>
      </c>
      <c r="J816" s="180"/>
    </row>
    <row r="817" s="1" customFormat="1" ht="40.5" spans="1:10">
      <c r="A817" s="181"/>
      <c r="B817" s="177" t="s">
        <v>7043</v>
      </c>
      <c r="C817" s="179" t="s">
        <v>7044</v>
      </c>
      <c r="D817" s="180"/>
      <c r="E817" s="180"/>
      <c r="F817" s="178" t="s">
        <v>12</v>
      </c>
      <c r="G817" s="176">
        <v>351</v>
      </c>
      <c r="H817" s="176">
        <v>316</v>
      </c>
      <c r="I817" s="176">
        <v>285</v>
      </c>
      <c r="J817" s="180"/>
    </row>
    <row r="818" s="1" customFormat="1" ht="40.5" spans="1:10">
      <c r="A818" s="181"/>
      <c r="B818" s="177" t="s">
        <v>7045</v>
      </c>
      <c r="C818" s="179" t="s">
        <v>7046</v>
      </c>
      <c r="D818" s="180"/>
      <c r="E818" s="180"/>
      <c r="F818" s="178" t="s">
        <v>12</v>
      </c>
      <c r="G818" s="176">
        <v>765</v>
      </c>
      <c r="H818" s="176">
        <v>689</v>
      </c>
      <c r="I818" s="176">
        <v>620</v>
      </c>
      <c r="J818" s="180"/>
    </row>
    <row r="819" s="1" customFormat="1" ht="81" spans="1:10">
      <c r="A819" s="176">
        <v>12</v>
      </c>
      <c r="B819" s="177" t="s">
        <v>7047</v>
      </c>
      <c r="C819" s="179" t="s">
        <v>7048</v>
      </c>
      <c r="D819" s="179" t="s">
        <v>7049</v>
      </c>
      <c r="E819" s="179" t="s">
        <v>7050</v>
      </c>
      <c r="F819" s="178" t="s">
        <v>12</v>
      </c>
      <c r="G819" s="176">
        <v>510</v>
      </c>
      <c r="H819" s="176">
        <v>460</v>
      </c>
      <c r="I819" s="176">
        <v>410</v>
      </c>
      <c r="J819" s="179" t="s">
        <v>7051</v>
      </c>
    </row>
    <row r="820" s="1" customFormat="1" ht="40.5" spans="1:10">
      <c r="A820" s="181"/>
      <c r="B820" s="176">
        <v>373402000010001</v>
      </c>
      <c r="C820" s="178" t="s">
        <v>7052</v>
      </c>
      <c r="D820" s="180"/>
      <c r="E820" s="180"/>
      <c r="F820" s="178" t="s">
        <v>12</v>
      </c>
      <c r="G820" s="176">
        <v>510</v>
      </c>
      <c r="H820" s="176">
        <v>460</v>
      </c>
      <c r="I820" s="176">
        <v>410</v>
      </c>
      <c r="J820" s="180"/>
    </row>
    <row r="821" s="1" customFormat="1" ht="81" spans="1:10">
      <c r="A821" s="176">
        <v>13</v>
      </c>
      <c r="B821" s="177" t="s">
        <v>7053</v>
      </c>
      <c r="C821" s="179" t="s">
        <v>7054</v>
      </c>
      <c r="D821" s="179" t="s">
        <v>7055</v>
      </c>
      <c r="E821" s="179" t="s">
        <v>7056</v>
      </c>
      <c r="F821" s="178" t="s">
        <v>12</v>
      </c>
      <c r="G821" s="176">
        <v>2180</v>
      </c>
      <c r="H821" s="176">
        <v>1960</v>
      </c>
      <c r="I821" s="176">
        <v>1765</v>
      </c>
      <c r="J821" s="180"/>
    </row>
    <row r="822" s="1" customFormat="1" ht="81" spans="1:10">
      <c r="A822" s="176">
        <v>14</v>
      </c>
      <c r="B822" s="177" t="s">
        <v>7057</v>
      </c>
      <c r="C822" s="179" t="s">
        <v>7058</v>
      </c>
      <c r="D822" s="179" t="s">
        <v>7059</v>
      </c>
      <c r="E822" s="179" t="s">
        <v>7060</v>
      </c>
      <c r="F822" s="178" t="s">
        <v>12</v>
      </c>
      <c r="G822" s="176">
        <v>55</v>
      </c>
      <c r="H822" s="176">
        <v>50</v>
      </c>
      <c r="I822" s="176">
        <v>45</v>
      </c>
      <c r="J822" s="179" t="s">
        <v>7061</v>
      </c>
    </row>
    <row r="823" s="1" customFormat="1" ht="67.5" spans="1:10">
      <c r="A823" s="176">
        <v>15</v>
      </c>
      <c r="B823" s="177" t="s">
        <v>7062</v>
      </c>
      <c r="C823" s="179" t="s">
        <v>7063</v>
      </c>
      <c r="D823" s="179" t="s">
        <v>7064</v>
      </c>
      <c r="E823" s="178" t="s">
        <v>7065</v>
      </c>
      <c r="F823" s="178" t="s">
        <v>12</v>
      </c>
      <c r="G823" s="176">
        <v>9930</v>
      </c>
      <c r="H823" s="176">
        <v>8935</v>
      </c>
      <c r="I823" s="176">
        <v>8040</v>
      </c>
      <c r="J823" s="180"/>
    </row>
    <row r="824" s="1" customFormat="1" spans="1:10">
      <c r="A824" s="172" t="s">
        <v>4809</v>
      </c>
      <c r="B824" s="173"/>
      <c r="C824" s="173"/>
      <c r="D824" s="173"/>
      <c r="E824" s="173"/>
      <c r="F824" s="173"/>
      <c r="G824" s="173"/>
      <c r="H824" s="173"/>
      <c r="I824" s="173"/>
      <c r="J824" s="173"/>
    </row>
    <row r="825" s="1" customFormat="1" ht="16.5" spans="1:10">
      <c r="A825" s="191" t="s">
        <v>7066</v>
      </c>
      <c r="B825" s="192"/>
      <c r="C825" s="192"/>
      <c r="D825" s="192"/>
      <c r="E825" s="192"/>
      <c r="F825" s="192"/>
      <c r="G825" s="192"/>
      <c r="H825" s="192"/>
      <c r="I825" s="192"/>
      <c r="J825" s="192"/>
    </row>
    <row r="826" s="1" customFormat="1" ht="27" spans="1:10">
      <c r="A826" s="175" t="s">
        <v>4716</v>
      </c>
      <c r="B826" s="175" t="s">
        <v>4717</v>
      </c>
      <c r="C826" s="175" t="s">
        <v>3</v>
      </c>
      <c r="D826" s="175" t="s">
        <v>4718</v>
      </c>
      <c r="E826" s="175" t="s">
        <v>4719</v>
      </c>
      <c r="F826" s="175" t="s">
        <v>6</v>
      </c>
      <c r="G826" s="175" t="s">
        <v>6942</v>
      </c>
      <c r="H826" s="175" t="s">
        <v>6943</v>
      </c>
      <c r="I826" s="175" t="s">
        <v>6944</v>
      </c>
      <c r="J826" s="175" t="s">
        <v>4723</v>
      </c>
    </row>
    <row r="827" s="1" customFormat="1" ht="81" spans="1:10">
      <c r="A827" s="176">
        <v>1</v>
      </c>
      <c r="B827" s="177" t="s">
        <v>7067</v>
      </c>
      <c r="C827" s="179" t="s">
        <v>7068</v>
      </c>
      <c r="D827" s="179" t="s">
        <v>7069</v>
      </c>
      <c r="E827" s="179" t="s">
        <v>7070</v>
      </c>
      <c r="F827" s="178" t="s">
        <v>189</v>
      </c>
      <c r="G827" s="176">
        <v>58</v>
      </c>
      <c r="H827" s="176">
        <v>49</v>
      </c>
      <c r="I827" s="176">
        <v>44</v>
      </c>
      <c r="J827" s="179" t="s">
        <v>7071</v>
      </c>
    </row>
    <row r="828" s="1" customFormat="1" ht="27" spans="1:10">
      <c r="A828" s="181"/>
      <c r="B828" s="177" t="s">
        <v>7072</v>
      </c>
      <c r="C828" s="179" t="s">
        <v>7073</v>
      </c>
      <c r="D828" s="180"/>
      <c r="E828" s="180"/>
      <c r="F828" s="178" t="s">
        <v>186</v>
      </c>
      <c r="G828" s="176">
        <v>19</v>
      </c>
      <c r="H828" s="176">
        <v>16</v>
      </c>
      <c r="I828" s="176">
        <v>14</v>
      </c>
      <c r="J828" s="180"/>
    </row>
    <row r="829" s="1" customFormat="1" ht="27" spans="1:10">
      <c r="A829" s="181"/>
      <c r="B829" s="177" t="s">
        <v>7074</v>
      </c>
      <c r="C829" s="179" t="s">
        <v>7075</v>
      </c>
      <c r="D829" s="180"/>
      <c r="E829" s="180"/>
      <c r="F829" s="178" t="s">
        <v>189</v>
      </c>
      <c r="G829" s="176">
        <v>58</v>
      </c>
      <c r="H829" s="176">
        <v>49</v>
      </c>
      <c r="I829" s="176">
        <v>44</v>
      </c>
      <c r="J829" s="180"/>
    </row>
    <row r="830" s="1" customFormat="1" ht="54" spans="1:10">
      <c r="A830" s="176">
        <v>2</v>
      </c>
      <c r="B830" s="177" t="s">
        <v>7076</v>
      </c>
      <c r="C830" s="179" t="s">
        <v>7077</v>
      </c>
      <c r="D830" s="179" t="s">
        <v>7078</v>
      </c>
      <c r="E830" s="179" t="s">
        <v>7079</v>
      </c>
      <c r="F830" s="178" t="s">
        <v>189</v>
      </c>
      <c r="G830" s="176">
        <v>67</v>
      </c>
      <c r="H830" s="176">
        <v>57</v>
      </c>
      <c r="I830" s="176">
        <v>51</v>
      </c>
      <c r="J830" s="179" t="s">
        <v>7080</v>
      </c>
    </row>
    <row r="831" s="1" customFormat="1" ht="27" spans="1:10">
      <c r="A831" s="181"/>
      <c r="B831" s="177" t="s">
        <v>7081</v>
      </c>
      <c r="C831" s="179" t="s">
        <v>7082</v>
      </c>
      <c r="D831" s="180"/>
      <c r="E831" s="180"/>
      <c r="F831" s="178" t="s">
        <v>186</v>
      </c>
      <c r="G831" s="176">
        <v>22</v>
      </c>
      <c r="H831" s="176">
        <v>19</v>
      </c>
      <c r="I831" s="176">
        <v>17</v>
      </c>
      <c r="J831" s="180"/>
    </row>
    <row r="832" s="1" customFormat="1" ht="27" spans="1:10">
      <c r="A832" s="181"/>
      <c r="B832" s="177" t="s">
        <v>7083</v>
      </c>
      <c r="C832" s="179" t="s">
        <v>7084</v>
      </c>
      <c r="D832" s="180"/>
      <c r="E832" s="180"/>
      <c r="F832" s="178" t="s">
        <v>189</v>
      </c>
      <c r="G832" s="176">
        <v>67</v>
      </c>
      <c r="H832" s="176">
        <v>57</v>
      </c>
      <c r="I832" s="176">
        <v>51</v>
      </c>
      <c r="J832" s="180"/>
    </row>
    <row r="833" s="1" customFormat="1" ht="54" spans="1:10">
      <c r="A833" s="176">
        <v>3</v>
      </c>
      <c r="B833" s="177" t="s">
        <v>7085</v>
      </c>
      <c r="C833" s="179" t="s">
        <v>7086</v>
      </c>
      <c r="D833" s="179" t="s">
        <v>7087</v>
      </c>
      <c r="E833" s="179" t="s">
        <v>7088</v>
      </c>
      <c r="F833" s="178" t="s">
        <v>189</v>
      </c>
      <c r="G833" s="176">
        <v>56</v>
      </c>
      <c r="H833" s="176">
        <v>48</v>
      </c>
      <c r="I833" s="176">
        <v>43</v>
      </c>
      <c r="J833" s="179" t="s">
        <v>7089</v>
      </c>
    </row>
    <row r="834" s="1" customFormat="1" ht="27" spans="1:10">
      <c r="A834" s="181"/>
      <c r="B834" s="177" t="s">
        <v>7090</v>
      </c>
      <c r="C834" s="179" t="s">
        <v>7091</v>
      </c>
      <c r="D834" s="180"/>
      <c r="E834" s="180"/>
      <c r="F834" s="178" t="s">
        <v>186</v>
      </c>
      <c r="G834" s="176">
        <v>18</v>
      </c>
      <c r="H834" s="176">
        <v>15</v>
      </c>
      <c r="I834" s="176">
        <v>14</v>
      </c>
      <c r="J834" s="180"/>
    </row>
    <row r="835" s="1" customFormat="1" ht="27" spans="1:10">
      <c r="A835" s="181"/>
      <c r="B835" s="177" t="s">
        <v>7092</v>
      </c>
      <c r="C835" s="179" t="s">
        <v>7093</v>
      </c>
      <c r="D835" s="180"/>
      <c r="E835" s="180"/>
      <c r="F835" s="178" t="s">
        <v>189</v>
      </c>
      <c r="G835" s="176">
        <v>56</v>
      </c>
      <c r="H835" s="176">
        <v>48</v>
      </c>
      <c r="I835" s="176">
        <v>43</v>
      </c>
      <c r="J835" s="180"/>
    </row>
    <row r="836" s="1" customFormat="1" ht="54" spans="1:10">
      <c r="A836" s="176">
        <v>4</v>
      </c>
      <c r="B836" s="177" t="s">
        <v>7094</v>
      </c>
      <c r="C836" s="179" t="s">
        <v>7095</v>
      </c>
      <c r="D836" s="179" t="s">
        <v>7096</v>
      </c>
      <c r="E836" s="179" t="s">
        <v>7097</v>
      </c>
      <c r="F836" s="178" t="s">
        <v>189</v>
      </c>
      <c r="G836" s="176">
        <v>60</v>
      </c>
      <c r="H836" s="176">
        <v>51</v>
      </c>
      <c r="I836" s="176">
        <v>46</v>
      </c>
      <c r="J836" s="179" t="s">
        <v>7098</v>
      </c>
    </row>
    <row r="837" s="1" customFormat="1" ht="27" spans="1:10">
      <c r="A837" s="181"/>
      <c r="B837" s="177" t="s">
        <v>7099</v>
      </c>
      <c r="C837" s="179" t="s">
        <v>7100</v>
      </c>
      <c r="D837" s="180"/>
      <c r="E837" s="180"/>
      <c r="F837" s="178" t="s">
        <v>186</v>
      </c>
      <c r="G837" s="176">
        <v>20</v>
      </c>
      <c r="H837" s="176">
        <v>17</v>
      </c>
      <c r="I837" s="176">
        <v>15</v>
      </c>
      <c r="J837" s="180"/>
    </row>
    <row r="838" s="1" customFormat="1" ht="27" spans="1:10">
      <c r="A838" s="181"/>
      <c r="B838" s="177" t="s">
        <v>7101</v>
      </c>
      <c r="C838" s="179" t="s">
        <v>7102</v>
      </c>
      <c r="D838" s="180"/>
      <c r="E838" s="180"/>
      <c r="F838" s="178" t="s">
        <v>189</v>
      </c>
      <c r="G838" s="176">
        <v>60</v>
      </c>
      <c r="H838" s="176">
        <v>51</v>
      </c>
      <c r="I838" s="176">
        <v>46</v>
      </c>
      <c r="J838" s="180"/>
    </row>
    <row r="839" s="1" customFormat="1" ht="108" spans="1:10">
      <c r="A839" s="176">
        <v>5</v>
      </c>
      <c r="B839" s="177" t="s">
        <v>7103</v>
      </c>
      <c r="C839" s="179" t="s">
        <v>7104</v>
      </c>
      <c r="D839" s="179" t="s">
        <v>7105</v>
      </c>
      <c r="E839" s="179" t="s">
        <v>7106</v>
      </c>
      <c r="F839" s="178" t="s">
        <v>189</v>
      </c>
      <c r="G839" s="176">
        <v>60</v>
      </c>
      <c r="H839" s="176">
        <v>51</v>
      </c>
      <c r="I839" s="176">
        <v>46</v>
      </c>
      <c r="J839" s="179" t="s">
        <v>7107</v>
      </c>
    </row>
    <row r="840" s="1" customFormat="1" ht="27" spans="1:10">
      <c r="A840" s="181"/>
      <c r="B840" s="177" t="s">
        <v>7108</v>
      </c>
      <c r="C840" s="179" t="s">
        <v>7109</v>
      </c>
      <c r="D840" s="180"/>
      <c r="E840" s="180"/>
      <c r="F840" s="178" t="s">
        <v>186</v>
      </c>
      <c r="G840" s="176">
        <v>20</v>
      </c>
      <c r="H840" s="176">
        <v>17</v>
      </c>
      <c r="I840" s="176">
        <v>15</v>
      </c>
      <c r="J840" s="180"/>
    </row>
    <row r="841" s="1" customFormat="1" ht="40.5" spans="1:10">
      <c r="A841" s="181"/>
      <c r="B841" s="177" t="s">
        <v>7110</v>
      </c>
      <c r="C841" s="179" t="s">
        <v>7111</v>
      </c>
      <c r="D841" s="180"/>
      <c r="E841" s="180"/>
      <c r="F841" s="178" t="s">
        <v>189</v>
      </c>
      <c r="G841" s="176">
        <v>30</v>
      </c>
      <c r="H841" s="176">
        <v>25</v>
      </c>
      <c r="I841" s="176">
        <v>23</v>
      </c>
      <c r="J841" s="180"/>
    </row>
    <row r="842" s="1" customFormat="1" ht="27" spans="1:10">
      <c r="A842" s="181"/>
      <c r="B842" s="177" t="s">
        <v>7112</v>
      </c>
      <c r="C842" s="179" t="s">
        <v>7113</v>
      </c>
      <c r="D842" s="180"/>
      <c r="E842" s="180"/>
      <c r="F842" s="178" t="s">
        <v>189</v>
      </c>
      <c r="G842" s="176">
        <v>60</v>
      </c>
      <c r="H842" s="176">
        <v>51</v>
      </c>
      <c r="I842" s="176">
        <v>46</v>
      </c>
      <c r="J842" s="180"/>
    </row>
    <row r="843" s="1" customFormat="1" ht="54" spans="1:10">
      <c r="A843" s="176">
        <v>6</v>
      </c>
      <c r="B843" s="177" t="s">
        <v>7114</v>
      </c>
      <c r="C843" s="179" t="s">
        <v>7115</v>
      </c>
      <c r="D843" s="179" t="s">
        <v>7116</v>
      </c>
      <c r="E843" s="179" t="s">
        <v>7117</v>
      </c>
      <c r="F843" s="178" t="s">
        <v>189</v>
      </c>
      <c r="G843" s="176">
        <v>56</v>
      </c>
      <c r="H843" s="176">
        <v>48</v>
      </c>
      <c r="I843" s="176">
        <v>43</v>
      </c>
      <c r="J843" s="179" t="s">
        <v>7118</v>
      </c>
    </row>
    <row r="844" s="1" customFormat="1" ht="27" spans="1:10">
      <c r="A844" s="181"/>
      <c r="B844" s="177" t="s">
        <v>7119</v>
      </c>
      <c r="C844" s="179" t="s">
        <v>7120</v>
      </c>
      <c r="D844" s="180"/>
      <c r="E844" s="180"/>
      <c r="F844" s="178" t="s">
        <v>189</v>
      </c>
      <c r="G844" s="176">
        <v>56</v>
      </c>
      <c r="H844" s="176">
        <v>48</v>
      </c>
      <c r="I844" s="176">
        <v>43</v>
      </c>
      <c r="J844" s="180"/>
    </row>
    <row r="845" s="1" customFormat="1" ht="67.5" spans="1:10">
      <c r="A845" s="176">
        <v>7</v>
      </c>
      <c r="B845" s="177" t="s">
        <v>7121</v>
      </c>
      <c r="C845" s="179" t="s">
        <v>7122</v>
      </c>
      <c r="D845" s="179" t="s">
        <v>7123</v>
      </c>
      <c r="E845" s="179" t="s">
        <v>7124</v>
      </c>
      <c r="F845" s="178" t="s">
        <v>189</v>
      </c>
      <c r="G845" s="176">
        <v>20</v>
      </c>
      <c r="H845" s="176">
        <v>17</v>
      </c>
      <c r="I845" s="176">
        <v>15</v>
      </c>
      <c r="J845" s="179" t="s">
        <v>7125</v>
      </c>
    </row>
    <row r="846" s="1" customFormat="1" ht="40.5" spans="1:10">
      <c r="A846" s="181"/>
      <c r="B846" s="177" t="s">
        <v>7126</v>
      </c>
      <c r="C846" s="179" t="s">
        <v>7127</v>
      </c>
      <c r="D846" s="180"/>
      <c r="E846" s="180"/>
      <c r="F846" s="178" t="s">
        <v>189</v>
      </c>
      <c r="G846" s="176">
        <v>20</v>
      </c>
      <c r="H846" s="176">
        <v>17</v>
      </c>
      <c r="I846" s="176">
        <v>15</v>
      </c>
      <c r="J846" s="180"/>
    </row>
    <row r="847" s="1" customFormat="1" ht="94.5" spans="1:10">
      <c r="A847" s="176">
        <v>8</v>
      </c>
      <c r="B847" s="177" t="s">
        <v>7128</v>
      </c>
      <c r="C847" s="179" t="s">
        <v>7129</v>
      </c>
      <c r="D847" s="179" t="s">
        <v>7130</v>
      </c>
      <c r="E847" s="179" t="s">
        <v>7131</v>
      </c>
      <c r="F847" s="178" t="s">
        <v>189</v>
      </c>
      <c r="G847" s="176">
        <v>64</v>
      </c>
      <c r="H847" s="176">
        <v>54</v>
      </c>
      <c r="I847" s="176">
        <v>49</v>
      </c>
      <c r="J847" s="179" t="s">
        <v>7132</v>
      </c>
    </row>
    <row r="848" s="1" customFormat="1" ht="27" spans="1:10">
      <c r="A848" s="181"/>
      <c r="B848" s="177" t="s">
        <v>7133</v>
      </c>
      <c r="C848" s="179" t="s">
        <v>7134</v>
      </c>
      <c r="D848" s="180"/>
      <c r="E848" s="180"/>
      <c r="F848" s="178" t="s">
        <v>186</v>
      </c>
      <c r="G848" s="176">
        <v>21</v>
      </c>
      <c r="H848" s="176">
        <v>18</v>
      </c>
      <c r="I848" s="176">
        <v>16</v>
      </c>
      <c r="J848" s="180"/>
    </row>
    <row r="849" s="1" customFormat="1" ht="40.5" spans="1:10">
      <c r="A849" s="181"/>
      <c r="B849" s="177" t="s">
        <v>7135</v>
      </c>
      <c r="C849" s="179" t="s">
        <v>7136</v>
      </c>
      <c r="D849" s="180"/>
      <c r="E849" s="180"/>
      <c r="F849" s="178" t="s">
        <v>189</v>
      </c>
      <c r="G849" s="176">
        <v>64</v>
      </c>
      <c r="H849" s="176">
        <v>54</v>
      </c>
      <c r="I849" s="176">
        <v>49</v>
      </c>
      <c r="J849" s="180"/>
    </row>
    <row r="850" s="1" customFormat="1" ht="94.5" spans="1:10">
      <c r="A850" s="176">
        <v>9</v>
      </c>
      <c r="B850" s="177" t="s">
        <v>7137</v>
      </c>
      <c r="C850" s="179" t="s">
        <v>7138</v>
      </c>
      <c r="D850" s="179" t="s">
        <v>7139</v>
      </c>
      <c r="E850" s="179" t="s">
        <v>7131</v>
      </c>
      <c r="F850" s="178" t="s">
        <v>189</v>
      </c>
      <c r="G850" s="176">
        <v>68</v>
      </c>
      <c r="H850" s="176">
        <v>58</v>
      </c>
      <c r="I850" s="176">
        <v>52</v>
      </c>
      <c r="J850" s="179" t="s">
        <v>7140</v>
      </c>
    </row>
    <row r="851" s="1" customFormat="1" ht="27" spans="1:10">
      <c r="A851" s="181"/>
      <c r="B851" s="177" t="s">
        <v>7141</v>
      </c>
      <c r="C851" s="179" t="s">
        <v>7142</v>
      </c>
      <c r="D851" s="180"/>
      <c r="E851" s="180"/>
      <c r="F851" s="178" t="s">
        <v>186</v>
      </c>
      <c r="G851" s="176">
        <v>22</v>
      </c>
      <c r="H851" s="176">
        <v>19</v>
      </c>
      <c r="I851" s="176">
        <v>17</v>
      </c>
      <c r="J851" s="180"/>
    </row>
    <row r="852" s="1" customFormat="1" ht="40.5" spans="1:10">
      <c r="A852" s="181"/>
      <c r="B852" s="177" t="s">
        <v>7143</v>
      </c>
      <c r="C852" s="179" t="s">
        <v>7144</v>
      </c>
      <c r="D852" s="180"/>
      <c r="E852" s="180"/>
      <c r="F852" s="178" t="s">
        <v>189</v>
      </c>
      <c r="G852" s="176">
        <v>68</v>
      </c>
      <c r="H852" s="176">
        <v>58</v>
      </c>
      <c r="I852" s="176">
        <v>52</v>
      </c>
      <c r="J852" s="180"/>
    </row>
    <row r="853" s="1" customFormat="1" ht="67.5" spans="1:10">
      <c r="A853" s="176">
        <v>10</v>
      </c>
      <c r="B853" s="177" t="s">
        <v>7145</v>
      </c>
      <c r="C853" s="179" t="s">
        <v>7146</v>
      </c>
      <c r="D853" s="179" t="s">
        <v>7147</v>
      </c>
      <c r="E853" s="179" t="s">
        <v>7131</v>
      </c>
      <c r="F853" s="178" t="s">
        <v>189</v>
      </c>
      <c r="G853" s="176">
        <v>72</v>
      </c>
      <c r="H853" s="176">
        <v>61</v>
      </c>
      <c r="I853" s="176">
        <v>55</v>
      </c>
      <c r="J853" s="179" t="s">
        <v>7148</v>
      </c>
    </row>
    <row r="854" s="1" customFormat="1" ht="40.5" spans="1:10">
      <c r="A854" s="181"/>
      <c r="B854" s="177" t="s">
        <v>7149</v>
      </c>
      <c r="C854" s="179" t="s">
        <v>7150</v>
      </c>
      <c r="D854" s="180"/>
      <c r="E854" s="180"/>
      <c r="F854" s="178" t="s">
        <v>186</v>
      </c>
      <c r="G854" s="176">
        <v>24</v>
      </c>
      <c r="H854" s="176">
        <v>20</v>
      </c>
      <c r="I854" s="176">
        <v>18</v>
      </c>
      <c r="J854" s="180"/>
    </row>
    <row r="855" s="1" customFormat="1" ht="40.5" spans="1:10">
      <c r="A855" s="181"/>
      <c r="B855" s="177" t="s">
        <v>7151</v>
      </c>
      <c r="C855" s="179" t="s">
        <v>7152</v>
      </c>
      <c r="D855" s="180"/>
      <c r="E855" s="180"/>
      <c r="F855" s="178" t="s">
        <v>189</v>
      </c>
      <c r="G855" s="176">
        <v>72</v>
      </c>
      <c r="H855" s="176">
        <v>61</v>
      </c>
      <c r="I855" s="176">
        <v>55</v>
      </c>
      <c r="J855" s="180"/>
    </row>
    <row r="856" s="1" customFormat="1" ht="67.5" spans="1:10">
      <c r="A856" s="176">
        <v>11</v>
      </c>
      <c r="B856" s="177" t="s">
        <v>7153</v>
      </c>
      <c r="C856" s="179" t="s">
        <v>7154</v>
      </c>
      <c r="D856" s="179" t="s">
        <v>7155</v>
      </c>
      <c r="E856" s="179" t="s">
        <v>7131</v>
      </c>
      <c r="F856" s="178" t="s">
        <v>189</v>
      </c>
      <c r="G856" s="176">
        <v>38</v>
      </c>
      <c r="H856" s="176">
        <v>32</v>
      </c>
      <c r="I856" s="176">
        <v>29</v>
      </c>
      <c r="J856" s="179" t="s">
        <v>7156</v>
      </c>
    </row>
    <row r="857" s="1" customFormat="1" ht="40.5" spans="1:10">
      <c r="A857" s="181"/>
      <c r="B857" s="177" t="s">
        <v>7157</v>
      </c>
      <c r="C857" s="179" t="s">
        <v>7158</v>
      </c>
      <c r="D857" s="180"/>
      <c r="E857" s="180"/>
      <c r="F857" s="178" t="s">
        <v>186</v>
      </c>
      <c r="G857" s="176">
        <v>13</v>
      </c>
      <c r="H857" s="176">
        <v>11</v>
      </c>
      <c r="I857" s="176">
        <v>10</v>
      </c>
      <c r="J857" s="180"/>
    </row>
    <row r="858" s="1" customFormat="1" ht="40.5" spans="1:10">
      <c r="A858" s="181"/>
      <c r="B858" s="177" t="s">
        <v>7159</v>
      </c>
      <c r="C858" s="179" t="s">
        <v>7160</v>
      </c>
      <c r="D858" s="180"/>
      <c r="E858" s="180"/>
      <c r="F858" s="178" t="s">
        <v>189</v>
      </c>
      <c r="G858" s="176">
        <v>38</v>
      </c>
      <c r="H858" s="176">
        <v>32</v>
      </c>
      <c r="I858" s="176">
        <v>29</v>
      </c>
      <c r="J858" s="180"/>
    </row>
    <row r="859" s="1" customFormat="1" ht="94.5" spans="1:10">
      <c r="A859" s="176">
        <v>12</v>
      </c>
      <c r="B859" s="177" t="s">
        <v>7161</v>
      </c>
      <c r="C859" s="179" t="s">
        <v>7162</v>
      </c>
      <c r="D859" s="179" t="s">
        <v>7163</v>
      </c>
      <c r="E859" s="179" t="s">
        <v>7164</v>
      </c>
      <c r="F859" s="178" t="s">
        <v>12</v>
      </c>
      <c r="G859" s="176">
        <v>26</v>
      </c>
      <c r="H859" s="176">
        <v>22</v>
      </c>
      <c r="I859" s="176">
        <v>20</v>
      </c>
      <c r="J859" s="179" t="s">
        <v>7165</v>
      </c>
    </row>
    <row r="860" s="1" customFormat="1" ht="27" spans="1:10">
      <c r="A860" s="181"/>
      <c r="B860" s="177" t="s">
        <v>7166</v>
      </c>
      <c r="C860" s="179" t="s">
        <v>7167</v>
      </c>
      <c r="D860" s="180"/>
      <c r="E860" s="180"/>
      <c r="F860" s="178" t="s">
        <v>12</v>
      </c>
      <c r="G860" s="176">
        <v>26</v>
      </c>
      <c r="H860" s="176">
        <v>22</v>
      </c>
      <c r="I860" s="176">
        <v>20</v>
      </c>
      <c r="J860" s="180"/>
    </row>
    <row r="861" s="1" customFormat="1" ht="108" spans="1:10">
      <c r="A861" s="176">
        <v>13</v>
      </c>
      <c r="B861" s="177" t="s">
        <v>7168</v>
      </c>
      <c r="C861" s="179" t="s">
        <v>7169</v>
      </c>
      <c r="D861" s="179" t="s">
        <v>7170</v>
      </c>
      <c r="E861" s="179" t="s">
        <v>7164</v>
      </c>
      <c r="F861" s="178" t="s">
        <v>12</v>
      </c>
      <c r="G861" s="176">
        <v>25</v>
      </c>
      <c r="H861" s="176">
        <v>21</v>
      </c>
      <c r="I861" s="176">
        <v>19</v>
      </c>
      <c r="J861" s="180"/>
    </row>
    <row r="862" s="1" customFormat="1" ht="27" spans="1:10">
      <c r="A862" s="181"/>
      <c r="B862" s="177" t="s">
        <v>7171</v>
      </c>
      <c r="C862" s="179" t="s">
        <v>7172</v>
      </c>
      <c r="D862" s="180"/>
      <c r="E862" s="180"/>
      <c r="F862" s="178" t="s">
        <v>12</v>
      </c>
      <c r="G862" s="176">
        <v>25</v>
      </c>
      <c r="H862" s="176">
        <v>21</v>
      </c>
      <c r="I862" s="176">
        <v>19</v>
      </c>
      <c r="J862" s="180"/>
    </row>
    <row r="863" s="1" customFormat="1" ht="121.5" spans="1:10">
      <c r="A863" s="176">
        <v>14</v>
      </c>
      <c r="B863" s="177" t="s">
        <v>7173</v>
      </c>
      <c r="C863" s="179" t="s">
        <v>7174</v>
      </c>
      <c r="D863" s="179" t="s">
        <v>7175</v>
      </c>
      <c r="E863" s="179" t="s">
        <v>7164</v>
      </c>
      <c r="F863" s="178" t="s">
        <v>12</v>
      </c>
      <c r="G863" s="176">
        <v>30</v>
      </c>
      <c r="H863" s="176">
        <v>25</v>
      </c>
      <c r="I863" s="176">
        <v>23</v>
      </c>
      <c r="J863" s="180"/>
    </row>
    <row r="864" s="1" customFormat="1" ht="27" spans="1:10">
      <c r="A864" s="181"/>
      <c r="B864" s="177" t="s">
        <v>7176</v>
      </c>
      <c r="C864" s="179" t="s">
        <v>7177</v>
      </c>
      <c r="D864" s="180"/>
      <c r="E864" s="180"/>
      <c r="F864" s="178" t="s">
        <v>12</v>
      </c>
      <c r="G864" s="176">
        <v>30</v>
      </c>
      <c r="H864" s="176">
        <v>25</v>
      </c>
      <c r="I864" s="176">
        <v>23</v>
      </c>
      <c r="J864" s="180"/>
    </row>
    <row r="865" s="1" customFormat="1" ht="94.5" spans="1:10">
      <c r="A865" s="176">
        <v>15</v>
      </c>
      <c r="B865" s="177" t="s">
        <v>7178</v>
      </c>
      <c r="C865" s="179" t="s">
        <v>7179</v>
      </c>
      <c r="D865" s="179" t="s">
        <v>7180</v>
      </c>
      <c r="E865" s="179" t="s">
        <v>7181</v>
      </c>
      <c r="F865" s="178" t="s">
        <v>12</v>
      </c>
      <c r="G865" s="176">
        <v>40</v>
      </c>
      <c r="H865" s="176">
        <v>34</v>
      </c>
      <c r="I865" s="176">
        <v>31</v>
      </c>
      <c r="J865" s="180"/>
    </row>
    <row r="866" s="1" customFormat="1" ht="27" spans="1:10">
      <c r="A866" s="181"/>
      <c r="B866" s="177" t="s">
        <v>7182</v>
      </c>
      <c r="C866" s="179" t="s">
        <v>7183</v>
      </c>
      <c r="D866" s="180"/>
      <c r="E866" s="180"/>
      <c r="F866" s="178" t="s">
        <v>12</v>
      </c>
      <c r="G866" s="176">
        <v>40</v>
      </c>
      <c r="H866" s="176">
        <v>34</v>
      </c>
      <c r="I866" s="176">
        <v>31</v>
      </c>
      <c r="J866" s="180"/>
    </row>
    <row r="867" s="1" customFormat="1" ht="108" spans="1:10">
      <c r="A867" s="176">
        <v>16</v>
      </c>
      <c r="B867" s="177" t="s">
        <v>7184</v>
      </c>
      <c r="C867" s="179" t="s">
        <v>7185</v>
      </c>
      <c r="D867" s="179" t="s">
        <v>7186</v>
      </c>
      <c r="E867" s="179" t="s">
        <v>7164</v>
      </c>
      <c r="F867" s="178" t="s">
        <v>12</v>
      </c>
      <c r="G867" s="176">
        <v>40</v>
      </c>
      <c r="H867" s="176">
        <v>34</v>
      </c>
      <c r="I867" s="176">
        <v>31</v>
      </c>
      <c r="J867" s="180"/>
    </row>
    <row r="868" s="1" customFormat="1" ht="27" spans="1:10">
      <c r="A868" s="181"/>
      <c r="B868" s="177" t="s">
        <v>7187</v>
      </c>
      <c r="C868" s="179" t="s">
        <v>7188</v>
      </c>
      <c r="D868" s="180"/>
      <c r="E868" s="180"/>
      <c r="F868" s="178" t="s">
        <v>12</v>
      </c>
      <c r="G868" s="176">
        <v>40</v>
      </c>
      <c r="H868" s="176">
        <v>34</v>
      </c>
      <c r="I868" s="176">
        <v>31</v>
      </c>
      <c r="J868" s="180"/>
    </row>
    <row r="869" s="1" customFormat="1" ht="121.5" spans="1:10">
      <c r="A869" s="176">
        <v>17</v>
      </c>
      <c r="B869" s="177" t="s">
        <v>7189</v>
      </c>
      <c r="C869" s="179" t="s">
        <v>7190</v>
      </c>
      <c r="D869" s="179" t="s">
        <v>7191</v>
      </c>
      <c r="E869" s="179" t="s">
        <v>7164</v>
      </c>
      <c r="F869" s="178" t="s">
        <v>12</v>
      </c>
      <c r="G869" s="176">
        <v>24</v>
      </c>
      <c r="H869" s="176">
        <v>20</v>
      </c>
      <c r="I869" s="176">
        <v>18</v>
      </c>
      <c r="J869" s="180"/>
    </row>
    <row r="870" s="1" customFormat="1" ht="40.5" spans="1:10">
      <c r="A870" s="176">
        <v>17</v>
      </c>
      <c r="B870" s="177" t="s">
        <v>7192</v>
      </c>
      <c r="C870" s="178" t="s">
        <v>7193</v>
      </c>
      <c r="D870" s="180"/>
      <c r="E870" s="180"/>
      <c r="F870" s="178" t="s">
        <v>12</v>
      </c>
      <c r="G870" s="176">
        <v>24</v>
      </c>
      <c r="H870" s="176">
        <v>20</v>
      </c>
      <c r="I870" s="176">
        <v>18</v>
      </c>
      <c r="J870" s="180"/>
    </row>
    <row r="871" s="1" customFormat="1" spans="1:10">
      <c r="A871" s="172" t="s">
        <v>4844</v>
      </c>
      <c r="B871" s="173"/>
      <c r="C871" s="173"/>
      <c r="D871" s="173"/>
      <c r="E871" s="173"/>
      <c r="F871" s="173"/>
      <c r="G871" s="173"/>
      <c r="H871" s="173"/>
      <c r="I871" s="173"/>
      <c r="J871" s="173"/>
    </row>
    <row r="872" s="1" customFormat="1" ht="16.5" spans="1:10">
      <c r="A872" s="174" t="s">
        <v>7194</v>
      </c>
      <c r="B872" s="174"/>
      <c r="C872" s="174"/>
      <c r="D872" s="174"/>
      <c r="E872" s="174"/>
      <c r="F872" s="174"/>
      <c r="G872" s="174"/>
      <c r="H872" s="174"/>
      <c r="I872" s="174"/>
      <c r="J872" s="174"/>
    </row>
    <row r="873" s="1" customFormat="1" ht="27" spans="1:10">
      <c r="A873" s="175" t="s">
        <v>4716</v>
      </c>
      <c r="B873" s="175" t="s">
        <v>4717</v>
      </c>
      <c r="C873" s="175" t="s">
        <v>3</v>
      </c>
      <c r="D873" s="175" t="s">
        <v>4718</v>
      </c>
      <c r="E873" s="175" t="s">
        <v>4719</v>
      </c>
      <c r="F873" s="175" t="s">
        <v>6</v>
      </c>
      <c r="G873" s="175" t="s">
        <v>6942</v>
      </c>
      <c r="H873" s="175" t="s">
        <v>6943</v>
      </c>
      <c r="I873" s="175" t="s">
        <v>6944</v>
      </c>
      <c r="J873" s="175" t="s">
        <v>4723</v>
      </c>
    </row>
    <row r="874" s="1" customFormat="1" ht="81" spans="1:10">
      <c r="A874" s="176">
        <v>1</v>
      </c>
      <c r="B874" s="177" t="s">
        <v>7195</v>
      </c>
      <c r="C874" s="179" t="s">
        <v>7196</v>
      </c>
      <c r="D874" s="179" t="s">
        <v>7197</v>
      </c>
      <c r="E874" s="179" t="s">
        <v>7198</v>
      </c>
      <c r="F874" s="178" t="s">
        <v>189</v>
      </c>
      <c r="G874" s="176">
        <v>120</v>
      </c>
      <c r="H874" s="176">
        <v>105</v>
      </c>
      <c r="I874" s="176">
        <v>95</v>
      </c>
      <c r="J874" s="179" t="s">
        <v>7199</v>
      </c>
    </row>
    <row r="875" s="1" customFormat="1" ht="27" spans="1:10">
      <c r="A875" s="181"/>
      <c r="B875" s="177" t="s">
        <v>7200</v>
      </c>
      <c r="C875" s="179" t="s">
        <v>7201</v>
      </c>
      <c r="D875" s="180"/>
      <c r="E875" s="180"/>
      <c r="F875" s="178" t="s">
        <v>186</v>
      </c>
      <c r="G875" s="176">
        <v>45</v>
      </c>
      <c r="H875" s="176">
        <v>40</v>
      </c>
      <c r="I875" s="176">
        <v>36</v>
      </c>
      <c r="J875" s="180"/>
    </row>
    <row r="876" s="1" customFormat="1" ht="81" spans="1:10">
      <c r="A876" s="176">
        <v>2</v>
      </c>
      <c r="B876" s="177" t="s">
        <v>7202</v>
      </c>
      <c r="C876" s="179" t="s">
        <v>7203</v>
      </c>
      <c r="D876" s="179" t="s">
        <v>7204</v>
      </c>
      <c r="E876" s="179" t="s">
        <v>7198</v>
      </c>
      <c r="F876" s="178" t="s">
        <v>32</v>
      </c>
      <c r="G876" s="176">
        <v>300</v>
      </c>
      <c r="H876" s="176">
        <v>270</v>
      </c>
      <c r="I876" s="176">
        <v>240</v>
      </c>
      <c r="J876" s="179" t="s">
        <v>7199</v>
      </c>
    </row>
    <row r="877" s="1" customFormat="1" ht="27" spans="1:10">
      <c r="A877" s="181"/>
      <c r="B877" s="177" t="s">
        <v>7205</v>
      </c>
      <c r="C877" s="179" t="s">
        <v>7206</v>
      </c>
      <c r="D877" s="180"/>
      <c r="E877" s="180"/>
      <c r="F877" s="178" t="s">
        <v>7207</v>
      </c>
      <c r="G877" s="176">
        <v>105</v>
      </c>
      <c r="H877" s="176">
        <v>95</v>
      </c>
      <c r="I877" s="176">
        <v>85</v>
      </c>
      <c r="J877" s="180"/>
    </row>
    <row r="878" s="1" customFormat="1" ht="94.5" spans="1:10">
      <c r="A878" s="176">
        <v>3</v>
      </c>
      <c r="B878" s="177" t="s">
        <v>7208</v>
      </c>
      <c r="C878" s="179" t="s">
        <v>7209</v>
      </c>
      <c r="D878" s="179" t="s">
        <v>7210</v>
      </c>
      <c r="E878" s="179" t="s">
        <v>7198</v>
      </c>
      <c r="F878" s="178" t="s">
        <v>32</v>
      </c>
      <c r="G878" s="176">
        <v>85</v>
      </c>
      <c r="H878" s="176">
        <v>76</v>
      </c>
      <c r="I878" s="176">
        <v>68</v>
      </c>
      <c r="J878" s="179" t="s">
        <v>7199</v>
      </c>
    </row>
    <row r="879" s="1" customFormat="1" ht="27" spans="1:10">
      <c r="A879" s="181"/>
      <c r="B879" s="177" t="s">
        <v>7211</v>
      </c>
      <c r="C879" s="179" t="s">
        <v>7212</v>
      </c>
      <c r="D879" s="180"/>
      <c r="E879" s="180"/>
      <c r="F879" s="178" t="s">
        <v>7207</v>
      </c>
      <c r="G879" s="176">
        <v>30</v>
      </c>
      <c r="H879" s="176">
        <v>27</v>
      </c>
      <c r="I879" s="176">
        <v>24</v>
      </c>
      <c r="J879" s="180"/>
    </row>
    <row r="880" s="1" customFormat="1" ht="81" spans="1:10">
      <c r="A880" s="176">
        <v>4</v>
      </c>
      <c r="B880" s="177" t="s">
        <v>7213</v>
      </c>
      <c r="C880" s="179" t="s">
        <v>7214</v>
      </c>
      <c r="D880" s="179" t="s">
        <v>7215</v>
      </c>
      <c r="E880" s="179" t="s">
        <v>7216</v>
      </c>
      <c r="F880" s="178" t="s">
        <v>12</v>
      </c>
      <c r="G880" s="176">
        <v>90</v>
      </c>
      <c r="H880" s="176">
        <v>80</v>
      </c>
      <c r="I880" s="176">
        <v>70</v>
      </c>
      <c r="J880" s="179" t="s">
        <v>7217</v>
      </c>
    </row>
    <row r="881" s="1" customFormat="1" ht="67.5" spans="1:10">
      <c r="A881" s="176">
        <v>5</v>
      </c>
      <c r="B881" s="177" t="s">
        <v>7218</v>
      </c>
      <c r="C881" s="179" t="s">
        <v>7219</v>
      </c>
      <c r="D881" s="179" t="s">
        <v>7220</v>
      </c>
      <c r="E881" s="179" t="s">
        <v>7221</v>
      </c>
      <c r="F881" s="178" t="s">
        <v>12</v>
      </c>
      <c r="G881" s="176">
        <v>70</v>
      </c>
      <c r="H881" s="176">
        <v>63</v>
      </c>
      <c r="I881" s="176">
        <v>57</v>
      </c>
      <c r="J881" s="180"/>
    </row>
    <row r="882" s="1" customFormat="1" ht="81" spans="1:10">
      <c r="A882" s="176">
        <v>6</v>
      </c>
      <c r="B882" s="177" t="s">
        <v>7222</v>
      </c>
      <c r="C882" s="179" t="s">
        <v>7223</v>
      </c>
      <c r="D882" s="179" t="s">
        <v>7224</v>
      </c>
      <c r="E882" s="179" t="s">
        <v>7225</v>
      </c>
      <c r="F882" s="178" t="s">
        <v>12</v>
      </c>
      <c r="G882" s="176">
        <v>255</v>
      </c>
      <c r="H882" s="176">
        <v>215</v>
      </c>
      <c r="I882" s="176">
        <v>195</v>
      </c>
      <c r="J882" s="179" t="s">
        <v>7226</v>
      </c>
    </row>
    <row r="883" s="1" customFormat="1" ht="54" spans="1:10">
      <c r="A883" s="176">
        <v>7</v>
      </c>
      <c r="B883" s="177" t="s">
        <v>7227</v>
      </c>
      <c r="C883" s="179" t="s">
        <v>7228</v>
      </c>
      <c r="D883" s="179" t="s">
        <v>7229</v>
      </c>
      <c r="E883" s="179" t="s">
        <v>7230</v>
      </c>
      <c r="F883" s="178" t="s">
        <v>189</v>
      </c>
      <c r="G883" s="176">
        <v>80</v>
      </c>
      <c r="H883" s="176">
        <v>72</v>
      </c>
      <c r="I883" s="176">
        <v>64</v>
      </c>
      <c r="J883" s="180"/>
    </row>
    <row r="884" s="1" customFormat="1" ht="40.5" spans="1:10">
      <c r="A884" s="181"/>
      <c r="B884" s="177" t="s">
        <v>7231</v>
      </c>
      <c r="C884" s="179" t="s">
        <v>7232</v>
      </c>
      <c r="D884" s="180"/>
      <c r="E884" s="180"/>
      <c r="F884" s="178" t="s">
        <v>186</v>
      </c>
      <c r="G884" s="176">
        <v>30</v>
      </c>
      <c r="H884" s="176">
        <v>27</v>
      </c>
      <c r="I884" s="176">
        <v>24</v>
      </c>
      <c r="J884" s="180"/>
    </row>
    <row r="885" s="1" customFormat="1" ht="67.5" spans="1:10">
      <c r="A885" s="176">
        <v>8</v>
      </c>
      <c r="B885" s="177" t="s">
        <v>7233</v>
      </c>
      <c r="C885" s="179" t="s">
        <v>7234</v>
      </c>
      <c r="D885" s="179" t="s">
        <v>7235</v>
      </c>
      <c r="E885" s="179" t="s">
        <v>7230</v>
      </c>
      <c r="F885" s="178" t="s">
        <v>189</v>
      </c>
      <c r="G885" s="176">
        <v>100</v>
      </c>
      <c r="H885" s="176">
        <v>90</v>
      </c>
      <c r="I885" s="176">
        <v>80</v>
      </c>
      <c r="J885" s="180"/>
    </row>
    <row r="886" s="1" customFormat="1" ht="40.5" spans="1:10">
      <c r="A886" s="181"/>
      <c r="B886" s="177" t="s">
        <v>7236</v>
      </c>
      <c r="C886" s="179" t="s">
        <v>7237</v>
      </c>
      <c r="D886" s="180"/>
      <c r="E886" s="180"/>
      <c r="F886" s="178" t="s">
        <v>186</v>
      </c>
      <c r="G886" s="176">
        <v>36</v>
      </c>
      <c r="H886" s="176">
        <v>32</v>
      </c>
      <c r="I886" s="176">
        <v>29</v>
      </c>
      <c r="J886" s="180"/>
    </row>
    <row r="887" s="1" customFormat="1" ht="67.5" spans="1:10">
      <c r="A887" s="176">
        <v>9</v>
      </c>
      <c r="B887" s="177" t="s">
        <v>7238</v>
      </c>
      <c r="C887" s="179" t="s">
        <v>7239</v>
      </c>
      <c r="D887" s="179" t="s">
        <v>7240</v>
      </c>
      <c r="E887" s="179" t="s">
        <v>7230</v>
      </c>
      <c r="F887" s="178" t="s">
        <v>189</v>
      </c>
      <c r="G887" s="176">
        <v>45</v>
      </c>
      <c r="H887" s="176">
        <v>40</v>
      </c>
      <c r="I887" s="176">
        <v>36</v>
      </c>
      <c r="J887" s="179" t="s">
        <v>7241</v>
      </c>
    </row>
    <row r="888" s="1" customFormat="1" ht="40.5" spans="1:10">
      <c r="A888" s="181"/>
      <c r="B888" s="177" t="s">
        <v>7242</v>
      </c>
      <c r="C888" s="179" t="s">
        <v>7243</v>
      </c>
      <c r="D888" s="180"/>
      <c r="E888" s="180"/>
      <c r="F888" s="178" t="s">
        <v>186</v>
      </c>
      <c r="G888" s="176">
        <v>16</v>
      </c>
      <c r="H888" s="176">
        <v>14</v>
      </c>
      <c r="I888" s="176">
        <v>13</v>
      </c>
      <c r="J888" s="180"/>
    </row>
    <row r="889" s="1" customFormat="1" ht="94.5" spans="1:10">
      <c r="A889" s="176">
        <v>10</v>
      </c>
      <c r="B889" s="177" t="s">
        <v>7244</v>
      </c>
      <c r="C889" s="179" t="s">
        <v>7245</v>
      </c>
      <c r="D889" s="179" t="s">
        <v>7246</v>
      </c>
      <c r="E889" s="179" t="s">
        <v>7247</v>
      </c>
      <c r="F889" s="178" t="s">
        <v>32</v>
      </c>
      <c r="G889" s="193">
        <v>4.5</v>
      </c>
      <c r="H889" s="176">
        <v>4</v>
      </c>
      <c r="I889" s="176">
        <v>3</v>
      </c>
      <c r="J889" s="179" t="s">
        <v>7248</v>
      </c>
    </row>
    <row r="890" s="1" customFormat="1" spans="1:10">
      <c r="A890" s="172" t="s">
        <v>5058</v>
      </c>
      <c r="B890" s="173"/>
      <c r="C890" s="173"/>
      <c r="D890" s="173"/>
      <c r="E890" s="173"/>
      <c r="F890" s="173"/>
      <c r="G890" s="173"/>
      <c r="H890" s="173"/>
      <c r="I890" s="173"/>
      <c r="J890" s="173"/>
    </row>
    <row r="891" s="1" customFormat="1" ht="16.5" spans="1:10">
      <c r="A891" s="191" t="s">
        <v>7249</v>
      </c>
      <c r="B891" s="192"/>
      <c r="C891" s="192"/>
      <c r="D891" s="192"/>
      <c r="E891" s="192"/>
      <c r="F891" s="192"/>
      <c r="G891" s="192"/>
      <c r="H891" s="192"/>
      <c r="I891" s="192"/>
      <c r="J891" s="192"/>
    </row>
    <row r="892" s="1" customFormat="1" ht="27" spans="1:10">
      <c r="A892" s="175" t="s">
        <v>4716</v>
      </c>
      <c r="B892" s="175" t="s">
        <v>4717</v>
      </c>
      <c r="C892" s="175" t="s">
        <v>3</v>
      </c>
      <c r="D892" s="175" t="s">
        <v>4718</v>
      </c>
      <c r="E892" s="175" t="s">
        <v>4719</v>
      </c>
      <c r="F892" s="175" t="s">
        <v>6</v>
      </c>
      <c r="G892" s="175" t="s">
        <v>6942</v>
      </c>
      <c r="H892" s="175" t="s">
        <v>6943</v>
      </c>
      <c r="I892" s="175" t="s">
        <v>6944</v>
      </c>
      <c r="J892" s="175" t="s">
        <v>4723</v>
      </c>
    </row>
    <row r="893" s="1" customFormat="1" ht="67.5" spans="1:10">
      <c r="A893" s="176">
        <v>1</v>
      </c>
      <c r="B893" s="177" t="s">
        <v>7250</v>
      </c>
      <c r="C893" s="179" t="s">
        <v>7251</v>
      </c>
      <c r="D893" s="179" t="s">
        <v>7252</v>
      </c>
      <c r="E893" s="179" t="s">
        <v>7253</v>
      </c>
      <c r="F893" s="178" t="s">
        <v>12</v>
      </c>
      <c r="G893" s="176">
        <v>37</v>
      </c>
      <c r="H893" s="176">
        <v>33</v>
      </c>
      <c r="I893" s="176">
        <v>30</v>
      </c>
      <c r="J893" s="179" t="s">
        <v>7254</v>
      </c>
    </row>
    <row r="894" s="1" customFormat="1" ht="67.5" spans="1:10">
      <c r="A894" s="176">
        <v>2</v>
      </c>
      <c r="B894" s="177" t="s">
        <v>7255</v>
      </c>
      <c r="C894" s="179" t="s">
        <v>7256</v>
      </c>
      <c r="D894" s="179" t="s">
        <v>7257</v>
      </c>
      <c r="E894" s="179" t="s">
        <v>7258</v>
      </c>
      <c r="F894" s="178" t="s">
        <v>12</v>
      </c>
      <c r="G894" s="176">
        <v>143</v>
      </c>
      <c r="H894" s="176">
        <v>130</v>
      </c>
      <c r="I894" s="176">
        <v>115</v>
      </c>
      <c r="J894" s="179" t="s">
        <v>7254</v>
      </c>
    </row>
    <row r="895" s="1" customFormat="1" ht="81" spans="1:10">
      <c r="A895" s="176">
        <v>3</v>
      </c>
      <c r="B895" s="177" t="s">
        <v>7259</v>
      </c>
      <c r="C895" s="179" t="s">
        <v>7260</v>
      </c>
      <c r="D895" s="179" t="s">
        <v>7261</v>
      </c>
      <c r="E895" s="179" t="s">
        <v>7262</v>
      </c>
      <c r="F895" s="178" t="s">
        <v>12</v>
      </c>
      <c r="G895" s="176">
        <v>370</v>
      </c>
      <c r="H895" s="176">
        <v>330</v>
      </c>
      <c r="I895" s="176">
        <v>300</v>
      </c>
      <c r="J895" s="179" t="s">
        <v>7263</v>
      </c>
    </row>
    <row r="896" s="1" customFormat="1" ht="40.5" spans="1:10">
      <c r="A896" s="181"/>
      <c r="B896" s="177" t="s">
        <v>7264</v>
      </c>
      <c r="C896" s="179" t="s">
        <v>7265</v>
      </c>
      <c r="D896" s="180"/>
      <c r="E896" s="180"/>
      <c r="F896" s="178" t="s">
        <v>12</v>
      </c>
      <c r="G896" s="176">
        <v>74</v>
      </c>
      <c r="H896" s="176">
        <v>66</v>
      </c>
      <c r="I896" s="176">
        <v>60</v>
      </c>
      <c r="J896" s="179" t="s">
        <v>7266</v>
      </c>
    </row>
    <row r="897" s="1" customFormat="1" ht="40.5" spans="1:10">
      <c r="A897" s="181"/>
      <c r="B897" s="177" t="s">
        <v>7267</v>
      </c>
      <c r="C897" s="179" t="s">
        <v>7268</v>
      </c>
      <c r="D897" s="180"/>
      <c r="E897" s="180"/>
      <c r="F897" s="178" t="s">
        <v>12</v>
      </c>
      <c r="G897" s="176">
        <v>74</v>
      </c>
      <c r="H897" s="176">
        <v>66</v>
      </c>
      <c r="I897" s="176">
        <v>60</v>
      </c>
      <c r="J897" s="179" t="s">
        <v>7266</v>
      </c>
    </row>
    <row r="898" s="1" customFormat="1" ht="67.5" spans="1:10">
      <c r="A898" s="176">
        <v>4</v>
      </c>
      <c r="B898" s="177" t="s">
        <v>7269</v>
      </c>
      <c r="C898" s="179" t="s">
        <v>7270</v>
      </c>
      <c r="D898" s="179" t="s">
        <v>7271</v>
      </c>
      <c r="E898" s="179" t="s">
        <v>7262</v>
      </c>
      <c r="F898" s="178" t="s">
        <v>12</v>
      </c>
      <c r="G898" s="176">
        <v>600</v>
      </c>
      <c r="H898" s="176">
        <v>540</v>
      </c>
      <c r="I898" s="176">
        <v>485</v>
      </c>
      <c r="J898" s="179" t="s">
        <v>7272</v>
      </c>
    </row>
    <row r="899" s="1" customFormat="1" ht="27" spans="1:10">
      <c r="A899" s="181"/>
      <c r="B899" s="177" t="s">
        <v>7273</v>
      </c>
      <c r="C899" s="179" t="s">
        <v>7274</v>
      </c>
      <c r="D899" s="180"/>
      <c r="E899" s="180"/>
      <c r="F899" s="178" t="s">
        <v>12</v>
      </c>
      <c r="G899" s="176">
        <v>120</v>
      </c>
      <c r="H899" s="176">
        <v>108</v>
      </c>
      <c r="I899" s="176">
        <v>97</v>
      </c>
      <c r="J899" s="179" t="s">
        <v>7266</v>
      </c>
    </row>
    <row r="900" s="1" customFormat="1" ht="40.5" spans="1:10">
      <c r="A900" s="181"/>
      <c r="B900" s="177" t="s">
        <v>7275</v>
      </c>
      <c r="C900" s="179" t="s">
        <v>7276</v>
      </c>
      <c r="D900" s="180"/>
      <c r="E900" s="180"/>
      <c r="F900" s="178" t="s">
        <v>12</v>
      </c>
      <c r="G900" s="176">
        <v>120</v>
      </c>
      <c r="H900" s="176">
        <v>108</v>
      </c>
      <c r="I900" s="176">
        <v>97</v>
      </c>
      <c r="J900" s="179" t="s">
        <v>7266</v>
      </c>
    </row>
    <row r="901" s="1" customFormat="1" ht="40.5" spans="1:10">
      <c r="A901" s="181"/>
      <c r="B901" s="177" t="s">
        <v>7277</v>
      </c>
      <c r="C901" s="179" t="s">
        <v>7278</v>
      </c>
      <c r="D901" s="180"/>
      <c r="E901" s="180"/>
      <c r="F901" s="178" t="s">
        <v>12</v>
      </c>
      <c r="G901" s="176">
        <v>126</v>
      </c>
      <c r="H901" s="176">
        <v>115</v>
      </c>
      <c r="I901" s="176">
        <v>105</v>
      </c>
      <c r="J901" s="180"/>
    </row>
    <row r="902" s="1" customFormat="1" ht="67.5" spans="1:10">
      <c r="A902" s="176">
        <v>5</v>
      </c>
      <c r="B902" s="177" t="s">
        <v>7279</v>
      </c>
      <c r="C902" s="179" t="s">
        <v>7280</v>
      </c>
      <c r="D902" s="179" t="s">
        <v>7281</v>
      </c>
      <c r="E902" s="179" t="s">
        <v>7282</v>
      </c>
      <c r="F902" s="178" t="s">
        <v>12</v>
      </c>
      <c r="G902" s="176">
        <v>510</v>
      </c>
      <c r="H902" s="176">
        <v>460</v>
      </c>
      <c r="I902" s="176">
        <v>415</v>
      </c>
      <c r="J902" s="180"/>
    </row>
    <row r="903" s="1" customFormat="1" ht="27" spans="1:10">
      <c r="A903" s="176">
        <v>5</v>
      </c>
      <c r="B903" s="177" t="s">
        <v>7283</v>
      </c>
      <c r="C903" s="179" t="s">
        <v>7284</v>
      </c>
      <c r="D903" s="180"/>
      <c r="E903" s="180"/>
      <c r="F903" s="178" t="s">
        <v>12</v>
      </c>
      <c r="G903" s="176">
        <v>102</v>
      </c>
      <c r="H903" s="176">
        <v>92</v>
      </c>
      <c r="I903" s="176">
        <v>83</v>
      </c>
      <c r="J903" s="179" t="s">
        <v>7266</v>
      </c>
    </row>
    <row r="904" s="1" customFormat="1" ht="40.5" spans="1:10">
      <c r="A904" s="181"/>
      <c r="B904" s="177" t="s">
        <v>7285</v>
      </c>
      <c r="C904" s="179" t="s">
        <v>7286</v>
      </c>
      <c r="D904" s="180"/>
      <c r="E904" s="180"/>
      <c r="F904" s="178" t="s">
        <v>12</v>
      </c>
      <c r="G904" s="176">
        <v>102</v>
      </c>
      <c r="H904" s="176">
        <v>92</v>
      </c>
      <c r="I904" s="176">
        <v>83</v>
      </c>
      <c r="J904" s="179" t="s">
        <v>7266</v>
      </c>
    </row>
    <row r="905" s="1" customFormat="1" ht="108" spans="1:10">
      <c r="A905" s="176">
        <v>6</v>
      </c>
      <c r="B905" s="177" t="s">
        <v>7287</v>
      </c>
      <c r="C905" s="179" t="s">
        <v>7288</v>
      </c>
      <c r="D905" s="179" t="s">
        <v>7289</v>
      </c>
      <c r="E905" s="179" t="s">
        <v>7290</v>
      </c>
      <c r="F905" s="178" t="s">
        <v>12</v>
      </c>
      <c r="G905" s="176">
        <v>1530</v>
      </c>
      <c r="H905" s="176">
        <v>1370</v>
      </c>
      <c r="I905" s="176">
        <v>1239</v>
      </c>
      <c r="J905" s="179" t="s">
        <v>7291</v>
      </c>
    </row>
    <row r="906" s="1" customFormat="1" ht="27" spans="1:10">
      <c r="A906" s="181"/>
      <c r="B906" s="177" t="s">
        <v>7292</v>
      </c>
      <c r="C906" s="179" t="s">
        <v>7293</v>
      </c>
      <c r="D906" s="180"/>
      <c r="E906" s="180"/>
      <c r="F906" s="178" t="s">
        <v>12</v>
      </c>
      <c r="G906" s="176">
        <v>306</v>
      </c>
      <c r="H906" s="176">
        <v>274</v>
      </c>
      <c r="I906" s="176">
        <v>247</v>
      </c>
      <c r="J906" s="179" t="s">
        <v>7266</v>
      </c>
    </row>
    <row r="907" s="1" customFormat="1" ht="40.5" spans="1:10">
      <c r="A907" s="181"/>
      <c r="B907" s="177" t="s">
        <v>7294</v>
      </c>
      <c r="C907" s="179" t="s">
        <v>7295</v>
      </c>
      <c r="D907" s="180"/>
      <c r="E907" s="180"/>
      <c r="F907" s="178" t="s">
        <v>12</v>
      </c>
      <c r="G907" s="176">
        <v>306</v>
      </c>
      <c r="H907" s="176">
        <v>274</v>
      </c>
      <c r="I907" s="176">
        <v>247</v>
      </c>
      <c r="J907" s="179" t="s">
        <v>7266</v>
      </c>
    </row>
    <row r="908" s="1" customFormat="1" ht="40.5" spans="1:10">
      <c r="A908" s="181"/>
      <c r="B908" s="177" t="s">
        <v>7296</v>
      </c>
      <c r="C908" s="179" t="s">
        <v>7297</v>
      </c>
      <c r="D908" s="180"/>
      <c r="E908" s="180"/>
      <c r="F908" s="178" t="s">
        <v>12</v>
      </c>
      <c r="G908" s="176">
        <v>460</v>
      </c>
      <c r="H908" s="176">
        <v>415</v>
      </c>
      <c r="I908" s="176">
        <v>375</v>
      </c>
      <c r="J908" s="180"/>
    </row>
    <row r="909" s="1" customFormat="1" ht="108" spans="1:10">
      <c r="A909" s="176">
        <v>7</v>
      </c>
      <c r="B909" s="177" t="s">
        <v>7298</v>
      </c>
      <c r="C909" s="179" t="s">
        <v>7299</v>
      </c>
      <c r="D909" s="179" t="s">
        <v>7300</v>
      </c>
      <c r="E909" s="179" t="s">
        <v>7301</v>
      </c>
      <c r="F909" s="178" t="s">
        <v>12</v>
      </c>
      <c r="G909" s="176">
        <v>1620</v>
      </c>
      <c r="H909" s="176">
        <v>1460</v>
      </c>
      <c r="I909" s="176">
        <v>1310</v>
      </c>
      <c r="J909" s="179" t="s">
        <v>7302</v>
      </c>
    </row>
    <row r="910" s="1" customFormat="1" ht="40.5" spans="1:10">
      <c r="A910" s="181"/>
      <c r="B910" s="177" t="s">
        <v>7303</v>
      </c>
      <c r="C910" s="179" t="s">
        <v>7304</v>
      </c>
      <c r="D910" s="180"/>
      <c r="E910" s="180"/>
      <c r="F910" s="178" t="s">
        <v>12</v>
      </c>
      <c r="G910" s="176">
        <v>324</v>
      </c>
      <c r="H910" s="176">
        <v>292</v>
      </c>
      <c r="I910" s="176">
        <v>262</v>
      </c>
      <c r="J910" s="179" t="s">
        <v>7266</v>
      </c>
    </row>
    <row r="911" s="1" customFormat="1" ht="40.5" spans="1:10">
      <c r="A911" s="181"/>
      <c r="B911" s="177" t="s">
        <v>7305</v>
      </c>
      <c r="C911" s="179" t="s">
        <v>7306</v>
      </c>
      <c r="D911" s="180"/>
      <c r="E911" s="180"/>
      <c r="F911" s="178" t="s">
        <v>12</v>
      </c>
      <c r="G911" s="176">
        <v>324</v>
      </c>
      <c r="H911" s="176">
        <v>292</v>
      </c>
      <c r="I911" s="176">
        <v>262</v>
      </c>
      <c r="J911" s="179" t="s">
        <v>7266</v>
      </c>
    </row>
    <row r="912" s="1" customFormat="1" ht="40.5" spans="1:10">
      <c r="A912" s="181"/>
      <c r="B912" s="177" t="s">
        <v>7307</v>
      </c>
      <c r="C912" s="179" t="s">
        <v>7308</v>
      </c>
      <c r="D912" s="180"/>
      <c r="E912" s="180"/>
      <c r="F912" s="178" t="s">
        <v>12</v>
      </c>
      <c r="G912" s="176">
        <v>486</v>
      </c>
      <c r="H912" s="176">
        <v>437</v>
      </c>
      <c r="I912" s="176">
        <v>395</v>
      </c>
      <c r="J912" s="180"/>
    </row>
    <row r="913" s="1" customFormat="1" ht="81" spans="1:10">
      <c r="A913" s="176">
        <v>8</v>
      </c>
      <c r="B913" s="177" t="s">
        <v>7309</v>
      </c>
      <c r="C913" s="179" t="s">
        <v>7310</v>
      </c>
      <c r="D913" s="179" t="s">
        <v>7311</v>
      </c>
      <c r="E913" s="179" t="s">
        <v>7290</v>
      </c>
      <c r="F913" s="178" t="s">
        <v>12</v>
      </c>
      <c r="G913" s="176">
        <v>1600</v>
      </c>
      <c r="H913" s="176">
        <v>1440</v>
      </c>
      <c r="I913" s="176">
        <v>1295</v>
      </c>
      <c r="J913" s="179" t="s">
        <v>7312</v>
      </c>
    </row>
    <row r="914" s="1" customFormat="1" ht="40.5" spans="1:10">
      <c r="A914" s="181"/>
      <c r="B914" s="177" t="s">
        <v>7313</v>
      </c>
      <c r="C914" s="179" t="s">
        <v>7314</v>
      </c>
      <c r="D914" s="180"/>
      <c r="E914" s="180"/>
      <c r="F914" s="178" t="s">
        <v>12</v>
      </c>
      <c r="G914" s="176">
        <v>320</v>
      </c>
      <c r="H914" s="176">
        <v>288</v>
      </c>
      <c r="I914" s="176">
        <v>260</v>
      </c>
      <c r="J914" s="179" t="s">
        <v>7266</v>
      </c>
    </row>
    <row r="915" s="1" customFormat="1" ht="40.5" spans="1:10">
      <c r="A915" s="176">
        <v>8</v>
      </c>
      <c r="B915" s="177" t="s">
        <v>7315</v>
      </c>
      <c r="C915" s="179" t="s">
        <v>7316</v>
      </c>
      <c r="D915" s="180"/>
      <c r="E915" s="180"/>
      <c r="F915" s="178" t="s">
        <v>12</v>
      </c>
      <c r="G915" s="176">
        <v>320</v>
      </c>
      <c r="H915" s="176">
        <v>288</v>
      </c>
      <c r="I915" s="176">
        <v>260</v>
      </c>
      <c r="J915" s="179" t="s">
        <v>7266</v>
      </c>
    </row>
    <row r="916" s="1" customFormat="1" ht="54" spans="1:10">
      <c r="A916" s="176">
        <v>9</v>
      </c>
      <c r="B916" s="177" t="s">
        <v>7317</v>
      </c>
      <c r="C916" s="179" t="s">
        <v>7318</v>
      </c>
      <c r="D916" s="179" t="s">
        <v>7319</v>
      </c>
      <c r="E916" s="179" t="s">
        <v>7320</v>
      </c>
      <c r="F916" s="178" t="s">
        <v>12</v>
      </c>
      <c r="G916" s="176">
        <v>120</v>
      </c>
      <c r="H916" s="176">
        <v>110</v>
      </c>
      <c r="I916" s="176">
        <v>100</v>
      </c>
      <c r="J916" s="180"/>
    </row>
    <row r="917" s="1" customFormat="1" ht="27" spans="1:10">
      <c r="A917" s="181"/>
      <c r="B917" s="177" t="s">
        <v>7321</v>
      </c>
      <c r="C917" s="179" t="s">
        <v>7322</v>
      </c>
      <c r="D917" s="180"/>
      <c r="E917" s="180"/>
      <c r="F917" s="178" t="s">
        <v>12</v>
      </c>
      <c r="G917" s="176">
        <v>24</v>
      </c>
      <c r="H917" s="176">
        <v>22</v>
      </c>
      <c r="I917" s="176">
        <v>20</v>
      </c>
      <c r="J917" s="179" t="s">
        <v>7266</v>
      </c>
    </row>
    <row r="918" s="1" customFormat="1" ht="40.5" spans="1:10">
      <c r="A918" s="181"/>
      <c r="B918" s="177" t="s">
        <v>7323</v>
      </c>
      <c r="C918" s="179" t="s">
        <v>7324</v>
      </c>
      <c r="D918" s="180"/>
      <c r="E918" s="180"/>
      <c r="F918" s="178" t="s">
        <v>12</v>
      </c>
      <c r="G918" s="176">
        <v>24</v>
      </c>
      <c r="H918" s="176">
        <v>22</v>
      </c>
      <c r="I918" s="176">
        <v>20</v>
      </c>
      <c r="J918" s="179" t="s">
        <v>7266</v>
      </c>
    </row>
    <row r="919" s="1" customFormat="1" ht="67.5" spans="1:10">
      <c r="A919" s="176">
        <v>10</v>
      </c>
      <c r="B919" s="177" t="s">
        <v>7325</v>
      </c>
      <c r="C919" s="179" t="s">
        <v>7326</v>
      </c>
      <c r="D919" s="179" t="s">
        <v>7327</v>
      </c>
      <c r="E919" s="179" t="s">
        <v>7328</v>
      </c>
      <c r="F919" s="178" t="s">
        <v>156</v>
      </c>
      <c r="G919" s="176">
        <v>67</v>
      </c>
      <c r="H919" s="176">
        <v>60</v>
      </c>
      <c r="I919" s="176">
        <v>54</v>
      </c>
      <c r="J919" s="179" t="s">
        <v>7329</v>
      </c>
    </row>
    <row r="920" s="1" customFormat="1" spans="1:10">
      <c r="A920" s="172" t="s">
        <v>5173</v>
      </c>
      <c r="B920" s="173"/>
      <c r="C920" s="173"/>
      <c r="D920" s="173"/>
      <c r="E920" s="173"/>
      <c r="F920" s="173"/>
      <c r="G920" s="173"/>
      <c r="H920" s="173"/>
      <c r="I920" s="173"/>
      <c r="J920" s="173"/>
    </row>
    <row r="921" s="1" customFormat="1" ht="16.5" spans="1:10">
      <c r="A921" s="186"/>
      <c r="B921" s="186"/>
      <c r="C921" s="186"/>
      <c r="D921" s="194" t="s">
        <v>7330</v>
      </c>
      <c r="E921" s="195"/>
      <c r="F921" s="195"/>
      <c r="G921" s="195"/>
      <c r="H921" s="195"/>
      <c r="I921" s="195"/>
      <c r="J921" s="195"/>
    </row>
    <row r="922" s="1" customFormat="1" ht="27" spans="1:10">
      <c r="A922" s="175" t="s">
        <v>4716</v>
      </c>
      <c r="B922" s="175" t="s">
        <v>4717</v>
      </c>
      <c r="C922" s="175" t="s">
        <v>3</v>
      </c>
      <c r="D922" s="175" t="s">
        <v>4718</v>
      </c>
      <c r="E922" s="175" t="s">
        <v>4719</v>
      </c>
      <c r="F922" s="175" t="s">
        <v>6</v>
      </c>
      <c r="G922" s="175" t="s">
        <v>6942</v>
      </c>
      <c r="H922" s="175" t="s">
        <v>6943</v>
      </c>
      <c r="I922" s="175" t="s">
        <v>6944</v>
      </c>
      <c r="J922" s="175" t="s">
        <v>4723</v>
      </c>
    </row>
    <row r="923" s="1" customFormat="1" spans="1:10">
      <c r="A923" s="196" t="s">
        <v>7331</v>
      </c>
      <c r="B923" s="197"/>
      <c r="C923" s="197"/>
      <c r="D923" s="197"/>
      <c r="E923" s="197"/>
      <c r="F923" s="197"/>
      <c r="G923" s="197"/>
      <c r="H923" s="197"/>
      <c r="I923" s="197"/>
      <c r="J923" s="197"/>
    </row>
    <row r="924" s="1" customFormat="1" ht="54" spans="1:10">
      <c r="A924" s="176">
        <v>1</v>
      </c>
      <c r="B924" s="177" t="s">
        <v>7332</v>
      </c>
      <c r="C924" s="179" t="s">
        <v>7333</v>
      </c>
      <c r="D924" s="179" t="s">
        <v>7334</v>
      </c>
      <c r="E924" s="179" t="s">
        <v>7335</v>
      </c>
      <c r="F924" s="178" t="s">
        <v>12</v>
      </c>
      <c r="G924" s="176">
        <v>90</v>
      </c>
      <c r="H924" s="176">
        <v>80</v>
      </c>
      <c r="I924" s="176">
        <v>72</v>
      </c>
      <c r="J924" s="180"/>
    </row>
    <row r="925" s="1" customFormat="1" ht="54" spans="1:10">
      <c r="A925" s="176">
        <v>2</v>
      </c>
      <c r="B925" s="177" t="s">
        <v>7336</v>
      </c>
      <c r="C925" s="179" t="s">
        <v>7337</v>
      </c>
      <c r="D925" s="179" t="s">
        <v>7338</v>
      </c>
      <c r="E925" s="179" t="s">
        <v>7339</v>
      </c>
      <c r="F925" s="178" t="s">
        <v>12</v>
      </c>
      <c r="G925" s="176">
        <v>45</v>
      </c>
      <c r="H925" s="176">
        <v>40</v>
      </c>
      <c r="I925" s="176">
        <v>36</v>
      </c>
      <c r="J925" s="180"/>
    </row>
    <row r="926" s="1" customFormat="1" ht="54" spans="1:10">
      <c r="A926" s="176">
        <v>3</v>
      </c>
      <c r="B926" s="177" t="s">
        <v>7340</v>
      </c>
      <c r="C926" s="179" t="s">
        <v>7341</v>
      </c>
      <c r="D926" s="179" t="s">
        <v>7342</v>
      </c>
      <c r="E926" s="179" t="s">
        <v>7335</v>
      </c>
      <c r="F926" s="178" t="s">
        <v>12</v>
      </c>
      <c r="G926" s="176">
        <v>430</v>
      </c>
      <c r="H926" s="176">
        <v>390</v>
      </c>
      <c r="I926" s="176">
        <v>310</v>
      </c>
      <c r="J926" s="180"/>
    </row>
    <row r="927" s="1" customFormat="1" ht="54" spans="1:10">
      <c r="A927" s="176">
        <v>4</v>
      </c>
      <c r="B927" s="177" t="s">
        <v>7343</v>
      </c>
      <c r="C927" s="179" t="s">
        <v>7344</v>
      </c>
      <c r="D927" s="179" t="s">
        <v>7345</v>
      </c>
      <c r="E927" s="179" t="s">
        <v>7335</v>
      </c>
      <c r="F927" s="178" t="s">
        <v>205</v>
      </c>
      <c r="G927" s="176">
        <v>415</v>
      </c>
      <c r="H927" s="176">
        <v>370</v>
      </c>
      <c r="I927" s="176">
        <v>330</v>
      </c>
      <c r="J927" s="180"/>
    </row>
    <row r="928" s="1" customFormat="1" ht="67.5" spans="1:10">
      <c r="A928" s="176">
        <v>5</v>
      </c>
      <c r="B928" s="176">
        <v>372413000010000</v>
      </c>
      <c r="C928" s="179" t="s">
        <v>7346</v>
      </c>
      <c r="D928" s="179" t="s">
        <v>7347</v>
      </c>
      <c r="E928" s="179" t="s">
        <v>7348</v>
      </c>
      <c r="F928" s="178" t="s">
        <v>12</v>
      </c>
      <c r="G928" s="193">
        <v>4.5</v>
      </c>
      <c r="H928" s="176">
        <v>4</v>
      </c>
      <c r="I928" s="193">
        <v>3.5</v>
      </c>
      <c r="J928" s="179" t="s">
        <v>7349</v>
      </c>
    </row>
    <row r="929" s="1" customFormat="1" spans="1:10">
      <c r="A929" s="196" t="s">
        <v>7350</v>
      </c>
      <c r="B929" s="197"/>
      <c r="C929" s="197"/>
      <c r="D929" s="197"/>
      <c r="E929" s="197"/>
      <c r="F929" s="197"/>
      <c r="G929" s="197"/>
      <c r="H929" s="197"/>
      <c r="I929" s="197"/>
      <c r="J929" s="197"/>
    </row>
    <row r="930" s="1" customFormat="1" ht="67.5" spans="1:10">
      <c r="A930" s="176">
        <v>6</v>
      </c>
      <c r="B930" s="177" t="s">
        <v>7351</v>
      </c>
      <c r="C930" s="179" t="s">
        <v>7352</v>
      </c>
      <c r="D930" s="179" t="s">
        <v>7353</v>
      </c>
      <c r="E930" s="179" t="s">
        <v>7354</v>
      </c>
      <c r="F930" s="178" t="s">
        <v>203</v>
      </c>
      <c r="G930" s="176">
        <v>55</v>
      </c>
      <c r="H930" s="176">
        <v>50</v>
      </c>
      <c r="I930" s="176">
        <v>45</v>
      </c>
      <c r="J930" s="179" t="s">
        <v>7355</v>
      </c>
    </row>
    <row r="931" s="1" customFormat="1" ht="81" spans="1:10">
      <c r="A931" s="176">
        <v>7</v>
      </c>
      <c r="B931" s="177" t="s">
        <v>7356</v>
      </c>
      <c r="C931" s="179" t="s">
        <v>7357</v>
      </c>
      <c r="D931" s="179" t="s">
        <v>7358</v>
      </c>
      <c r="E931" s="179" t="s">
        <v>7354</v>
      </c>
      <c r="F931" s="178" t="s">
        <v>203</v>
      </c>
      <c r="G931" s="176">
        <v>150</v>
      </c>
      <c r="H931" s="176">
        <v>135</v>
      </c>
      <c r="I931" s="176">
        <v>120</v>
      </c>
      <c r="J931" s="179" t="s">
        <v>7359</v>
      </c>
    </row>
    <row r="932" s="1" customFormat="1" ht="67.5" spans="1:10">
      <c r="A932" s="176">
        <v>8</v>
      </c>
      <c r="B932" s="177" t="s">
        <v>7360</v>
      </c>
      <c r="C932" s="179" t="s">
        <v>7361</v>
      </c>
      <c r="D932" s="179" t="s">
        <v>7362</v>
      </c>
      <c r="E932" s="179" t="s">
        <v>7363</v>
      </c>
      <c r="F932" s="178" t="s">
        <v>12</v>
      </c>
      <c r="G932" s="176">
        <v>235</v>
      </c>
      <c r="H932" s="176">
        <v>210</v>
      </c>
      <c r="I932" s="176">
        <v>190</v>
      </c>
      <c r="J932" s="179" t="s">
        <v>7364</v>
      </c>
    </row>
    <row r="933" s="1" customFormat="1" ht="27" spans="1:10">
      <c r="A933" s="181"/>
      <c r="B933" s="177" t="s">
        <v>7365</v>
      </c>
      <c r="C933" s="179" t="s">
        <v>7366</v>
      </c>
      <c r="D933" s="180"/>
      <c r="E933" s="180"/>
      <c r="F933" s="178" t="s">
        <v>12</v>
      </c>
      <c r="G933" s="176">
        <v>47</v>
      </c>
      <c r="H933" s="176">
        <v>42</v>
      </c>
      <c r="I933" s="176">
        <v>38</v>
      </c>
      <c r="J933" s="179" t="s">
        <v>7266</v>
      </c>
    </row>
    <row r="934" s="1" customFormat="1" ht="54" spans="1:10">
      <c r="A934" s="176">
        <v>9</v>
      </c>
      <c r="B934" s="177" t="s">
        <v>7367</v>
      </c>
      <c r="C934" s="179" t="s">
        <v>7368</v>
      </c>
      <c r="D934" s="179" t="s">
        <v>7369</v>
      </c>
      <c r="E934" s="179" t="s">
        <v>7370</v>
      </c>
      <c r="F934" s="178" t="s">
        <v>12</v>
      </c>
      <c r="G934" s="176">
        <v>44</v>
      </c>
      <c r="H934" s="176">
        <v>40</v>
      </c>
      <c r="I934" s="176">
        <v>36</v>
      </c>
      <c r="J934" s="180"/>
    </row>
    <row r="935" s="1" customFormat="1" ht="54" spans="1:10">
      <c r="A935" s="176">
        <v>10</v>
      </c>
      <c r="B935" s="177" t="s">
        <v>7371</v>
      </c>
      <c r="C935" s="179" t="s">
        <v>7372</v>
      </c>
      <c r="D935" s="179" t="s">
        <v>7373</v>
      </c>
      <c r="E935" s="179" t="s">
        <v>7374</v>
      </c>
      <c r="F935" s="178" t="s">
        <v>12</v>
      </c>
      <c r="G935" s="176">
        <v>60</v>
      </c>
      <c r="H935" s="176">
        <v>55</v>
      </c>
      <c r="I935" s="176">
        <v>50</v>
      </c>
      <c r="J935" s="180"/>
    </row>
    <row r="936" s="1" customFormat="1" ht="54" spans="1:10">
      <c r="A936" s="176">
        <v>11</v>
      </c>
      <c r="B936" s="177" t="s">
        <v>7375</v>
      </c>
      <c r="C936" s="179" t="s">
        <v>7376</v>
      </c>
      <c r="D936" s="179" t="s">
        <v>7377</v>
      </c>
      <c r="E936" s="179" t="s">
        <v>7374</v>
      </c>
      <c r="F936" s="178" t="s">
        <v>205</v>
      </c>
      <c r="G936" s="176">
        <v>660</v>
      </c>
      <c r="H936" s="176">
        <v>590</v>
      </c>
      <c r="I936" s="176">
        <v>530</v>
      </c>
      <c r="J936" s="180"/>
    </row>
    <row r="937" s="1" customFormat="1" ht="54" spans="1:10">
      <c r="A937" s="176">
        <v>12</v>
      </c>
      <c r="B937" s="177" t="s">
        <v>7378</v>
      </c>
      <c r="C937" s="179" t="s">
        <v>7379</v>
      </c>
      <c r="D937" s="179" t="s">
        <v>7380</v>
      </c>
      <c r="E937" s="179" t="s">
        <v>7381</v>
      </c>
      <c r="F937" s="178" t="s">
        <v>12</v>
      </c>
      <c r="G937" s="176">
        <v>150</v>
      </c>
      <c r="H937" s="176">
        <v>135</v>
      </c>
      <c r="I937" s="176">
        <v>120</v>
      </c>
      <c r="J937" s="180"/>
    </row>
    <row r="938" s="1" customFormat="1" ht="40.5" spans="1:10">
      <c r="A938" s="176">
        <v>13</v>
      </c>
      <c r="B938" s="177" t="s">
        <v>7382</v>
      </c>
      <c r="C938" s="179" t="s">
        <v>7383</v>
      </c>
      <c r="D938" s="179" t="s">
        <v>7384</v>
      </c>
      <c r="E938" s="179" t="s">
        <v>7385</v>
      </c>
      <c r="F938" s="178" t="s">
        <v>12</v>
      </c>
      <c r="G938" s="176">
        <v>190</v>
      </c>
      <c r="H938" s="176">
        <v>170</v>
      </c>
      <c r="I938" s="176">
        <v>110</v>
      </c>
      <c r="J938" s="180"/>
    </row>
    <row r="939" s="1" customFormat="1" ht="54" spans="1:10">
      <c r="A939" s="176">
        <v>14</v>
      </c>
      <c r="B939" s="177" t="s">
        <v>7386</v>
      </c>
      <c r="C939" s="179" t="s">
        <v>7387</v>
      </c>
      <c r="D939" s="179" t="s">
        <v>7388</v>
      </c>
      <c r="E939" s="179" t="s">
        <v>7389</v>
      </c>
      <c r="F939" s="178" t="s">
        <v>12</v>
      </c>
      <c r="G939" s="178" t="s">
        <v>80</v>
      </c>
      <c r="H939" s="178" t="s">
        <v>80</v>
      </c>
      <c r="I939" s="178" t="s">
        <v>80</v>
      </c>
      <c r="J939" s="179" t="s">
        <v>7390</v>
      </c>
    </row>
    <row r="940" s="1" customFormat="1" ht="54" spans="1:10">
      <c r="A940" s="176">
        <v>15</v>
      </c>
      <c r="B940" s="177" t="s">
        <v>7391</v>
      </c>
      <c r="C940" s="179" t="s">
        <v>7392</v>
      </c>
      <c r="D940" s="179" t="s">
        <v>7393</v>
      </c>
      <c r="E940" s="179" t="s">
        <v>7394</v>
      </c>
      <c r="F940" s="178" t="s">
        <v>2844</v>
      </c>
      <c r="G940" s="178" t="s">
        <v>80</v>
      </c>
      <c r="H940" s="178" t="s">
        <v>80</v>
      </c>
      <c r="I940" s="178" t="s">
        <v>80</v>
      </c>
      <c r="J940" s="179" t="s">
        <v>7395</v>
      </c>
    </row>
    <row r="941" s="1" customFormat="1" ht="40.5" spans="1:10">
      <c r="A941" s="176">
        <v>16</v>
      </c>
      <c r="B941" s="177" t="s">
        <v>7396</v>
      </c>
      <c r="C941" s="179" t="s">
        <v>7397</v>
      </c>
      <c r="D941" s="179" t="s">
        <v>7398</v>
      </c>
      <c r="E941" s="179" t="s">
        <v>7399</v>
      </c>
      <c r="F941" s="178" t="s">
        <v>12</v>
      </c>
      <c r="G941" s="178" t="s">
        <v>80</v>
      </c>
      <c r="H941" s="178" t="s">
        <v>80</v>
      </c>
      <c r="I941" s="178" t="s">
        <v>80</v>
      </c>
      <c r="J941" s="180"/>
    </row>
    <row r="942" s="1" customFormat="1" ht="108" spans="1:10">
      <c r="A942" s="176">
        <v>17</v>
      </c>
      <c r="B942" s="177" t="s">
        <v>7400</v>
      </c>
      <c r="C942" s="179" t="s">
        <v>7401</v>
      </c>
      <c r="D942" s="179" t="s">
        <v>7402</v>
      </c>
      <c r="E942" s="179" t="s">
        <v>7403</v>
      </c>
      <c r="F942" s="178" t="s">
        <v>189</v>
      </c>
      <c r="G942" s="176">
        <v>160</v>
      </c>
      <c r="H942" s="176">
        <v>144</v>
      </c>
      <c r="I942" s="176">
        <v>130</v>
      </c>
      <c r="J942" s="179" t="s">
        <v>7404</v>
      </c>
    </row>
    <row r="943" s="1" customFormat="1" spans="1:10">
      <c r="A943" s="196" t="s">
        <v>7405</v>
      </c>
      <c r="B943" s="197"/>
      <c r="C943" s="197"/>
      <c r="D943" s="197"/>
      <c r="E943" s="197"/>
      <c r="F943" s="197"/>
      <c r="G943" s="197"/>
      <c r="H943" s="197"/>
      <c r="I943" s="197"/>
      <c r="J943" s="197"/>
    </row>
    <row r="944" s="1" customFormat="1" ht="54" spans="1:10">
      <c r="A944" s="176">
        <v>18</v>
      </c>
      <c r="B944" s="177" t="s">
        <v>7406</v>
      </c>
      <c r="C944" s="179" t="s">
        <v>7407</v>
      </c>
      <c r="D944" s="179" t="s">
        <v>7408</v>
      </c>
      <c r="E944" s="179" t="s">
        <v>7409</v>
      </c>
      <c r="F944" s="178" t="s">
        <v>12</v>
      </c>
      <c r="G944" s="176">
        <v>730</v>
      </c>
      <c r="H944" s="176">
        <v>660</v>
      </c>
      <c r="I944" s="176">
        <v>595</v>
      </c>
      <c r="J944" s="179" t="s">
        <v>7410</v>
      </c>
    </row>
    <row r="945" s="1" customFormat="1" ht="81" spans="1:10">
      <c r="A945" s="176">
        <v>19</v>
      </c>
      <c r="B945" s="177" t="s">
        <v>7411</v>
      </c>
      <c r="C945" s="179" t="s">
        <v>7412</v>
      </c>
      <c r="D945" s="179" t="s">
        <v>7413</v>
      </c>
      <c r="E945" s="179" t="s">
        <v>7409</v>
      </c>
      <c r="F945" s="178" t="s">
        <v>12</v>
      </c>
      <c r="G945" s="176">
        <v>1075</v>
      </c>
      <c r="H945" s="176">
        <v>965</v>
      </c>
      <c r="I945" s="176">
        <v>870</v>
      </c>
      <c r="J945" s="179" t="s">
        <v>7414</v>
      </c>
    </row>
    <row r="946" s="1" customFormat="1" ht="67.5" spans="1:10">
      <c r="A946" s="176">
        <v>20</v>
      </c>
      <c r="B946" s="177" t="s">
        <v>7415</v>
      </c>
      <c r="C946" s="179" t="s">
        <v>7416</v>
      </c>
      <c r="D946" s="179" t="s">
        <v>7417</v>
      </c>
      <c r="E946" s="179" t="s">
        <v>7418</v>
      </c>
      <c r="F946" s="178" t="s">
        <v>12</v>
      </c>
      <c r="G946" s="176">
        <v>649</v>
      </c>
      <c r="H946" s="176">
        <v>585</v>
      </c>
      <c r="I946" s="176">
        <v>525</v>
      </c>
      <c r="J946" s="180"/>
    </row>
    <row r="947" s="1" customFormat="1" ht="67.5" spans="1:10">
      <c r="A947" s="176">
        <v>21</v>
      </c>
      <c r="B947" s="177" t="s">
        <v>7419</v>
      </c>
      <c r="C947" s="179" t="s">
        <v>7420</v>
      </c>
      <c r="D947" s="179" t="s">
        <v>7421</v>
      </c>
      <c r="E947" s="179" t="s">
        <v>7422</v>
      </c>
      <c r="F947" s="178" t="s">
        <v>12</v>
      </c>
      <c r="G947" s="176">
        <v>649</v>
      </c>
      <c r="H947" s="176">
        <v>585</v>
      </c>
      <c r="I947" s="176">
        <v>525</v>
      </c>
      <c r="J947" s="180"/>
    </row>
    <row r="948" s="1" customFormat="1" ht="81" spans="1:10">
      <c r="A948" s="176">
        <v>22</v>
      </c>
      <c r="B948" s="177" t="s">
        <v>7423</v>
      </c>
      <c r="C948" s="179" t="s">
        <v>7424</v>
      </c>
      <c r="D948" s="179" t="s">
        <v>7425</v>
      </c>
      <c r="E948" s="179" t="s">
        <v>7426</v>
      </c>
      <c r="F948" s="178" t="s">
        <v>12</v>
      </c>
      <c r="G948" s="176">
        <v>1865</v>
      </c>
      <c r="H948" s="176">
        <v>1680</v>
      </c>
      <c r="I948" s="176">
        <v>1510</v>
      </c>
      <c r="J948" s="180"/>
    </row>
    <row r="949" s="1" customFormat="1" ht="54" spans="1:10">
      <c r="A949" s="176">
        <v>23</v>
      </c>
      <c r="B949" s="177" t="s">
        <v>7427</v>
      </c>
      <c r="C949" s="179" t="s">
        <v>7428</v>
      </c>
      <c r="D949" s="179" t="s">
        <v>7429</v>
      </c>
      <c r="E949" s="179" t="s">
        <v>7430</v>
      </c>
      <c r="F949" s="178" t="s">
        <v>12</v>
      </c>
      <c r="G949" s="176">
        <v>810</v>
      </c>
      <c r="H949" s="176">
        <v>730</v>
      </c>
      <c r="I949" s="176">
        <v>650</v>
      </c>
      <c r="J949" s="180"/>
    </row>
    <row r="950" s="1" customFormat="1" ht="54" spans="1:10">
      <c r="A950" s="176">
        <v>24</v>
      </c>
      <c r="B950" s="177" t="s">
        <v>7431</v>
      </c>
      <c r="C950" s="179" t="s">
        <v>7432</v>
      </c>
      <c r="D950" s="179" t="s">
        <v>7433</v>
      </c>
      <c r="E950" s="179" t="s">
        <v>7430</v>
      </c>
      <c r="F950" s="178" t="s">
        <v>205</v>
      </c>
      <c r="G950" s="176">
        <v>1240</v>
      </c>
      <c r="H950" s="176">
        <v>1120</v>
      </c>
      <c r="I950" s="176">
        <v>1005</v>
      </c>
      <c r="J950" s="180"/>
    </row>
    <row r="951" s="1" customFormat="1" ht="54" spans="1:10">
      <c r="A951" s="176">
        <v>25</v>
      </c>
      <c r="B951" s="177" t="s">
        <v>7434</v>
      </c>
      <c r="C951" s="179" t="s">
        <v>7435</v>
      </c>
      <c r="D951" s="179" t="s">
        <v>7436</v>
      </c>
      <c r="E951" s="179" t="s">
        <v>7437</v>
      </c>
      <c r="F951" s="178" t="s">
        <v>12</v>
      </c>
      <c r="G951" s="176">
        <v>730</v>
      </c>
      <c r="H951" s="176">
        <v>660</v>
      </c>
      <c r="I951" s="176">
        <v>520</v>
      </c>
      <c r="J951" s="180"/>
    </row>
    <row r="952" s="1" customFormat="1" ht="54" spans="1:10">
      <c r="A952" s="176">
        <v>26</v>
      </c>
      <c r="B952" s="177" t="s">
        <v>7438</v>
      </c>
      <c r="C952" s="179" t="s">
        <v>7439</v>
      </c>
      <c r="D952" s="179" t="s">
        <v>7440</v>
      </c>
      <c r="E952" s="179" t="s">
        <v>7441</v>
      </c>
      <c r="F952" s="178" t="s">
        <v>12</v>
      </c>
      <c r="G952" s="176">
        <v>252</v>
      </c>
      <c r="H952" s="176">
        <v>225</v>
      </c>
      <c r="I952" s="176">
        <v>200</v>
      </c>
      <c r="J952" s="180"/>
    </row>
    <row r="953" s="1" customFormat="1" ht="54" spans="1:10">
      <c r="A953" s="176">
        <v>27</v>
      </c>
      <c r="B953" s="177" t="s">
        <v>7442</v>
      </c>
      <c r="C953" s="179" t="s">
        <v>7443</v>
      </c>
      <c r="D953" s="179" t="s">
        <v>7444</v>
      </c>
      <c r="E953" s="179" t="s">
        <v>7445</v>
      </c>
      <c r="F953" s="178" t="s">
        <v>12</v>
      </c>
      <c r="G953" s="176">
        <v>990</v>
      </c>
      <c r="H953" s="176">
        <v>890</v>
      </c>
      <c r="I953" s="176">
        <v>800</v>
      </c>
      <c r="J953" s="180"/>
    </row>
    <row r="954" s="1" customFormat="1" ht="54" spans="1:10">
      <c r="A954" s="176">
        <v>28</v>
      </c>
      <c r="B954" s="177" t="s">
        <v>7446</v>
      </c>
      <c r="C954" s="179" t="s">
        <v>7447</v>
      </c>
      <c r="D954" s="179" t="s">
        <v>7448</v>
      </c>
      <c r="E954" s="179" t="s">
        <v>7449</v>
      </c>
      <c r="F954" s="178" t="s">
        <v>12</v>
      </c>
      <c r="G954" s="176">
        <v>2664</v>
      </c>
      <c r="H954" s="176">
        <v>2400</v>
      </c>
      <c r="I954" s="176">
        <v>2160</v>
      </c>
      <c r="J954" s="180"/>
    </row>
    <row r="955" s="1" customFormat="1" ht="40.5" spans="1:10">
      <c r="A955" s="181"/>
      <c r="B955" s="177" t="s">
        <v>7450</v>
      </c>
      <c r="C955" s="179" t="s">
        <v>7451</v>
      </c>
      <c r="D955" s="180"/>
      <c r="E955" s="180"/>
      <c r="F955" s="178" t="s">
        <v>12</v>
      </c>
      <c r="G955" s="176">
        <v>1728</v>
      </c>
      <c r="H955" s="176">
        <v>1555</v>
      </c>
      <c r="I955" s="176">
        <v>1400</v>
      </c>
      <c r="J955" s="180"/>
    </row>
    <row r="956" s="1" customFormat="1" ht="67.5" spans="1:10">
      <c r="A956" s="176">
        <v>29</v>
      </c>
      <c r="B956" s="177" t="s">
        <v>7452</v>
      </c>
      <c r="C956" s="179" t="s">
        <v>7453</v>
      </c>
      <c r="D956" s="179" t="s">
        <v>7454</v>
      </c>
      <c r="E956" s="179" t="s">
        <v>7455</v>
      </c>
      <c r="F956" s="178" t="s">
        <v>12</v>
      </c>
      <c r="G956" s="176">
        <v>1100</v>
      </c>
      <c r="H956" s="176">
        <v>990</v>
      </c>
      <c r="I956" s="176">
        <v>888</v>
      </c>
      <c r="J956" s="180"/>
    </row>
    <row r="957" s="1" customFormat="1" ht="27" spans="1:10">
      <c r="A957" s="181"/>
      <c r="B957" s="177" t="s">
        <v>7456</v>
      </c>
      <c r="C957" s="179" t="s">
        <v>7457</v>
      </c>
      <c r="D957" s="180"/>
      <c r="E957" s="180"/>
      <c r="F957" s="178" t="s">
        <v>12</v>
      </c>
      <c r="G957" s="176">
        <v>492</v>
      </c>
      <c r="H957" s="176">
        <v>442</v>
      </c>
      <c r="I957" s="176">
        <v>395</v>
      </c>
      <c r="J957" s="180"/>
    </row>
    <row r="958" s="1" customFormat="1" ht="67.5" spans="1:10">
      <c r="A958" s="176">
        <v>30</v>
      </c>
      <c r="B958" s="177" t="s">
        <v>7458</v>
      </c>
      <c r="C958" s="179" t="s">
        <v>7459</v>
      </c>
      <c r="D958" s="179" t="s">
        <v>7460</v>
      </c>
      <c r="E958" s="179" t="s">
        <v>7461</v>
      </c>
      <c r="F958" s="178" t="s">
        <v>7462</v>
      </c>
      <c r="G958" s="176">
        <v>2280</v>
      </c>
      <c r="H958" s="176">
        <v>2052</v>
      </c>
      <c r="I958" s="176">
        <v>1850</v>
      </c>
      <c r="J958" s="180"/>
    </row>
    <row r="959" s="1" customFormat="1" ht="67.5" spans="1:10">
      <c r="A959" s="176">
        <v>31</v>
      </c>
      <c r="B959" s="177" t="s">
        <v>7463</v>
      </c>
      <c r="C959" s="179" t="s">
        <v>7464</v>
      </c>
      <c r="D959" s="179" t="s">
        <v>7465</v>
      </c>
      <c r="E959" s="179" t="s">
        <v>7466</v>
      </c>
      <c r="F959" s="178" t="s">
        <v>12</v>
      </c>
      <c r="G959" s="176">
        <v>1097</v>
      </c>
      <c r="H959" s="176">
        <v>985</v>
      </c>
      <c r="I959" s="176">
        <v>885</v>
      </c>
      <c r="J959" s="180"/>
    </row>
    <row r="960" s="1" customFormat="1" ht="54" spans="1:10">
      <c r="A960" s="176">
        <v>32</v>
      </c>
      <c r="B960" s="177" t="s">
        <v>7467</v>
      </c>
      <c r="C960" s="179" t="s">
        <v>7468</v>
      </c>
      <c r="D960" s="179" t="s">
        <v>7469</v>
      </c>
      <c r="E960" s="179" t="s">
        <v>7470</v>
      </c>
      <c r="F960" s="178" t="s">
        <v>12</v>
      </c>
      <c r="G960" s="178" t="s">
        <v>80</v>
      </c>
      <c r="H960" s="178" t="s">
        <v>80</v>
      </c>
      <c r="I960" s="178" t="s">
        <v>80</v>
      </c>
      <c r="J960" s="180"/>
    </row>
    <row r="961" s="1" customFormat="1" ht="67.5" spans="1:10">
      <c r="A961" s="176">
        <v>33</v>
      </c>
      <c r="B961" s="177" t="s">
        <v>7471</v>
      </c>
      <c r="C961" s="179" t="s">
        <v>7472</v>
      </c>
      <c r="D961" s="179" t="s">
        <v>7473</v>
      </c>
      <c r="E961" s="179" t="s">
        <v>7466</v>
      </c>
      <c r="F961" s="178" t="s">
        <v>12</v>
      </c>
      <c r="G961" s="176">
        <v>3150</v>
      </c>
      <c r="H961" s="176">
        <v>2835</v>
      </c>
      <c r="I961" s="176">
        <v>2550</v>
      </c>
      <c r="J961" s="180"/>
    </row>
    <row r="962" s="1" customFormat="1" ht="67.5" spans="1:10">
      <c r="A962" s="176">
        <v>34</v>
      </c>
      <c r="B962" s="177" t="s">
        <v>7474</v>
      </c>
      <c r="C962" s="179" t="s">
        <v>7475</v>
      </c>
      <c r="D962" s="179" t="s">
        <v>7476</v>
      </c>
      <c r="E962" s="179" t="s">
        <v>7477</v>
      </c>
      <c r="F962" s="178" t="s">
        <v>12</v>
      </c>
      <c r="G962" s="176">
        <v>1570</v>
      </c>
      <c r="H962" s="176">
        <v>1413</v>
      </c>
      <c r="I962" s="176">
        <v>1270</v>
      </c>
      <c r="J962" s="180"/>
    </row>
    <row r="963" s="1" customFormat="1" ht="54" spans="1:10">
      <c r="A963" s="176">
        <v>35</v>
      </c>
      <c r="B963" s="177" t="s">
        <v>7478</v>
      </c>
      <c r="C963" s="179" t="s">
        <v>7479</v>
      </c>
      <c r="D963" s="179" t="s">
        <v>7480</v>
      </c>
      <c r="E963" s="179" t="s">
        <v>7481</v>
      </c>
      <c r="F963" s="178" t="s">
        <v>12</v>
      </c>
      <c r="G963" s="176">
        <v>1220</v>
      </c>
      <c r="H963" s="176">
        <v>1100</v>
      </c>
      <c r="I963" s="176">
        <v>990</v>
      </c>
      <c r="J963" s="180"/>
    </row>
    <row r="964" s="1" customFormat="1" ht="54" spans="1:10">
      <c r="A964" s="176">
        <v>36</v>
      </c>
      <c r="B964" s="177" t="s">
        <v>7482</v>
      </c>
      <c r="C964" s="179" t="s">
        <v>7483</v>
      </c>
      <c r="D964" s="179" t="s">
        <v>7484</v>
      </c>
      <c r="E964" s="179" t="s">
        <v>7449</v>
      </c>
      <c r="F964" s="178" t="s">
        <v>12</v>
      </c>
      <c r="G964" s="176">
        <v>1290</v>
      </c>
      <c r="H964" s="176">
        <v>1160</v>
      </c>
      <c r="I964" s="176">
        <v>1045</v>
      </c>
      <c r="J964" s="180"/>
    </row>
    <row r="965" s="1" customFormat="1" ht="54" spans="1:10">
      <c r="A965" s="176">
        <v>37</v>
      </c>
      <c r="B965" s="177" t="s">
        <v>7485</v>
      </c>
      <c r="C965" s="179" t="s">
        <v>7486</v>
      </c>
      <c r="D965" s="179" t="s">
        <v>7487</v>
      </c>
      <c r="E965" s="179" t="s">
        <v>7488</v>
      </c>
      <c r="F965" s="178" t="s">
        <v>12</v>
      </c>
      <c r="G965" s="176">
        <v>5650</v>
      </c>
      <c r="H965" s="176">
        <v>5085</v>
      </c>
      <c r="I965" s="176">
        <v>4570</v>
      </c>
      <c r="J965" s="180"/>
    </row>
    <row r="966" s="1" customFormat="1" ht="54" spans="1:10">
      <c r="A966" s="176">
        <v>38</v>
      </c>
      <c r="B966" s="177" t="s">
        <v>7489</v>
      </c>
      <c r="C966" s="179" t="s">
        <v>7490</v>
      </c>
      <c r="D966" s="179" t="s">
        <v>7491</v>
      </c>
      <c r="E966" s="179" t="s">
        <v>7492</v>
      </c>
      <c r="F966" s="178" t="s">
        <v>12</v>
      </c>
      <c r="G966" s="176">
        <v>1870</v>
      </c>
      <c r="H966" s="176">
        <v>1683</v>
      </c>
      <c r="I966" s="176">
        <v>1515</v>
      </c>
      <c r="J966" s="180"/>
    </row>
    <row r="967" s="1" customFormat="1" ht="54" spans="1:10">
      <c r="A967" s="176">
        <v>39</v>
      </c>
      <c r="B967" s="177" t="s">
        <v>7493</v>
      </c>
      <c r="C967" s="179" t="s">
        <v>7494</v>
      </c>
      <c r="D967" s="179" t="s">
        <v>7495</v>
      </c>
      <c r="E967" s="179" t="s">
        <v>7492</v>
      </c>
      <c r="F967" s="178" t="s">
        <v>12</v>
      </c>
      <c r="G967" s="176">
        <v>2200</v>
      </c>
      <c r="H967" s="176">
        <v>1980</v>
      </c>
      <c r="I967" s="176">
        <v>1780</v>
      </c>
      <c r="J967" s="179" t="s">
        <v>7496</v>
      </c>
    </row>
    <row r="968" s="1" customFormat="1" ht="67.5" spans="1:10">
      <c r="A968" s="176">
        <v>40</v>
      </c>
      <c r="B968" s="177" t="s">
        <v>7497</v>
      </c>
      <c r="C968" s="179" t="s">
        <v>7498</v>
      </c>
      <c r="D968" s="179" t="s">
        <v>7499</v>
      </c>
      <c r="E968" s="179" t="s">
        <v>7500</v>
      </c>
      <c r="F968" s="178" t="s">
        <v>12</v>
      </c>
      <c r="G968" s="176">
        <v>360</v>
      </c>
      <c r="H968" s="176">
        <v>320</v>
      </c>
      <c r="I968" s="176">
        <v>290</v>
      </c>
      <c r="J968" s="180"/>
    </row>
    <row r="969" s="1" customFormat="1" ht="67.5" spans="1:10">
      <c r="A969" s="176">
        <v>41</v>
      </c>
      <c r="B969" s="177" t="s">
        <v>7501</v>
      </c>
      <c r="C969" s="179" t="s">
        <v>7502</v>
      </c>
      <c r="D969" s="179" t="s">
        <v>7503</v>
      </c>
      <c r="E969" s="179" t="s">
        <v>7500</v>
      </c>
      <c r="F969" s="178" t="s">
        <v>12</v>
      </c>
      <c r="G969" s="176">
        <v>540</v>
      </c>
      <c r="H969" s="176">
        <v>480</v>
      </c>
      <c r="I969" s="176">
        <v>435</v>
      </c>
      <c r="J969" s="179" t="s">
        <v>7504</v>
      </c>
    </row>
    <row r="970" s="1" customFormat="1" ht="54" spans="1:10">
      <c r="A970" s="176">
        <v>42</v>
      </c>
      <c r="B970" s="177" t="s">
        <v>7505</v>
      </c>
      <c r="C970" s="179" t="s">
        <v>7506</v>
      </c>
      <c r="D970" s="179" t="s">
        <v>7507</v>
      </c>
      <c r="E970" s="179" t="s">
        <v>7508</v>
      </c>
      <c r="F970" s="178" t="s">
        <v>12</v>
      </c>
      <c r="G970" s="176">
        <v>249</v>
      </c>
      <c r="H970" s="176">
        <v>225</v>
      </c>
      <c r="I970" s="176">
        <v>200</v>
      </c>
      <c r="J970" s="179" t="s">
        <v>7509</v>
      </c>
    </row>
    <row r="971" s="1" customFormat="1" ht="27" spans="1:10">
      <c r="A971" s="181"/>
      <c r="B971" s="177" t="s">
        <v>7510</v>
      </c>
      <c r="C971" s="179" t="s">
        <v>7511</v>
      </c>
      <c r="D971" s="180"/>
      <c r="E971" s="180"/>
      <c r="F971" s="178" t="s">
        <v>12</v>
      </c>
      <c r="G971" s="176">
        <v>249</v>
      </c>
      <c r="H971" s="176">
        <v>225</v>
      </c>
      <c r="I971" s="176">
        <v>200</v>
      </c>
      <c r="J971" s="180"/>
    </row>
    <row r="972" s="1" customFormat="1" ht="27" spans="1:10">
      <c r="A972" s="181"/>
      <c r="B972" s="177" t="s">
        <v>7512</v>
      </c>
      <c r="C972" s="179" t="s">
        <v>7513</v>
      </c>
      <c r="D972" s="180"/>
      <c r="E972" s="180"/>
      <c r="F972" s="178" t="s">
        <v>12</v>
      </c>
      <c r="G972" s="176">
        <v>249</v>
      </c>
      <c r="H972" s="176">
        <v>225</v>
      </c>
      <c r="I972" s="176">
        <v>200</v>
      </c>
      <c r="J972" s="180"/>
    </row>
    <row r="973" s="1" customFormat="1" ht="94.5" spans="1:10">
      <c r="A973" s="176">
        <v>43</v>
      </c>
      <c r="B973" s="177" t="s">
        <v>7514</v>
      </c>
      <c r="C973" s="179" t="s">
        <v>7515</v>
      </c>
      <c r="D973" s="179" t="s">
        <v>7516</v>
      </c>
      <c r="E973" s="179" t="s">
        <v>7508</v>
      </c>
      <c r="F973" s="178" t="s">
        <v>12</v>
      </c>
      <c r="G973" s="176">
        <v>675</v>
      </c>
      <c r="H973" s="176">
        <v>605</v>
      </c>
      <c r="I973" s="176">
        <v>545</v>
      </c>
      <c r="J973" s="179" t="s">
        <v>7517</v>
      </c>
    </row>
    <row r="974" s="1" customFormat="1" ht="27" spans="1:10">
      <c r="A974" s="181"/>
      <c r="B974" s="177" t="s">
        <v>7518</v>
      </c>
      <c r="C974" s="179" t="s">
        <v>7519</v>
      </c>
      <c r="D974" s="180"/>
      <c r="E974" s="180"/>
      <c r="F974" s="178" t="s">
        <v>12</v>
      </c>
      <c r="G974" s="176">
        <v>675</v>
      </c>
      <c r="H974" s="176">
        <v>605</v>
      </c>
      <c r="I974" s="176">
        <v>545</v>
      </c>
      <c r="J974" s="180"/>
    </row>
    <row r="975" s="1" customFormat="1" ht="54" spans="1:10">
      <c r="A975" s="176">
        <v>44</v>
      </c>
      <c r="B975" s="177" t="s">
        <v>7520</v>
      </c>
      <c r="C975" s="179" t="s">
        <v>7521</v>
      </c>
      <c r="D975" s="179" t="s">
        <v>7522</v>
      </c>
      <c r="E975" s="179" t="s">
        <v>7523</v>
      </c>
      <c r="F975" s="178" t="s">
        <v>12</v>
      </c>
      <c r="G975" s="176">
        <v>1580</v>
      </c>
      <c r="H975" s="176">
        <v>1430</v>
      </c>
      <c r="I975" s="176">
        <v>1170</v>
      </c>
      <c r="J975" s="180"/>
    </row>
    <row r="976" s="1" customFormat="1" ht="27" spans="1:10">
      <c r="A976" s="181"/>
      <c r="B976" s="177" t="s">
        <v>7524</v>
      </c>
      <c r="C976" s="179" t="s">
        <v>7525</v>
      </c>
      <c r="D976" s="180"/>
      <c r="E976" s="180"/>
      <c r="F976" s="178" t="s">
        <v>12</v>
      </c>
      <c r="G976" s="176">
        <v>318</v>
      </c>
      <c r="H976" s="176">
        <v>286</v>
      </c>
      <c r="I976" s="176">
        <v>257</v>
      </c>
      <c r="J976" s="180"/>
    </row>
    <row r="977" s="1" customFormat="1" ht="40.5" spans="1:10">
      <c r="A977" s="181"/>
      <c r="B977" s="176">
        <v>373313000270002</v>
      </c>
      <c r="C977" s="179" t="s">
        <v>7526</v>
      </c>
      <c r="D977" s="180"/>
      <c r="E977" s="180"/>
      <c r="F977" s="178" t="s">
        <v>12</v>
      </c>
      <c r="G977" s="176">
        <v>1425</v>
      </c>
      <c r="H977" s="176">
        <v>1290</v>
      </c>
      <c r="I977" s="176">
        <v>1050</v>
      </c>
      <c r="J977" s="180"/>
    </row>
    <row r="978" s="1" customFormat="1" ht="54" spans="1:10">
      <c r="A978" s="176">
        <v>45</v>
      </c>
      <c r="B978" s="177" t="s">
        <v>7527</v>
      </c>
      <c r="C978" s="179" t="s">
        <v>7528</v>
      </c>
      <c r="D978" s="179" t="s">
        <v>7529</v>
      </c>
      <c r="E978" s="179" t="s">
        <v>7530</v>
      </c>
      <c r="F978" s="178" t="s">
        <v>12</v>
      </c>
      <c r="G978" s="176">
        <v>690</v>
      </c>
      <c r="H978" s="176">
        <v>630</v>
      </c>
      <c r="I978" s="176">
        <v>500</v>
      </c>
      <c r="J978" s="179" t="s">
        <v>7531</v>
      </c>
    </row>
    <row r="979" s="1" customFormat="1" ht="54" spans="1:10">
      <c r="A979" s="176">
        <v>46</v>
      </c>
      <c r="B979" s="177" t="s">
        <v>7532</v>
      </c>
      <c r="C979" s="179" t="s">
        <v>7533</v>
      </c>
      <c r="D979" s="179" t="s">
        <v>7534</v>
      </c>
      <c r="E979" s="179" t="s">
        <v>7535</v>
      </c>
      <c r="F979" s="178" t="s">
        <v>12</v>
      </c>
      <c r="G979" s="176">
        <v>180</v>
      </c>
      <c r="H979" s="176">
        <v>162</v>
      </c>
      <c r="I979" s="176">
        <v>145</v>
      </c>
      <c r="J979" s="180"/>
    </row>
    <row r="980" s="1" customFormat="1" ht="40.5" spans="1:10">
      <c r="A980" s="181"/>
      <c r="B980" s="177" t="s">
        <v>7536</v>
      </c>
      <c r="C980" s="179" t="s">
        <v>7537</v>
      </c>
      <c r="D980" s="180"/>
      <c r="E980" s="180"/>
      <c r="F980" s="178" t="s">
        <v>12</v>
      </c>
      <c r="G980" s="176">
        <v>36</v>
      </c>
      <c r="H980" s="176">
        <v>32</v>
      </c>
      <c r="I980" s="176">
        <v>28</v>
      </c>
      <c r="J980" s="180"/>
    </row>
    <row r="981" s="1" customFormat="1" ht="54" spans="1:10">
      <c r="A981" s="176">
        <v>47</v>
      </c>
      <c r="B981" s="177" t="s">
        <v>7538</v>
      </c>
      <c r="C981" s="179" t="s">
        <v>7539</v>
      </c>
      <c r="D981" s="179" t="s">
        <v>7540</v>
      </c>
      <c r="E981" s="179" t="s">
        <v>7541</v>
      </c>
      <c r="F981" s="178" t="s">
        <v>12</v>
      </c>
      <c r="G981" s="176">
        <v>180</v>
      </c>
      <c r="H981" s="176">
        <v>162</v>
      </c>
      <c r="I981" s="176">
        <v>145</v>
      </c>
      <c r="J981" s="179" t="s">
        <v>7542</v>
      </c>
    </row>
    <row r="982" s="1" customFormat="1" ht="54" spans="1:10">
      <c r="A982" s="176">
        <v>48</v>
      </c>
      <c r="B982" s="177" t="s">
        <v>7543</v>
      </c>
      <c r="C982" s="179" t="s">
        <v>7544</v>
      </c>
      <c r="D982" s="179" t="s">
        <v>7545</v>
      </c>
      <c r="E982" s="179" t="s">
        <v>7546</v>
      </c>
      <c r="F982" s="178" t="s">
        <v>12</v>
      </c>
      <c r="G982" s="176">
        <v>90</v>
      </c>
      <c r="H982" s="176">
        <v>80</v>
      </c>
      <c r="I982" s="176">
        <v>72</v>
      </c>
      <c r="J982" s="179" t="s">
        <v>7547</v>
      </c>
    </row>
    <row r="983" s="1" customFormat="1" ht="67.5" spans="1:10">
      <c r="A983" s="176">
        <v>49</v>
      </c>
      <c r="B983" s="177" t="s">
        <v>7548</v>
      </c>
      <c r="C983" s="179" t="s">
        <v>7549</v>
      </c>
      <c r="D983" s="179" t="s">
        <v>7550</v>
      </c>
      <c r="E983" s="179" t="s">
        <v>7551</v>
      </c>
      <c r="F983" s="178" t="s">
        <v>12</v>
      </c>
      <c r="G983" s="176">
        <v>2145</v>
      </c>
      <c r="H983" s="176">
        <v>1930</v>
      </c>
      <c r="I983" s="176">
        <v>1730</v>
      </c>
      <c r="J983" s="179" t="s">
        <v>7552</v>
      </c>
    </row>
    <row r="984" s="1" customFormat="1" ht="40.5" spans="1:10">
      <c r="A984" s="181"/>
      <c r="B984" s="177" t="s">
        <v>7553</v>
      </c>
      <c r="C984" s="179" t="s">
        <v>7554</v>
      </c>
      <c r="D984" s="180"/>
      <c r="E984" s="180"/>
      <c r="F984" s="178" t="s">
        <v>12</v>
      </c>
      <c r="G984" s="176">
        <v>2145</v>
      </c>
      <c r="H984" s="176">
        <v>1930</v>
      </c>
      <c r="I984" s="176">
        <v>1730</v>
      </c>
      <c r="J984" s="180"/>
    </row>
    <row r="985" s="1" customFormat="1" ht="54" spans="1:10">
      <c r="A985" s="176">
        <v>50</v>
      </c>
      <c r="B985" s="177" t="s">
        <v>7555</v>
      </c>
      <c r="C985" s="179" t="s">
        <v>7556</v>
      </c>
      <c r="D985" s="179" t="s">
        <v>7557</v>
      </c>
      <c r="E985" s="179" t="s">
        <v>7558</v>
      </c>
      <c r="F985" s="178" t="s">
        <v>12</v>
      </c>
      <c r="G985" s="176">
        <v>2070</v>
      </c>
      <c r="H985" s="176">
        <v>1860</v>
      </c>
      <c r="I985" s="176">
        <v>1675</v>
      </c>
      <c r="J985" s="180"/>
    </row>
    <row r="986" s="1" customFormat="1" ht="54" spans="1:10">
      <c r="A986" s="176">
        <v>51</v>
      </c>
      <c r="B986" s="177" t="s">
        <v>7559</v>
      </c>
      <c r="C986" s="179" t="s">
        <v>7560</v>
      </c>
      <c r="D986" s="179" t="s">
        <v>7561</v>
      </c>
      <c r="E986" s="179" t="s">
        <v>7562</v>
      </c>
      <c r="F986" s="178" t="s">
        <v>12</v>
      </c>
      <c r="G986" s="176">
        <v>1800</v>
      </c>
      <c r="H986" s="176">
        <v>1620</v>
      </c>
      <c r="I986" s="176">
        <v>1458</v>
      </c>
      <c r="J986" s="180"/>
    </row>
    <row r="987" s="1" customFormat="1" ht="40.5" spans="1:10">
      <c r="A987" s="181"/>
      <c r="B987" s="177" t="s">
        <v>7563</v>
      </c>
      <c r="C987" s="179" t="s">
        <v>7564</v>
      </c>
      <c r="D987" s="180"/>
      <c r="E987" s="180"/>
      <c r="F987" s="178" t="s">
        <v>12</v>
      </c>
      <c r="G987" s="176">
        <v>1530</v>
      </c>
      <c r="H987" s="176">
        <v>1377</v>
      </c>
      <c r="I987" s="176">
        <v>1240</v>
      </c>
      <c r="J987" s="180"/>
    </row>
    <row r="988" s="1" customFormat="1" ht="54" spans="1:10">
      <c r="A988" s="176">
        <v>52</v>
      </c>
      <c r="B988" s="177" t="s">
        <v>7565</v>
      </c>
      <c r="C988" s="179" t="s">
        <v>7566</v>
      </c>
      <c r="D988" s="179" t="s">
        <v>7567</v>
      </c>
      <c r="E988" s="179" t="s">
        <v>7492</v>
      </c>
      <c r="F988" s="178" t="s">
        <v>12</v>
      </c>
      <c r="G988" s="176">
        <v>2700</v>
      </c>
      <c r="H988" s="176">
        <v>2430</v>
      </c>
      <c r="I988" s="176">
        <v>2187</v>
      </c>
      <c r="J988" s="180"/>
    </row>
    <row r="989" s="1" customFormat="1" ht="40.5" spans="1:10">
      <c r="A989" s="181"/>
      <c r="B989" s="177" t="s">
        <v>7568</v>
      </c>
      <c r="C989" s="179" t="s">
        <v>7569</v>
      </c>
      <c r="D989" s="180"/>
      <c r="E989" s="180"/>
      <c r="F989" s="178" t="s">
        <v>12</v>
      </c>
      <c r="G989" s="176">
        <v>2700</v>
      </c>
      <c r="H989" s="176">
        <v>2430</v>
      </c>
      <c r="I989" s="176">
        <v>2187</v>
      </c>
      <c r="J989" s="180"/>
    </row>
    <row r="990" s="1" customFormat="1" ht="54" spans="1:10">
      <c r="A990" s="176">
        <v>53</v>
      </c>
      <c r="B990" s="177" t="s">
        <v>7570</v>
      </c>
      <c r="C990" s="179" t="s">
        <v>7571</v>
      </c>
      <c r="D990" s="179" t="s">
        <v>7572</v>
      </c>
      <c r="E990" s="179" t="s">
        <v>7492</v>
      </c>
      <c r="F990" s="178" t="s">
        <v>12</v>
      </c>
      <c r="G990" s="176">
        <v>3130</v>
      </c>
      <c r="H990" s="176">
        <v>2800</v>
      </c>
      <c r="I990" s="176">
        <v>2530</v>
      </c>
      <c r="J990" s="179" t="s">
        <v>7573</v>
      </c>
    </row>
    <row r="991" s="1" customFormat="1" ht="54" spans="1:10">
      <c r="A991" s="176">
        <v>54</v>
      </c>
      <c r="B991" s="177" t="s">
        <v>7574</v>
      </c>
      <c r="C991" s="179" t="s">
        <v>7575</v>
      </c>
      <c r="D991" s="179" t="s">
        <v>7576</v>
      </c>
      <c r="E991" s="179" t="s">
        <v>7577</v>
      </c>
      <c r="F991" s="178" t="s">
        <v>205</v>
      </c>
      <c r="G991" s="176">
        <v>1080</v>
      </c>
      <c r="H991" s="176">
        <v>975</v>
      </c>
      <c r="I991" s="176">
        <v>875</v>
      </c>
      <c r="J991" s="180"/>
    </row>
    <row r="992" s="1" customFormat="1" ht="67.5" spans="1:10">
      <c r="A992" s="176">
        <v>55</v>
      </c>
      <c r="B992" s="177" t="s">
        <v>7578</v>
      </c>
      <c r="C992" s="179" t="s">
        <v>7579</v>
      </c>
      <c r="D992" s="179" t="s">
        <v>7580</v>
      </c>
      <c r="E992" s="179" t="s">
        <v>7581</v>
      </c>
      <c r="F992" s="178" t="s">
        <v>12</v>
      </c>
      <c r="G992" s="176">
        <v>2025</v>
      </c>
      <c r="H992" s="176">
        <v>1825</v>
      </c>
      <c r="I992" s="176">
        <v>1640</v>
      </c>
      <c r="J992" s="180"/>
    </row>
    <row r="993" s="1" customFormat="1" ht="67.5" spans="1:10">
      <c r="A993" s="176">
        <v>56</v>
      </c>
      <c r="B993" s="177" t="s">
        <v>7582</v>
      </c>
      <c r="C993" s="179" t="s">
        <v>7583</v>
      </c>
      <c r="D993" s="179" t="s">
        <v>7584</v>
      </c>
      <c r="E993" s="179" t="s">
        <v>7581</v>
      </c>
      <c r="F993" s="178" t="s">
        <v>12</v>
      </c>
      <c r="G993" s="176">
        <v>3058</v>
      </c>
      <c r="H993" s="176">
        <v>2752</v>
      </c>
      <c r="I993" s="176">
        <v>2475</v>
      </c>
      <c r="J993" s="180"/>
    </row>
    <row r="994" s="1" customFormat="1" ht="67.5" spans="1:10">
      <c r="A994" s="176">
        <v>57</v>
      </c>
      <c r="B994" s="177" t="s">
        <v>7585</v>
      </c>
      <c r="C994" s="179" t="s">
        <v>7586</v>
      </c>
      <c r="D994" s="179" t="s">
        <v>7587</v>
      </c>
      <c r="E994" s="179" t="s">
        <v>7588</v>
      </c>
      <c r="F994" s="178" t="s">
        <v>12</v>
      </c>
      <c r="G994" s="176">
        <v>3000</v>
      </c>
      <c r="H994" s="176">
        <v>2700</v>
      </c>
      <c r="I994" s="176">
        <v>2430</v>
      </c>
      <c r="J994" s="180"/>
    </row>
    <row r="995" s="1" customFormat="1" ht="67.5" spans="1:10">
      <c r="A995" s="176">
        <v>58</v>
      </c>
      <c r="B995" s="177" t="s">
        <v>7589</v>
      </c>
      <c r="C995" s="179" t="s">
        <v>7590</v>
      </c>
      <c r="D995" s="179" t="s">
        <v>7591</v>
      </c>
      <c r="E995" s="179" t="s">
        <v>7588</v>
      </c>
      <c r="F995" s="178" t="s">
        <v>12</v>
      </c>
      <c r="G995" s="176">
        <v>3880</v>
      </c>
      <c r="H995" s="176">
        <v>3490</v>
      </c>
      <c r="I995" s="176">
        <v>3140</v>
      </c>
      <c r="J995" s="180"/>
    </row>
    <row r="996" s="1" customFormat="1" ht="54" spans="1:10">
      <c r="A996" s="176">
        <v>59</v>
      </c>
      <c r="B996" s="177" t="s">
        <v>7592</v>
      </c>
      <c r="C996" s="179" t="s">
        <v>7593</v>
      </c>
      <c r="D996" s="179" t="s">
        <v>7594</v>
      </c>
      <c r="E996" s="179" t="s">
        <v>7595</v>
      </c>
      <c r="F996" s="178" t="s">
        <v>12</v>
      </c>
      <c r="G996" s="176">
        <v>1720</v>
      </c>
      <c r="H996" s="176">
        <v>1550</v>
      </c>
      <c r="I996" s="176">
        <v>1400</v>
      </c>
      <c r="J996" s="180"/>
    </row>
    <row r="997" s="1" customFormat="1" ht="67.5" spans="1:10">
      <c r="A997" s="176">
        <v>60</v>
      </c>
      <c r="B997" s="177" t="s">
        <v>7596</v>
      </c>
      <c r="C997" s="179" t="s">
        <v>7597</v>
      </c>
      <c r="D997" s="179" t="s">
        <v>7598</v>
      </c>
      <c r="E997" s="179" t="s">
        <v>7599</v>
      </c>
      <c r="F997" s="178" t="s">
        <v>12</v>
      </c>
      <c r="G997" s="176">
        <v>2023</v>
      </c>
      <c r="H997" s="176">
        <v>1820</v>
      </c>
      <c r="I997" s="176">
        <v>1640</v>
      </c>
      <c r="J997" s="180"/>
    </row>
    <row r="998" s="1" customFormat="1" ht="54" spans="1:10">
      <c r="A998" s="176">
        <v>61</v>
      </c>
      <c r="B998" s="177" t="s">
        <v>7600</v>
      </c>
      <c r="C998" s="179" t="s">
        <v>7601</v>
      </c>
      <c r="D998" s="179" t="s">
        <v>7602</v>
      </c>
      <c r="E998" s="179" t="s">
        <v>7603</v>
      </c>
      <c r="F998" s="178" t="s">
        <v>12</v>
      </c>
      <c r="G998" s="176">
        <v>2100</v>
      </c>
      <c r="H998" s="176">
        <v>1890</v>
      </c>
      <c r="I998" s="176">
        <v>1701</v>
      </c>
      <c r="J998" s="180"/>
    </row>
    <row r="999" s="1" customFormat="1" ht="54" spans="1:10">
      <c r="A999" s="176">
        <v>62</v>
      </c>
      <c r="B999" s="177" t="s">
        <v>7604</v>
      </c>
      <c r="C999" s="179" t="s">
        <v>7605</v>
      </c>
      <c r="D999" s="179" t="s">
        <v>7606</v>
      </c>
      <c r="E999" s="179" t="s">
        <v>7607</v>
      </c>
      <c r="F999" s="178" t="s">
        <v>205</v>
      </c>
      <c r="G999" s="176">
        <v>650</v>
      </c>
      <c r="H999" s="176">
        <v>585</v>
      </c>
      <c r="I999" s="176">
        <v>525</v>
      </c>
      <c r="J999" s="180"/>
    </row>
    <row r="1000" s="1" customFormat="1" ht="67.5" spans="1:10">
      <c r="A1000" s="176">
        <v>63</v>
      </c>
      <c r="B1000" s="177" t="s">
        <v>7608</v>
      </c>
      <c r="C1000" s="179" t="s">
        <v>7609</v>
      </c>
      <c r="D1000" s="179" t="s">
        <v>7610</v>
      </c>
      <c r="E1000" s="179" t="s">
        <v>7611</v>
      </c>
      <c r="F1000" s="178" t="s">
        <v>205</v>
      </c>
      <c r="G1000" s="176">
        <v>800</v>
      </c>
      <c r="H1000" s="176">
        <v>720</v>
      </c>
      <c r="I1000" s="176">
        <v>650</v>
      </c>
      <c r="J1000" s="179" t="s">
        <v>7612</v>
      </c>
    </row>
    <row r="1001" s="1" customFormat="1" ht="54" spans="1:10">
      <c r="A1001" s="176">
        <v>64</v>
      </c>
      <c r="B1001" s="177" t="s">
        <v>7613</v>
      </c>
      <c r="C1001" s="179" t="s">
        <v>7614</v>
      </c>
      <c r="D1001" s="179" t="s">
        <v>7615</v>
      </c>
      <c r="E1001" s="179" t="s">
        <v>7616</v>
      </c>
      <c r="F1001" s="178" t="s">
        <v>205</v>
      </c>
      <c r="G1001" s="176">
        <v>1815</v>
      </c>
      <c r="H1001" s="176">
        <v>1630</v>
      </c>
      <c r="I1001" s="176">
        <v>1470</v>
      </c>
      <c r="J1001" s="180"/>
    </row>
    <row r="1002" s="1" customFormat="1" ht="54" spans="1:10">
      <c r="A1002" s="176">
        <v>65</v>
      </c>
      <c r="B1002" s="177" t="s">
        <v>7617</v>
      </c>
      <c r="C1002" s="179" t="s">
        <v>7618</v>
      </c>
      <c r="D1002" s="179" t="s">
        <v>7619</v>
      </c>
      <c r="E1002" s="179" t="s">
        <v>7620</v>
      </c>
      <c r="F1002" s="178" t="s">
        <v>205</v>
      </c>
      <c r="G1002" s="176">
        <v>1980</v>
      </c>
      <c r="H1002" s="176">
        <v>1782</v>
      </c>
      <c r="I1002" s="176">
        <v>1605</v>
      </c>
      <c r="J1002" s="180"/>
    </row>
    <row r="1003" s="1" customFormat="1" ht="54" spans="1:10">
      <c r="A1003" s="176">
        <v>66</v>
      </c>
      <c r="B1003" s="177" t="s">
        <v>7621</v>
      </c>
      <c r="C1003" s="179" t="s">
        <v>7622</v>
      </c>
      <c r="D1003" s="179" t="s">
        <v>7623</v>
      </c>
      <c r="E1003" s="179" t="s">
        <v>7624</v>
      </c>
      <c r="F1003" s="178" t="s">
        <v>205</v>
      </c>
      <c r="G1003" s="176">
        <v>1980</v>
      </c>
      <c r="H1003" s="176">
        <v>1782</v>
      </c>
      <c r="I1003" s="176">
        <v>1605</v>
      </c>
      <c r="J1003" s="180"/>
    </row>
    <row r="1004" s="1" customFormat="1" ht="54" spans="1:10">
      <c r="A1004" s="176">
        <v>67</v>
      </c>
      <c r="B1004" s="177" t="s">
        <v>7625</v>
      </c>
      <c r="C1004" s="179" t="s">
        <v>7626</v>
      </c>
      <c r="D1004" s="179" t="s">
        <v>7627</v>
      </c>
      <c r="E1004" s="179" t="s">
        <v>7628</v>
      </c>
      <c r="F1004" s="178" t="s">
        <v>205</v>
      </c>
      <c r="G1004" s="176">
        <v>2160</v>
      </c>
      <c r="H1004" s="176">
        <v>1945</v>
      </c>
      <c r="I1004" s="176">
        <v>1750</v>
      </c>
      <c r="J1004" s="180"/>
    </row>
    <row r="1005" s="1" customFormat="1" ht="67.5" spans="1:10">
      <c r="A1005" s="176">
        <v>68</v>
      </c>
      <c r="B1005" s="177" t="s">
        <v>7629</v>
      </c>
      <c r="C1005" s="179" t="s">
        <v>7630</v>
      </c>
      <c r="D1005" s="179" t="s">
        <v>7631</v>
      </c>
      <c r="E1005" s="179" t="s">
        <v>7632</v>
      </c>
      <c r="F1005" s="178" t="s">
        <v>205</v>
      </c>
      <c r="G1005" s="176">
        <v>2160</v>
      </c>
      <c r="H1005" s="176">
        <v>1945</v>
      </c>
      <c r="I1005" s="176">
        <v>1750</v>
      </c>
      <c r="J1005" s="180"/>
    </row>
    <row r="1006" s="1" customFormat="1" ht="54" spans="1:10">
      <c r="A1006" s="176">
        <v>69</v>
      </c>
      <c r="B1006" s="177" t="s">
        <v>7633</v>
      </c>
      <c r="C1006" s="179" t="s">
        <v>7634</v>
      </c>
      <c r="D1006" s="179" t="s">
        <v>7635</v>
      </c>
      <c r="E1006" s="179" t="s">
        <v>7636</v>
      </c>
      <c r="F1006" s="178" t="s">
        <v>205</v>
      </c>
      <c r="G1006" s="176">
        <v>845</v>
      </c>
      <c r="H1006" s="176">
        <v>761</v>
      </c>
      <c r="I1006" s="176">
        <v>685</v>
      </c>
      <c r="J1006" s="180"/>
    </row>
    <row r="1007" s="1" customFormat="1" ht="54" spans="1:10">
      <c r="A1007" s="176">
        <v>70</v>
      </c>
      <c r="B1007" s="177" t="s">
        <v>7637</v>
      </c>
      <c r="C1007" s="179" t="s">
        <v>7638</v>
      </c>
      <c r="D1007" s="179" t="s">
        <v>7639</v>
      </c>
      <c r="E1007" s="179" t="s">
        <v>7640</v>
      </c>
      <c r="F1007" s="178" t="s">
        <v>205</v>
      </c>
      <c r="G1007" s="176">
        <v>1710</v>
      </c>
      <c r="H1007" s="176">
        <v>1540</v>
      </c>
      <c r="I1007" s="176">
        <v>1386</v>
      </c>
      <c r="J1007" s="180"/>
    </row>
    <row r="1008" s="1" customFormat="1" ht="54" spans="1:10">
      <c r="A1008" s="176">
        <v>71</v>
      </c>
      <c r="B1008" s="177" t="s">
        <v>7641</v>
      </c>
      <c r="C1008" s="179" t="s">
        <v>7642</v>
      </c>
      <c r="D1008" s="179" t="s">
        <v>7643</v>
      </c>
      <c r="E1008" s="179" t="s">
        <v>7644</v>
      </c>
      <c r="F1008" s="178" t="s">
        <v>205</v>
      </c>
      <c r="G1008" s="176">
        <v>1710</v>
      </c>
      <c r="H1008" s="176">
        <v>1540</v>
      </c>
      <c r="I1008" s="176">
        <v>1386</v>
      </c>
      <c r="J1008" s="179" t="s">
        <v>7547</v>
      </c>
    </row>
    <row r="1009" s="1" customFormat="1" ht="67.5" spans="1:10">
      <c r="A1009" s="176">
        <v>72</v>
      </c>
      <c r="B1009" s="177" t="s">
        <v>7645</v>
      </c>
      <c r="C1009" s="179" t="s">
        <v>7646</v>
      </c>
      <c r="D1009" s="179" t="s">
        <v>7647</v>
      </c>
      <c r="E1009" s="179" t="s">
        <v>7648</v>
      </c>
      <c r="F1009" s="178" t="s">
        <v>205</v>
      </c>
      <c r="G1009" s="176">
        <v>2686</v>
      </c>
      <c r="H1009" s="176">
        <v>2420</v>
      </c>
      <c r="I1009" s="176">
        <v>2180</v>
      </c>
      <c r="J1009" s="180"/>
    </row>
    <row r="1010" s="1" customFormat="1" ht="27" spans="1:10">
      <c r="A1010" s="181"/>
      <c r="B1010" s="177" t="s">
        <v>7649</v>
      </c>
      <c r="C1010" s="179" t="s">
        <v>7650</v>
      </c>
      <c r="D1010" s="180"/>
      <c r="E1010" s="180"/>
      <c r="F1010" s="178" t="s">
        <v>205</v>
      </c>
      <c r="G1010" s="176">
        <v>2686</v>
      </c>
      <c r="H1010" s="176">
        <v>2420</v>
      </c>
      <c r="I1010" s="176">
        <v>2180</v>
      </c>
      <c r="J1010" s="180"/>
    </row>
    <row r="1011" s="1" customFormat="1" ht="54" spans="1:10">
      <c r="A1011" s="176">
        <v>73</v>
      </c>
      <c r="B1011" s="177" t="s">
        <v>7651</v>
      </c>
      <c r="C1011" s="179" t="s">
        <v>7652</v>
      </c>
      <c r="D1011" s="179" t="s">
        <v>7653</v>
      </c>
      <c r="E1011" s="179" t="s">
        <v>7654</v>
      </c>
      <c r="F1011" s="178" t="s">
        <v>205</v>
      </c>
      <c r="G1011" s="176">
        <v>2025</v>
      </c>
      <c r="H1011" s="176">
        <v>1825</v>
      </c>
      <c r="I1011" s="176">
        <v>1640</v>
      </c>
      <c r="J1011" s="180"/>
    </row>
    <row r="1012" s="1" customFormat="1" ht="54" spans="1:10">
      <c r="A1012" s="176">
        <v>74</v>
      </c>
      <c r="B1012" s="177" t="s">
        <v>7655</v>
      </c>
      <c r="C1012" s="179" t="s">
        <v>7656</v>
      </c>
      <c r="D1012" s="179" t="s">
        <v>7657</v>
      </c>
      <c r="E1012" s="179" t="s">
        <v>7654</v>
      </c>
      <c r="F1012" s="178" t="s">
        <v>12</v>
      </c>
      <c r="G1012" s="176">
        <v>6400</v>
      </c>
      <c r="H1012" s="176">
        <v>5760</v>
      </c>
      <c r="I1012" s="176">
        <v>5180</v>
      </c>
      <c r="J1012" s="180"/>
    </row>
    <row r="1013" s="1" customFormat="1" ht="67.5" spans="1:10">
      <c r="A1013" s="176">
        <v>75</v>
      </c>
      <c r="B1013" s="177" t="s">
        <v>7658</v>
      </c>
      <c r="C1013" s="179" t="s">
        <v>7659</v>
      </c>
      <c r="D1013" s="179" t="s">
        <v>7660</v>
      </c>
      <c r="E1013" s="179" t="s">
        <v>7661</v>
      </c>
      <c r="F1013" s="178" t="s">
        <v>205</v>
      </c>
      <c r="G1013" s="176">
        <v>1620</v>
      </c>
      <c r="H1013" s="176">
        <v>1460</v>
      </c>
      <c r="I1013" s="176">
        <v>1314</v>
      </c>
      <c r="J1013" s="180"/>
    </row>
    <row r="1014" s="1" customFormat="1" ht="67.5" spans="1:10">
      <c r="A1014" s="176">
        <v>76</v>
      </c>
      <c r="B1014" s="177" t="s">
        <v>7662</v>
      </c>
      <c r="C1014" s="179" t="s">
        <v>7663</v>
      </c>
      <c r="D1014" s="179" t="s">
        <v>7664</v>
      </c>
      <c r="E1014" s="179" t="s">
        <v>7665</v>
      </c>
      <c r="F1014" s="178" t="s">
        <v>205</v>
      </c>
      <c r="G1014" s="176">
        <v>2700</v>
      </c>
      <c r="H1014" s="176">
        <v>2430</v>
      </c>
      <c r="I1014" s="176">
        <v>2187</v>
      </c>
      <c r="J1014" s="180"/>
    </row>
    <row r="1015" s="1" customFormat="1" ht="54" spans="1:10">
      <c r="A1015" s="176">
        <v>77</v>
      </c>
      <c r="B1015" s="177" t="s">
        <v>7666</v>
      </c>
      <c r="C1015" s="179" t="s">
        <v>7667</v>
      </c>
      <c r="D1015" s="179" t="s">
        <v>7668</v>
      </c>
      <c r="E1015" s="179" t="s">
        <v>7644</v>
      </c>
      <c r="F1015" s="178" t="s">
        <v>12</v>
      </c>
      <c r="G1015" s="176">
        <v>1380</v>
      </c>
      <c r="H1015" s="176">
        <v>1260</v>
      </c>
      <c r="I1015" s="176">
        <v>1000</v>
      </c>
      <c r="J1015" s="179" t="s">
        <v>7547</v>
      </c>
    </row>
    <row r="1016" s="1" customFormat="1" ht="81" spans="1:10">
      <c r="A1016" s="176">
        <v>78</v>
      </c>
      <c r="B1016" s="177" t="s">
        <v>7669</v>
      </c>
      <c r="C1016" s="179" t="s">
        <v>7670</v>
      </c>
      <c r="D1016" s="179" t="s">
        <v>7671</v>
      </c>
      <c r="E1016" s="179" t="s">
        <v>7672</v>
      </c>
      <c r="F1016" s="178" t="s">
        <v>12</v>
      </c>
      <c r="G1016" s="176">
        <v>2700</v>
      </c>
      <c r="H1016" s="176">
        <v>2430</v>
      </c>
      <c r="I1016" s="176">
        <v>2187</v>
      </c>
      <c r="J1016" s="180"/>
    </row>
    <row r="1017" s="1" customFormat="1" ht="81" spans="1:10">
      <c r="A1017" s="176">
        <v>79</v>
      </c>
      <c r="B1017" s="177" t="s">
        <v>7673</v>
      </c>
      <c r="C1017" s="179" t="s">
        <v>7674</v>
      </c>
      <c r="D1017" s="179" t="s">
        <v>7675</v>
      </c>
      <c r="E1017" s="179" t="s">
        <v>7672</v>
      </c>
      <c r="F1017" s="178" t="s">
        <v>12</v>
      </c>
      <c r="G1017" s="176">
        <v>3600</v>
      </c>
      <c r="H1017" s="176">
        <v>3240</v>
      </c>
      <c r="I1017" s="176">
        <v>2916</v>
      </c>
      <c r="J1017" s="179" t="s">
        <v>7676</v>
      </c>
    </row>
    <row r="1018" s="1" customFormat="1" ht="54" spans="1:10">
      <c r="A1018" s="176">
        <v>80</v>
      </c>
      <c r="B1018" s="177" t="s">
        <v>7677</v>
      </c>
      <c r="C1018" s="179" t="s">
        <v>7678</v>
      </c>
      <c r="D1018" s="179" t="s">
        <v>7679</v>
      </c>
      <c r="E1018" s="179" t="s">
        <v>7654</v>
      </c>
      <c r="F1018" s="178" t="s">
        <v>12</v>
      </c>
      <c r="G1018" s="176">
        <v>1740</v>
      </c>
      <c r="H1018" s="176">
        <v>1565</v>
      </c>
      <c r="I1018" s="176">
        <v>1410</v>
      </c>
      <c r="J1018" s="180"/>
    </row>
    <row r="1019" s="1" customFormat="1" ht="54" spans="1:10">
      <c r="A1019" s="176">
        <v>81</v>
      </c>
      <c r="B1019" s="177" t="s">
        <v>7680</v>
      </c>
      <c r="C1019" s="179" t="s">
        <v>7681</v>
      </c>
      <c r="D1019" s="179" t="s">
        <v>7682</v>
      </c>
      <c r="E1019" s="179" t="s">
        <v>7683</v>
      </c>
      <c r="F1019" s="178" t="s">
        <v>12</v>
      </c>
      <c r="G1019" s="176">
        <v>1620</v>
      </c>
      <c r="H1019" s="176">
        <v>1134</v>
      </c>
      <c r="I1019" s="176">
        <v>1020</v>
      </c>
      <c r="J1019" s="180"/>
    </row>
    <row r="1020" s="1" customFormat="1" ht="54" spans="1:10">
      <c r="A1020" s="176">
        <v>82</v>
      </c>
      <c r="B1020" s="177" t="s">
        <v>7684</v>
      </c>
      <c r="C1020" s="179" t="s">
        <v>7685</v>
      </c>
      <c r="D1020" s="179" t="s">
        <v>7686</v>
      </c>
      <c r="E1020" s="179" t="s">
        <v>7687</v>
      </c>
      <c r="F1020" s="178" t="s">
        <v>12</v>
      </c>
      <c r="G1020" s="176">
        <v>3060</v>
      </c>
      <c r="H1020" s="176">
        <v>2755</v>
      </c>
      <c r="I1020" s="176">
        <v>2475</v>
      </c>
      <c r="J1020" s="180"/>
    </row>
    <row r="1021" s="1" customFormat="1" ht="54" spans="1:10">
      <c r="A1021" s="176">
        <v>83</v>
      </c>
      <c r="B1021" s="177" t="s">
        <v>7688</v>
      </c>
      <c r="C1021" s="179" t="s">
        <v>7689</v>
      </c>
      <c r="D1021" s="179" t="s">
        <v>7690</v>
      </c>
      <c r="E1021" s="179" t="s">
        <v>7441</v>
      </c>
      <c r="F1021" s="178" t="s">
        <v>12</v>
      </c>
      <c r="G1021" s="176">
        <v>2570</v>
      </c>
      <c r="H1021" s="176">
        <v>2310</v>
      </c>
      <c r="I1021" s="176">
        <v>2085</v>
      </c>
      <c r="J1021" s="180"/>
    </row>
    <row r="1022" s="1" customFormat="1" ht="67.5" spans="1:10">
      <c r="A1022" s="176">
        <v>84</v>
      </c>
      <c r="B1022" s="177" t="s">
        <v>7691</v>
      </c>
      <c r="C1022" s="179" t="s">
        <v>7692</v>
      </c>
      <c r="D1022" s="179" t="s">
        <v>7693</v>
      </c>
      <c r="E1022" s="179" t="s">
        <v>7694</v>
      </c>
      <c r="F1022" s="178" t="s">
        <v>12</v>
      </c>
      <c r="G1022" s="176">
        <v>110</v>
      </c>
      <c r="H1022" s="176">
        <v>100</v>
      </c>
      <c r="I1022" s="176">
        <v>85</v>
      </c>
      <c r="J1022" s="180"/>
    </row>
    <row r="1023" s="1" customFormat="1" ht="54" spans="1:10">
      <c r="A1023" s="176">
        <v>85</v>
      </c>
      <c r="B1023" s="177" t="s">
        <v>7695</v>
      </c>
      <c r="C1023" s="179" t="s">
        <v>7696</v>
      </c>
      <c r="D1023" s="179" t="s">
        <v>7697</v>
      </c>
      <c r="E1023" s="179" t="s">
        <v>7698</v>
      </c>
      <c r="F1023" s="178" t="s">
        <v>12</v>
      </c>
      <c r="G1023" s="176">
        <v>110</v>
      </c>
      <c r="H1023" s="176">
        <v>100</v>
      </c>
      <c r="I1023" s="176">
        <v>85</v>
      </c>
      <c r="J1023" s="180"/>
    </row>
    <row r="1024" s="1" customFormat="1" spans="1:10">
      <c r="A1024" s="172" t="s">
        <v>5438</v>
      </c>
      <c r="B1024" s="173"/>
      <c r="C1024" s="173"/>
      <c r="D1024" s="173"/>
      <c r="E1024" s="173"/>
      <c r="F1024" s="173"/>
      <c r="G1024" s="173"/>
      <c r="H1024" s="173"/>
      <c r="I1024" s="173"/>
      <c r="J1024" s="173"/>
    </row>
    <row r="1025" s="1" customFormat="1" ht="16.5" spans="1:10">
      <c r="A1025" s="191" t="s">
        <v>7699</v>
      </c>
      <c r="B1025" s="192"/>
      <c r="C1025" s="192"/>
      <c r="D1025" s="192"/>
      <c r="E1025" s="192"/>
      <c r="F1025" s="192"/>
      <c r="G1025" s="192"/>
      <c r="H1025" s="192"/>
      <c r="I1025" s="192"/>
      <c r="J1025" s="192"/>
    </row>
    <row r="1026" s="1" customFormat="1" ht="27" spans="1:10">
      <c r="A1026" s="175" t="s">
        <v>4716</v>
      </c>
      <c r="B1026" s="175" t="s">
        <v>4717</v>
      </c>
      <c r="C1026" s="175" t="s">
        <v>3</v>
      </c>
      <c r="D1026" s="175" t="s">
        <v>4718</v>
      </c>
      <c r="E1026" s="175" t="s">
        <v>4719</v>
      </c>
      <c r="F1026" s="175" t="s">
        <v>6</v>
      </c>
      <c r="G1026" s="175" t="s">
        <v>6942</v>
      </c>
      <c r="H1026" s="175" t="s">
        <v>6943</v>
      </c>
      <c r="I1026" s="175" t="s">
        <v>6944</v>
      </c>
      <c r="J1026" s="175" t="s">
        <v>4723</v>
      </c>
    </row>
    <row r="1027" s="1" customFormat="1" spans="1:10">
      <c r="A1027" s="196" t="s">
        <v>7331</v>
      </c>
      <c r="B1027" s="197"/>
      <c r="C1027" s="197"/>
      <c r="D1027" s="197"/>
      <c r="E1027" s="197"/>
      <c r="F1027" s="197"/>
      <c r="G1027" s="197"/>
      <c r="H1027" s="197"/>
      <c r="I1027" s="197"/>
      <c r="J1027" s="197"/>
    </row>
    <row r="1028" s="1" customFormat="1" ht="67.5" spans="1:10">
      <c r="A1028" s="176">
        <v>1</v>
      </c>
      <c r="B1028" s="177" t="s">
        <v>7700</v>
      </c>
      <c r="C1028" s="179" t="s">
        <v>7701</v>
      </c>
      <c r="D1028" s="179" t="s">
        <v>7702</v>
      </c>
      <c r="E1028" s="179" t="s">
        <v>7703</v>
      </c>
      <c r="F1028" s="178" t="s">
        <v>12</v>
      </c>
      <c r="G1028" s="176">
        <v>2</v>
      </c>
      <c r="H1028" s="176">
        <v>2</v>
      </c>
      <c r="I1028" s="176">
        <v>2</v>
      </c>
      <c r="J1028" s="180"/>
    </row>
    <row r="1029" s="1" customFormat="1" ht="94.5" spans="1:10">
      <c r="A1029" s="176">
        <v>2</v>
      </c>
      <c r="B1029" s="177" t="s">
        <v>7704</v>
      </c>
      <c r="C1029" s="179" t="s">
        <v>7705</v>
      </c>
      <c r="D1029" s="179" t="s">
        <v>7706</v>
      </c>
      <c r="E1029" s="179" t="s">
        <v>7707</v>
      </c>
      <c r="F1029" s="178" t="s">
        <v>12</v>
      </c>
      <c r="G1029" s="176">
        <v>19</v>
      </c>
      <c r="H1029" s="176">
        <v>17</v>
      </c>
      <c r="I1029" s="176">
        <v>15</v>
      </c>
      <c r="J1029" s="179" t="s">
        <v>7708</v>
      </c>
    </row>
    <row r="1030" s="1" customFormat="1" ht="67.5" spans="1:10">
      <c r="A1030" s="176">
        <v>3</v>
      </c>
      <c r="B1030" s="177" t="s">
        <v>7709</v>
      </c>
      <c r="C1030" s="179" t="s">
        <v>7710</v>
      </c>
      <c r="D1030" s="179" t="s">
        <v>7711</v>
      </c>
      <c r="E1030" s="179" t="s">
        <v>7712</v>
      </c>
      <c r="F1030" s="178" t="s">
        <v>12</v>
      </c>
      <c r="G1030" s="176">
        <v>23</v>
      </c>
      <c r="H1030" s="176">
        <v>20</v>
      </c>
      <c r="I1030" s="176">
        <v>18</v>
      </c>
      <c r="J1030" s="180"/>
    </row>
    <row r="1031" s="1" customFormat="1" ht="27" spans="1:10">
      <c r="A1031" s="181"/>
      <c r="B1031" s="177" t="s">
        <v>7713</v>
      </c>
      <c r="C1031" s="179" t="s">
        <v>7714</v>
      </c>
      <c r="D1031" s="180"/>
      <c r="E1031" s="180"/>
      <c r="F1031" s="178" t="s">
        <v>12</v>
      </c>
      <c r="G1031" s="176">
        <v>5</v>
      </c>
      <c r="H1031" s="176">
        <v>4</v>
      </c>
      <c r="I1031" s="176">
        <v>3</v>
      </c>
      <c r="J1031" s="179" t="s">
        <v>7266</v>
      </c>
    </row>
    <row r="1032" s="1" customFormat="1" ht="54" spans="1:10">
      <c r="A1032" s="176">
        <v>4</v>
      </c>
      <c r="B1032" s="177" t="s">
        <v>7715</v>
      </c>
      <c r="C1032" s="179" t="s">
        <v>7716</v>
      </c>
      <c r="D1032" s="179" t="s">
        <v>7717</v>
      </c>
      <c r="E1032" s="179" t="s">
        <v>7718</v>
      </c>
      <c r="F1032" s="178" t="s">
        <v>12</v>
      </c>
      <c r="G1032" s="176">
        <v>16</v>
      </c>
      <c r="H1032" s="176">
        <v>14</v>
      </c>
      <c r="I1032" s="176">
        <v>12</v>
      </c>
      <c r="J1032" s="180"/>
    </row>
    <row r="1033" s="1" customFormat="1" ht="27" spans="1:10">
      <c r="A1033" s="181"/>
      <c r="B1033" s="177" t="s">
        <v>7719</v>
      </c>
      <c r="C1033" s="179" t="s">
        <v>7720</v>
      </c>
      <c r="D1033" s="180"/>
      <c r="E1033" s="180"/>
      <c r="F1033" s="178" t="s">
        <v>12</v>
      </c>
      <c r="G1033" s="176">
        <v>3</v>
      </c>
      <c r="H1033" s="193">
        <v>2.5</v>
      </c>
      <c r="I1033" s="176">
        <v>2</v>
      </c>
      <c r="J1033" s="179" t="s">
        <v>7266</v>
      </c>
    </row>
    <row r="1034" s="1" customFormat="1" ht="54" spans="1:10">
      <c r="A1034" s="176">
        <v>5</v>
      </c>
      <c r="B1034" s="177" t="s">
        <v>7721</v>
      </c>
      <c r="C1034" s="179" t="s">
        <v>7722</v>
      </c>
      <c r="D1034" s="179" t="s">
        <v>7723</v>
      </c>
      <c r="E1034" s="179" t="s">
        <v>7724</v>
      </c>
      <c r="F1034" s="178" t="s">
        <v>205</v>
      </c>
      <c r="G1034" s="176">
        <v>10</v>
      </c>
      <c r="H1034" s="176">
        <v>9</v>
      </c>
      <c r="I1034" s="176">
        <v>8</v>
      </c>
      <c r="J1034" s="179" t="s">
        <v>7725</v>
      </c>
    </row>
    <row r="1035" s="1" customFormat="1" ht="54" spans="1:10">
      <c r="A1035" s="176">
        <v>6</v>
      </c>
      <c r="B1035" s="177" t="s">
        <v>7726</v>
      </c>
      <c r="C1035" s="179" t="s">
        <v>7727</v>
      </c>
      <c r="D1035" s="179" t="s">
        <v>7728</v>
      </c>
      <c r="E1035" s="179" t="s">
        <v>7729</v>
      </c>
      <c r="F1035" s="178" t="s">
        <v>12</v>
      </c>
      <c r="G1035" s="176">
        <v>35</v>
      </c>
      <c r="H1035" s="176">
        <v>32</v>
      </c>
      <c r="I1035" s="176">
        <v>28</v>
      </c>
      <c r="J1035" s="179" t="s">
        <v>7730</v>
      </c>
    </row>
    <row r="1036" s="1" customFormat="1" ht="40.5" spans="1:10">
      <c r="A1036" s="181"/>
      <c r="B1036" s="177" t="s">
        <v>7731</v>
      </c>
      <c r="C1036" s="179" t="s">
        <v>7732</v>
      </c>
      <c r="D1036" s="180"/>
      <c r="E1036" s="180"/>
      <c r="F1036" s="178" t="s">
        <v>12</v>
      </c>
      <c r="G1036" s="176">
        <v>18</v>
      </c>
      <c r="H1036" s="176">
        <v>17</v>
      </c>
      <c r="I1036" s="176">
        <v>15</v>
      </c>
      <c r="J1036" s="180"/>
    </row>
    <row r="1037" s="1" customFormat="1" ht="40.5" spans="1:10">
      <c r="A1037" s="176">
        <v>7</v>
      </c>
      <c r="B1037" s="177" t="s">
        <v>7733</v>
      </c>
      <c r="C1037" s="179" t="s">
        <v>7734</v>
      </c>
      <c r="D1037" s="179" t="s">
        <v>7735</v>
      </c>
      <c r="E1037" s="179" t="s">
        <v>7736</v>
      </c>
      <c r="F1037" s="178" t="s">
        <v>12</v>
      </c>
      <c r="G1037" s="176">
        <v>6</v>
      </c>
      <c r="H1037" s="176">
        <v>5</v>
      </c>
      <c r="I1037" s="176">
        <v>4</v>
      </c>
      <c r="J1037" s="180"/>
    </row>
    <row r="1038" s="1" customFormat="1" ht="54" spans="1:10">
      <c r="A1038" s="176">
        <v>8</v>
      </c>
      <c r="B1038" s="177" t="s">
        <v>7737</v>
      </c>
      <c r="C1038" s="179" t="s">
        <v>7738</v>
      </c>
      <c r="D1038" s="179" t="s">
        <v>7739</v>
      </c>
      <c r="E1038" s="179" t="s">
        <v>7740</v>
      </c>
      <c r="F1038" s="178" t="s">
        <v>205</v>
      </c>
      <c r="G1038" s="176">
        <v>43</v>
      </c>
      <c r="H1038" s="176">
        <v>37</v>
      </c>
      <c r="I1038" s="176">
        <v>33</v>
      </c>
      <c r="J1038" s="179" t="s">
        <v>7741</v>
      </c>
    </row>
    <row r="1039" s="1" customFormat="1" ht="54" spans="1:10">
      <c r="A1039" s="176">
        <v>9</v>
      </c>
      <c r="B1039" s="177" t="s">
        <v>7742</v>
      </c>
      <c r="C1039" s="179" t="s">
        <v>7743</v>
      </c>
      <c r="D1039" s="179" t="s">
        <v>7744</v>
      </c>
      <c r="E1039" s="179" t="s">
        <v>7745</v>
      </c>
      <c r="F1039" s="178" t="s">
        <v>205</v>
      </c>
      <c r="G1039" s="176">
        <v>15</v>
      </c>
      <c r="H1039" s="176">
        <v>14</v>
      </c>
      <c r="I1039" s="176">
        <v>13</v>
      </c>
      <c r="J1039" s="180"/>
    </row>
    <row r="1040" s="1" customFormat="1" ht="54" spans="1:10">
      <c r="A1040" s="176">
        <v>10</v>
      </c>
      <c r="B1040" s="177" t="s">
        <v>7746</v>
      </c>
      <c r="C1040" s="179" t="s">
        <v>7747</v>
      </c>
      <c r="D1040" s="179" t="s">
        <v>7748</v>
      </c>
      <c r="E1040" s="179" t="s">
        <v>7749</v>
      </c>
      <c r="F1040" s="178" t="s">
        <v>205</v>
      </c>
      <c r="G1040" s="176">
        <v>15</v>
      </c>
      <c r="H1040" s="176">
        <v>14</v>
      </c>
      <c r="I1040" s="176">
        <v>13</v>
      </c>
      <c r="J1040" s="180"/>
    </row>
    <row r="1041" s="1" customFormat="1" ht="54" spans="1:10">
      <c r="A1041" s="176">
        <v>11</v>
      </c>
      <c r="B1041" s="177" t="s">
        <v>7750</v>
      </c>
      <c r="C1041" s="179" t="s">
        <v>7751</v>
      </c>
      <c r="D1041" s="179" t="s">
        <v>7752</v>
      </c>
      <c r="E1041" s="179" t="s">
        <v>7749</v>
      </c>
      <c r="F1041" s="178" t="s">
        <v>12</v>
      </c>
      <c r="G1041" s="176">
        <v>23</v>
      </c>
      <c r="H1041" s="176">
        <v>21</v>
      </c>
      <c r="I1041" s="176">
        <v>18</v>
      </c>
      <c r="J1041" s="180"/>
    </row>
    <row r="1042" s="1" customFormat="1" ht="27" spans="1:10">
      <c r="A1042" s="181"/>
      <c r="B1042" s="177" t="s">
        <v>7753</v>
      </c>
      <c r="C1042" s="179" t="s">
        <v>7754</v>
      </c>
      <c r="D1042" s="180"/>
      <c r="E1042" s="180"/>
      <c r="F1042" s="178" t="s">
        <v>12</v>
      </c>
      <c r="G1042" s="176">
        <v>5</v>
      </c>
      <c r="H1042" s="176">
        <v>4</v>
      </c>
      <c r="I1042" s="176">
        <v>3</v>
      </c>
      <c r="J1042" s="179" t="s">
        <v>7266</v>
      </c>
    </row>
    <row r="1043" s="1" customFormat="1" ht="54" spans="1:10">
      <c r="A1043" s="176">
        <v>12</v>
      </c>
      <c r="B1043" s="177" t="s">
        <v>7755</v>
      </c>
      <c r="C1043" s="179" t="s">
        <v>7756</v>
      </c>
      <c r="D1043" s="179" t="s">
        <v>7757</v>
      </c>
      <c r="E1043" s="179" t="s">
        <v>7749</v>
      </c>
      <c r="F1043" s="178" t="s">
        <v>12</v>
      </c>
      <c r="G1043" s="176">
        <v>28</v>
      </c>
      <c r="H1043" s="176">
        <v>25</v>
      </c>
      <c r="I1043" s="176">
        <v>23</v>
      </c>
      <c r="J1043" s="179" t="s">
        <v>7758</v>
      </c>
    </row>
    <row r="1044" s="1" customFormat="1" ht="27" spans="1:10">
      <c r="A1044" s="181"/>
      <c r="B1044" s="177" t="s">
        <v>7759</v>
      </c>
      <c r="C1044" s="179" t="s">
        <v>7760</v>
      </c>
      <c r="D1044" s="180"/>
      <c r="E1044" s="180"/>
      <c r="F1044" s="178" t="s">
        <v>12</v>
      </c>
      <c r="G1044" s="176">
        <v>6</v>
      </c>
      <c r="H1044" s="176">
        <v>5</v>
      </c>
      <c r="I1044" s="176">
        <v>4</v>
      </c>
      <c r="J1044" s="179" t="s">
        <v>7266</v>
      </c>
    </row>
    <row r="1045" s="1" customFormat="1" ht="54" spans="1:10">
      <c r="A1045" s="176">
        <v>13</v>
      </c>
      <c r="B1045" s="177" t="s">
        <v>7761</v>
      </c>
      <c r="C1045" s="179" t="s">
        <v>7762</v>
      </c>
      <c r="D1045" s="179" t="s">
        <v>7763</v>
      </c>
      <c r="E1045" s="179" t="s">
        <v>7764</v>
      </c>
      <c r="F1045" s="178" t="s">
        <v>205</v>
      </c>
      <c r="G1045" s="176">
        <v>63</v>
      </c>
      <c r="H1045" s="176">
        <v>56</v>
      </c>
      <c r="I1045" s="176">
        <v>51</v>
      </c>
      <c r="J1045" s="180"/>
    </row>
    <row r="1046" s="1" customFormat="1" ht="54" spans="1:10">
      <c r="A1046" s="176">
        <v>14</v>
      </c>
      <c r="B1046" s="177" t="s">
        <v>7765</v>
      </c>
      <c r="C1046" s="179" t="s">
        <v>7766</v>
      </c>
      <c r="D1046" s="179" t="s">
        <v>7767</v>
      </c>
      <c r="E1046" s="179" t="s">
        <v>7768</v>
      </c>
      <c r="F1046" s="178" t="s">
        <v>205</v>
      </c>
      <c r="G1046" s="176">
        <v>13</v>
      </c>
      <c r="H1046" s="176">
        <v>12</v>
      </c>
      <c r="I1046" s="176">
        <v>11</v>
      </c>
      <c r="J1046" s="180"/>
    </row>
    <row r="1047" s="1" customFormat="1" ht="40.5" spans="1:10">
      <c r="A1047" s="176">
        <v>15</v>
      </c>
      <c r="B1047" s="177" t="s">
        <v>7769</v>
      </c>
      <c r="C1047" s="179" t="s">
        <v>7770</v>
      </c>
      <c r="D1047" s="179" t="s">
        <v>7771</v>
      </c>
      <c r="E1047" s="179" t="s">
        <v>7772</v>
      </c>
      <c r="F1047" s="178" t="s">
        <v>205</v>
      </c>
      <c r="G1047" s="176">
        <v>35</v>
      </c>
      <c r="H1047" s="176">
        <v>32</v>
      </c>
      <c r="I1047" s="176">
        <v>28</v>
      </c>
      <c r="J1047" s="179" t="s">
        <v>7773</v>
      </c>
    </row>
    <row r="1048" s="1" customFormat="1" ht="54" spans="1:10">
      <c r="A1048" s="176">
        <v>16</v>
      </c>
      <c r="B1048" s="177" t="s">
        <v>7774</v>
      </c>
      <c r="C1048" s="179" t="s">
        <v>7775</v>
      </c>
      <c r="D1048" s="179" t="s">
        <v>7776</v>
      </c>
      <c r="E1048" s="179" t="s">
        <v>7764</v>
      </c>
      <c r="F1048" s="178" t="s">
        <v>205</v>
      </c>
      <c r="G1048" s="176">
        <v>70</v>
      </c>
      <c r="H1048" s="176">
        <v>63</v>
      </c>
      <c r="I1048" s="176">
        <v>57</v>
      </c>
      <c r="J1048" s="180"/>
    </row>
    <row r="1049" s="1" customFormat="1" ht="54" spans="1:10">
      <c r="A1049" s="176">
        <v>17</v>
      </c>
      <c r="B1049" s="177" t="s">
        <v>7777</v>
      </c>
      <c r="C1049" s="179" t="s">
        <v>7778</v>
      </c>
      <c r="D1049" s="179" t="s">
        <v>7779</v>
      </c>
      <c r="E1049" s="179" t="s">
        <v>7780</v>
      </c>
      <c r="F1049" s="178" t="s">
        <v>205</v>
      </c>
      <c r="G1049" s="176">
        <v>13</v>
      </c>
      <c r="H1049" s="176">
        <v>12</v>
      </c>
      <c r="I1049" s="176">
        <v>11</v>
      </c>
      <c r="J1049" s="180"/>
    </row>
    <row r="1050" s="1" customFormat="1" ht="27" spans="1:10">
      <c r="A1050" s="176">
        <v>17</v>
      </c>
      <c r="B1050" s="177" t="s">
        <v>7781</v>
      </c>
      <c r="C1050" s="179" t="s">
        <v>7782</v>
      </c>
      <c r="D1050" s="180"/>
      <c r="E1050" s="180"/>
      <c r="F1050" s="178" t="s">
        <v>205</v>
      </c>
      <c r="G1050" s="176">
        <v>3</v>
      </c>
      <c r="H1050" s="176">
        <v>2</v>
      </c>
      <c r="I1050" s="176">
        <v>2</v>
      </c>
      <c r="J1050" s="179" t="s">
        <v>7266</v>
      </c>
    </row>
    <row r="1051" s="1" customFormat="1" ht="54" spans="1:10">
      <c r="A1051" s="176">
        <v>18</v>
      </c>
      <c r="B1051" s="177" t="s">
        <v>7783</v>
      </c>
      <c r="C1051" s="179" t="s">
        <v>7784</v>
      </c>
      <c r="D1051" s="179" t="s">
        <v>7785</v>
      </c>
      <c r="E1051" s="179" t="s">
        <v>7786</v>
      </c>
      <c r="F1051" s="178" t="s">
        <v>205</v>
      </c>
      <c r="G1051" s="176">
        <v>6</v>
      </c>
      <c r="H1051" s="176">
        <v>5</v>
      </c>
      <c r="I1051" s="176">
        <v>4</v>
      </c>
      <c r="J1051" s="180"/>
    </row>
    <row r="1052" s="1" customFormat="1" ht="54" spans="1:10">
      <c r="A1052" s="176">
        <v>19</v>
      </c>
      <c r="B1052" s="177" t="s">
        <v>7787</v>
      </c>
      <c r="C1052" s="179" t="s">
        <v>7788</v>
      </c>
      <c r="D1052" s="179" t="s">
        <v>7789</v>
      </c>
      <c r="E1052" s="179" t="s">
        <v>7790</v>
      </c>
      <c r="F1052" s="178" t="s">
        <v>12</v>
      </c>
      <c r="G1052" s="176">
        <v>66</v>
      </c>
      <c r="H1052" s="176">
        <v>60</v>
      </c>
      <c r="I1052" s="176">
        <v>53</v>
      </c>
      <c r="J1052" s="180"/>
    </row>
    <row r="1053" s="1" customFormat="1" ht="27" spans="1:10">
      <c r="A1053" s="181"/>
      <c r="B1053" s="177" t="s">
        <v>7791</v>
      </c>
      <c r="C1053" s="179" t="s">
        <v>7792</v>
      </c>
      <c r="D1053" s="180"/>
      <c r="E1053" s="180"/>
      <c r="F1053" s="178" t="s">
        <v>12</v>
      </c>
      <c r="G1053" s="176">
        <v>13</v>
      </c>
      <c r="H1053" s="176">
        <v>12</v>
      </c>
      <c r="I1053" s="176">
        <v>11</v>
      </c>
      <c r="J1053" s="179" t="s">
        <v>7266</v>
      </c>
    </row>
    <row r="1054" s="1" customFormat="1" ht="54" spans="1:10">
      <c r="A1054" s="176">
        <v>20</v>
      </c>
      <c r="B1054" s="177" t="s">
        <v>7793</v>
      </c>
      <c r="C1054" s="179" t="s">
        <v>7794</v>
      </c>
      <c r="D1054" s="179" t="s">
        <v>7795</v>
      </c>
      <c r="E1054" s="179" t="s">
        <v>7796</v>
      </c>
      <c r="F1054" s="178" t="s">
        <v>205</v>
      </c>
      <c r="G1054" s="176">
        <v>50</v>
      </c>
      <c r="H1054" s="176">
        <v>45</v>
      </c>
      <c r="I1054" s="176">
        <v>40</v>
      </c>
      <c r="J1054" s="179" t="s">
        <v>7797</v>
      </c>
    </row>
    <row r="1055" s="1" customFormat="1" ht="40.5" spans="1:10">
      <c r="A1055" s="181"/>
      <c r="B1055" s="177" t="s">
        <v>7798</v>
      </c>
      <c r="C1055" s="179" t="s">
        <v>7799</v>
      </c>
      <c r="D1055" s="180"/>
      <c r="E1055" s="180"/>
      <c r="F1055" s="178" t="s">
        <v>205</v>
      </c>
      <c r="G1055" s="176">
        <v>54</v>
      </c>
      <c r="H1055" s="176">
        <v>48</v>
      </c>
      <c r="I1055" s="176">
        <v>43</v>
      </c>
      <c r="J1055" s="180"/>
    </row>
    <row r="1056" s="1" customFormat="1" ht="27" spans="1:10">
      <c r="A1056" s="181"/>
      <c r="B1056" s="177" t="s">
        <v>7800</v>
      </c>
      <c r="C1056" s="179" t="s">
        <v>7801</v>
      </c>
      <c r="D1056" s="180"/>
      <c r="E1056" s="180"/>
      <c r="F1056" s="178" t="s">
        <v>205</v>
      </c>
      <c r="G1056" s="176">
        <v>50</v>
      </c>
      <c r="H1056" s="176">
        <v>45</v>
      </c>
      <c r="I1056" s="176">
        <v>40</v>
      </c>
      <c r="J1056" s="180"/>
    </row>
    <row r="1057" s="1" customFormat="1" ht="27" spans="1:10">
      <c r="A1057" s="181"/>
      <c r="B1057" s="177" t="s">
        <v>7802</v>
      </c>
      <c r="C1057" s="179" t="s">
        <v>7803</v>
      </c>
      <c r="D1057" s="180"/>
      <c r="E1057" s="180"/>
      <c r="F1057" s="178" t="s">
        <v>205</v>
      </c>
      <c r="G1057" s="176">
        <v>50</v>
      </c>
      <c r="H1057" s="176">
        <v>45</v>
      </c>
      <c r="I1057" s="176">
        <v>40</v>
      </c>
      <c r="J1057" s="180"/>
    </row>
    <row r="1058" s="1" customFormat="1" ht="54" spans="1:10">
      <c r="A1058" s="176">
        <v>21</v>
      </c>
      <c r="B1058" s="177" t="s">
        <v>7804</v>
      </c>
      <c r="C1058" s="179" t="s">
        <v>7805</v>
      </c>
      <c r="D1058" s="179" t="s">
        <v>7806</v>
      </c>
      <c r="E1058" s="179" t="s">
        <v>7807</v>
      </c>
      <c r="F1058" s="178" t="s">
        <v>205</v>
      </c>
      <c r="G1058" s="176">
        <v>30</v>
      </c>
      <c r="H1058" s="176">
        <v>27</v>
      </c>
      <c r="I1058" s="176">
        <v>24</v>
      </c>
      <c r="J1058" s="180"/>
    </row>
    <row r="1059" s="1" customFormat="1" ht="54" spans="1:10">
      <c r="A1059" s="176">
        <v>22</v>
      </c>
      <c r="B1059" s="177" t="s">
        <v>7808</v>
      </c>
      <c r="C1059" s="179" t="s">
        <v>7809</v>
      </c>
      <c r="D1059" s="179" t="s">
        <v>7810</v>
      </c>
      <c r="E1059" s="179" t="s">
        <v>7811</v>
      </c>
      <c r="F1059" s="178" t="s">
        <v>12</v>
      </c>
      <c r="G1059" s="176">
        <v>230</v>
      </c>
      <c r="H1059" s="176">
        <v>207</v>
      </c>
      <c r="I1059" s="176">
        <v>186</v>
      </c>
      <c r="J1059" s="180"/>
    </row>
    <row r="1060" s="1" customFormat="1" ht="40.5" spans="1:10">
      <c r="A1060" s="181"/>
      <c r="B1060" s="177" t="s">
        <v>7812</v>
      </c>
      <c r="C1060" s="179" t="s">
        <v>7813</v>
      </c>
      <c r="D1060" s="180"/>
      <c r="E1060" s="180"/>
      <c r="F1060" s="178" t="s">
        <v>12</v>
      </c>
      <c r="G1060" s="176">
        <v>230</v>
      </c>
      <c r="H1060" s="176">
        <v>207</v>
      </c>
      <c r="I1060" s="176">
        <v>186</v>
      </c>
      <c r="J1060" s="180"/>
    </row>
    <row r="1061" s="1" customFormat="1" ht="108" spans="1:10">
      <c r="A1061" s="176">
        <v>23</v>
      </c>
      <c r="B1061" s="177" t="s">
        <v>7814</v>
      </c>
      <c r="C1061" s="179" t="s">
        <v>7815</v>
      </c>
      <c r="D1061" s="179" t="s">
        <v>7816</v>
      </c>
      <c r="E1061" s="179" t="s">
        <v>7817</v>
      </c>
      <c r="F1061" s="178" t="s">
        <v>205</v>
      </c>
      <c r="G1061" s="176">
        <v>71</v>
      </c>
      <c r="H1061" s="176">
        <v>64</v>
      </c>
      <c r="I1061" s="176">
        <v>57</v>
      </c>
      <c r="J1061" s="179" t="s">
        <v>7818</v>
      </c>
    </row>
    <row r="1062" s="1" customFormat="1" ht="54" spans="1:10">
      <c r="A1062" s="176">
        <v>24</v>
      </c>
      <c r="B1062" s="177" t="s">
        <v>7819</v>
      </c>
      <c r="C1062" s="179" t="s">
        <v>7820</v>
      </c>
      <c r="D1062" s="179" t="s">
        <v>7821</v>
      </c>
      <c r="E1062" s="179" t="s">
        <v>7822</v>
      </c>
      <c r="F1062" s="178" t="s">
        <v>12</v>
      </c>
      <c r="G1062" s="176">
        <v>6</v>
      </c>
      <c r="H1062" s="176">
        <v>5</v>
      </c>
      <c r="I1062" s="176">
        <v>4</v>
      </c>
      <c r="J1062" s="180"/>
    </row>
    <row r="1063" s="1" customFormat="1" ht="40.5" spans="1:10">
      <c r="A1063" s="176">
        <v>25</v>
      </c>
      <c r="B1063" s="177" t="s">
        <v>7823</v>
      </c>
      <c r="C1063" s="179" t="s">
        <v>7824</v>
      </c>
      <c r="D1063" s="179" t="s">
        <v>7825</v>
      </c>
      <c r="E1063" s="179" t="s">
        <v>7826</v>
      </c>
      <c r="F1063" s="178" t="s">
        <v>12</v>
      </c>
      <c r="G1063" s="176">
        <v>25</v>
      </c>
      <c r="H1063" s="176">
        <v>23</v>
      </c>
      <c r="I1063" s="176">
        <v>20</v>
      </c>
      <c r="J1063" s="180"/>
    </row>
    <row r="1064" s="1" customFormat="1" ht="27" spans="1:10">
      <c r="A1064" s="181"/>
      <c r="B1064" s="177" t="s">
        <v>7827</v>
      </c>
      <c r="C1064" s="179" t="s">
        <v>7828</v>
      </c>
      <c r="D1064" s="180"/>
      <c r="E1064" s="180"/>
      <c r="F1064" s="178" t="s">
        <v>12</v>
      </c>
      <c r="G1064" s="176">
        <v>5</v>
      </c>
      <c r="H1064" s="193">
        <v>4.6</v>
      </c>
      <c r="I1064" s="176">
        <v>4</v>
      </c>
      <c r="J1064" s="179" t="s">
        <v>7266</v>
      </c>
    </row>
    <row r="1065" s="1" customFormat="1" ht="54" spans="1:10">
      <c r="A1065" s="176">
        <v>26</v>
      </c>
      <c r="B1065" s="177" t="s">
        <v>7829</v>
      </c>
      <c r="C1065" s="179" t="s">
        <v>7830</v>
      </c>
      <c r="D1065" s="179" t="s">
        <v>7831</v>
      </c>
      <c r="E1065" s="179" t="s">
        <v>7832</v>
      </c>
      <c r="F1065" s="178" t="s">
        <v>205</v>
      </c>
      <c r="G1065" s="176">
        <v>13</v>
      </c>
      <c r="H1065" s="176">
        <v>12</v>
      </c>
      <c r="I1065" s="176">
        <v>11</v>
      </c>
      <c r="J1065" s="180"/>
    </row>
    <row r="1066" s="1" customFormat="1" ht="54" spans="1:10">
      <c r="A1066" s="176">
        <v>27</v>
      </c>
      <c r="B1066" s="177" t="s">
        <v>7833</v>
      </c>
      <c r="C1066" s="179" t="s">
        <v>7834</v>
      </c>
      <c r="D1066" s="179" t="s">
        <v>7835</v>
      </c>
      <c r="E1066" s="179" t="s">
        <v>7836</v>
      </c>
      <c r="F1066" s="178" t="s">
        <v>205</v>
      </c>
      <c r="G1066" s="176">
        <v>30</v>
      </c>
      <c r="H1066" s="176">
        <v>27</v>
      </c>
      <c r="I1066" s="176">
        <v>24</v>
      </c>
      <c r="J1066" s="180"/>
    </row>
    <row r="1067" s="1" customFormat="1" ht="54" spans="1:10">
      <c r="A1067" s="176">
        <v>28</v>
      </c>
      <c r="B1067" s="177" t="s">
        <v>7837</v>
      </c>
      <c r="C1067" s="179" t="s">
        <v>7838</v>
      </c>
      <c r="D1067" s="179" t="s">
        <v>7839</v>
      </c>
      <c r="E1067" s="179" t="s">
        <v>7840</v>
      </c>
      <c r="F1067" s="178" t="s">
        <v>12</v>
      </c>
      <c r="G1067" s="176">
        <v>90</v>
      </c>
      <c r="H1067" s="176">
        <v>80</v>
      </c>
      <c r="I1067" s="176">
        <v>70</v>
      </c>
      <c r="J1067" s="180"/>
    </row>
    <row r="1068" s="1" customFormat="1" ht="54" spans="1:10">
      <c r="A1068" s="176">
        <v>29</v>
      </c>
      <c r="B1068" s="177" t="s">
        <v>7841</v>
      </c>
      <c r="C1068" s="179" t="s">
        <v>7842</v>
      </c>
      <c r="D1068" s="179" t="s">
        <v>7843</v>
      </c>
      <c r="E1068" s="179" t="s">
        <v>7844</v>
      </c>
      <c r="F1068" s="178" t="s">
        <v>12</v>
      </c>
      <c r="G1068" s="176">
        <v>6</v>
      </c>
      <c r="H1068" s="176">
        <v>5</v>
      </c>
      <c r="I1068" s="176">
        <v>4</v>
      </c>
      <c r="J1068" s="180"/>
    </row>
    <row r="1069" s="1" customFormat="1" ht="27" spans="1:10">
      <c r="A1069" s="181"/>
      <c r="B1069" s="177" t="s">
        <v>7845</v>
      </c>
      <c r="C1069" s="179" t="s">
        <v>7846</v>
      </c>
      <c r="D1069" s="180"/>
      <c r="E1069" s="180"/>
      <c r="F1069" s="178" t="s">
        <v>12</v>
      </c>
      <c r="G1069" s="176">
        <v>1</v>
      </c>
      <c r="H1069" s="176">
        <v>1</v>
      </c>
      <c r="I1069" s="176">
        <v>1</v>
      </c>
      <c r="J1069" s="179" t="s">
        <v>7266</v>
      </c>
    </row>
    <row r="1070" s="1" customFormat="1" ht="54" spans="1:10">
      <c r="A1070" s="176">
        <v>30</v>
      </c>
      <c r="B1070" s="177" t="s">
        <v>7847</v>
      </c>
      <c r="C1070" s="179" t="s">
        <v>7848</v>
      </c>
      <c r="D1070" s="179" t="s">
        <v>7849</v>
      </c>
      <c r="E1070" s="179" t="s">
        <v>7850</v>
      </c>
      <c r="F1070" s="178" t="s">
        <v>205</v>
      </c>
      <c r="G1070" s="176">
        <v>13</v>
      </c>
      <c r="H1070" s="176">
        <v>12</v>
      </c>
      <c r="I1070" s="176">
        <v>11</v>
      </c>
      <c r="J1070" s="180"/>
    </row>
    <row r="1071" s="1" customFormat="1" ht="54" spans="1:10">
      <c r="A1071" s="176">
        <v>31</v>
      </c>
      <c r="B1071" s="177" t="s">
        <v>7851</v>
      </c>
      <c r="C1071" s="179" t="s">
        <v>7852</v>
      </c>
      <c r="D1071" s="179" t="s">
        <v>7853</v>
      </c>
      <c r="E1071" s="179" t="s">
        <v>7854</v>
      </c>
      <c r="F1071" s="178" t="s">
        <v>12</v>
      </c>
      <c r="G1071" s="176">
        <v>13</v>
      </c>
      <c r="H1071" s="176">
        <v>12</v>
      </c>
      <c r="I1071" s="176">
        <v>11</v>
      </c>
      <c r="J1071" s="180"/>
    </row>
    <row r="1072" s="1" customFormat="1" ht="54" spans="1:10">
      <c r="A1072" s="176">
        <v>32</v>
      </c>
      <c r="B1072" s="177" t="s">
        <v>7855</v>
      </c>
      <c r="C1072" s="179" t="s">
        <v>7856</v>
      </c>
      <c r="D1072" s="179" t="s">
        <v>7857</v>
      </c>
      <c r="E1072" s="179" t="s">
        <v>7858</v>
      </c>
      <c r="F1072" s="178" t="s">
        <v>205</v>
      </c>
      <c r="G1072" s="176">
        <v>90</v>
      </c>
      <c r="H1072" s="176">
        <v>80</v>
      </c>
      <c r="I1072" s="176">
        <v>70</v>
      </c>
      <c r="J1072" s="180"/>
    </row>
    <row r="1073" s="1" customFormat="1" ht="54" spans="1:10">
      <c r="A1073" s="176">
        <v>33</v>
      </c>
      <c r="B1073" s="177" t="s">
        <v>7859</v>
      </c>
      <c r="C1073" s="179" t="s">
        <v>7860</v>
      </c>
      <c r="D1073" s="179" t="s">
        <v>7861</v>
      </c>
      <c r="E1073" s="179" t="s">
        <v>7764</v>
      </c>
      <c r="F1073" s="178" t="s">
        <v>205</v>
      </c>
      <c r="G1073" s="176">
        <v>90</v>
      </c>
      <c r="H1073" s="176">
        <v>80</v>
      </c>
      <c r="I1073" s="176">
        <v>70</v>
      </c>
      <c r="J1073" s="179" t="s">
        <v>7862</v>
      </c>
    </row>
    <row r="1074" s="1" customFormat="1" ht="67.5" spans="1:10">
      <c r="A1074" s="176">
        <v>34</v>
      </c>
      <c r="B1074" s="177" t="s">
        <v>7863</v>
      </c>
      <c r="C1074" s="179" t="s">
        <v>7864</v>
      </c>
      <c r="D1074" s="179" t="s">
        <v>7865</v>
      </c>
      <c r="E1074" s="179" t="s">
        <v>7866</v>
      </c>
      <c r="F1074" s="178" t="s">
        <v>205</v>
      </c>
      <c r="G1074" s="176">
        <v>11</v>
      </c>
      <c r="H1074" s="176">
        <v>10</v>
      </c>
      <c r="I1074" s="176">
        <v>9</v>
      </c>
      <c r="J1074" s="179" t="s">
        <v>7867</v>
      </c>
    </row>
    <row r="1075" s="1" customFormat="1" ht="27" spans="1:10">
      <c r="A1075" s="181"/>
      <c r="B1075" s="177" t="s">
        <v>7868</v>
      </c>
      <c r="C1075" s="179" t="s">
        <v>7869</v>
      </c>
      <c r="D1075" s="180"/>
      <c r="E1075" s="180"/>
      <c r="F1075" s="178" t="s">
        <v>205</v>
      </c>
      <c r="G1075" s="176">
        <v>2</v>
      </c>
      <c r="H1075" s="176">
        <v>2</v>
      </c>
      <c r="I1075" s="176">
        <v>2</v>
      </c>
      <c r="J1075" s="179" t="s">
        <v>7266</v>
      </c>
    </row>
    <row r="1076" s="1" customFormat="1" ht="67.5" spans="1:10">
      <c r="A1076" s="176">
        <v>35</v>
      </c>
      <c r="B1076" s="177" t="s">
        <v>7870</v>
      </c>
      <c r="C1076" s="179" t="s">
        <v>7871</v>
      </c>
      <c r="D1076" s="179" t="s">
        <v>7872</v>
      </c>
      <c r="E1076" s="179" t="s">
        <v>7866</v>
      </c>
      <c r="F1076" s="178" t="s">
        <v>205</v>
      </c>
      <c r="G1076" s="176">
        <v>18</v>
      </c>
      <c r="H1076" s="176">
        <v>16</v>
      </c>
      <c r="I1076" s="176">
        <v>14</v>
      </c>
      <c r="J1076" s="179" t="s">
        <v>7867</v>
      </c>
    </row>
    <row r="1077" s="1" customFormat="1" ht="27" spans="1:10">
      <c r="A1077" s="181"/>
      <c r="B1077" s="177" t="s">
        <v>7873</v>
      </c>
      <c r="C1077" s="179" t="s">
        <v>7874</v>
      </c>
      <c r="D1077" s="180"/>
      <c r="E1077" s="180"/>
      <c r="F1077" s="178" t="s">
        <v>205</v>
      </c>
      <c r="G1077" s="176">
        <v>4</v>
      </c>
      <c r="H1077" s="176">
        <v>3</v>
      </c>
      <c r="I1077" s="176">
        <v>2</v>
      </c>
      <c r="J1077" s="179" t="s">
        <v>7266</v>
      </c>
    </row>
    <row r="1078" s="1" customFormat="1" ht="40.5" spans="1:10">
      <c r="A1078" s="176">
        <v>36</v>
      </c>
      <c r="B1078" s="177" t="s">
        <v>7875</v>
      </c>
      <c r="C1078" s="179" t="s">
        <v>7876</v>
      </c>
      <c r="D1078" s="179" t="s">
        <v>7877</v>
      </c>
      <c r="E1078" s="179" t="s">
        <v>7878</v>
      </c>
      <c r="F1078" s="178" t="s">
        <v>7879</v>
      </c>
      <c r="G1078" s="176">
        <v>12</v>
      </c>
      <c r="H1078" s="176">
        <v>10</v>
      </c>
      <c r="I1078" s="176">
        <v>9</v>
      </c>
      <c r="J1078" s="180"/>
    </row>
    <row r="1079" s="1" customFormat="1" ht="40.5" spans="1:10">
      <c r="A1079" s="176">
        <v>37</v>
      </c>
      <c r="B1079" s="177" t="s">
        <v>7880</v>
      </c>
      <c r="C1079" s="179" t="s">
        <v>7881</v>
      </c>
      <c r="D1079" s="179" t="s">
        <v>7882</v>
      </c>
      <c r="E1079" s="179" t="s">
        <v>7883</v>
      </c>
      <c r="F1079" s="178" t="s">
        <v>205</v>
      </c>
      <c r="G1079" s="176">
        <v>45</v>
      </c>
      <c r="H1079" s="176">
        <v>40</v>
      </c>
      <c r="I1079" s="176">
        <v>36</v>
      </c>
      <c r="J1079" s="180"/>
    </row>
    <row r="1080" s="1" customFormat="1" ht="54" spans="1:10">
      <c r="A1080" s="176">
        <v>38</v>
      </c>
      <c r="B1080" s="177" t="s">
        <v>7884</v>
      </c>
      <c r="C1080" s="179" t="s">
        <v>7885</v>
      </c>
      <c r="D1080" s="179" t="s">
        <v>7886</v>
      </c>
      <c r="E1080" s="179" t="s">
        <v>7887</v>
      </c>
      <c r="F1080" s="178" t="s">
        <v>205</v>
      </c>
      <c r="G1080" s="176">
        <v>14</v>
      </c>
      <c r="H1080" s="176">
        <v>12</v>
      </c>
      <c r="I1080" s="176">
        <v>11</v>
      </c>
      <c r="J1080" s="180"/>
    </row>
    <row r="1081" s="1" customFormat="1" ht="27" spans="1:10">
      <c r="A1081" s="181"/>
      <c r="B1081" s="177" t="s">
        <v>7888</v>
      </c>
      <c r="C1081" s="179" t="s">
        <v>7889</v>
      </c>
      <c r="D1081" s="180"/>
      <c r="E1081" s="180"/>
      <c r="F1081" s="178" t="s">
        <v>205</v>
      </c>
      <c r="G1081" s="176">
        <v>3</v>
      </c>
      <c r="H1081" s="176">
        <v>2</v>
      </c>
      <c r="I1081" s="176">
        <v>2</v>
      </c>
      <c r="J1081" s="179" t="s">
        <v>7266</v>
      </c>
    </row>
    <row r="1082" s="1" customFormat="1" ht="27" spans="1:10">
      <c r="A1082" s="181"/>
      <c r="B1082" s="177" t="s">
        <v>7890</v>
      </c>
      <c r="C1082" s="179" t="s">
        <v>7891</v>
      </c>
      <c r="D1082" s="180"/>
      <c r="E1082" s="180"/>
      <c r="F1082" s="178" t="s">
        <v>205</v>
      </c>
      <c r="G1082" s="176">
        <v>28</v>
      </c>
      <c r="H1082" s="176">
        <v>25</v>
      </c>
      <c r="I1082" s="176">
        <v>23</v>
      </c>
      <c r="J1082" s="180"/>
    </row>
    <row r="1083" s="1" customFormat="1" ht="40.5" spans="1:10">
      <c r="A1083" s="176">
        <v>39</v>
      </c>
      <c r="B1083" s="177" t="s">
        <v>7892</v>
      </c>
      <c r="C1083" s="179" t="s">
        <v>7893</v>
      </c>
      <c r="D1083" s="179" t="s">
        <v>7894</v>
      </c>
      <c r="E1083" s="179" t="s">
        <v>7895</v>
      </c>
      <c r="F1083" s="178" t="s">
        <v>205</v>
      </c>
      <c r="G1083" s="176">
        <v>12</v>
      </c>
      <c r="H1083" s="176">
        <v>10</v>
      </c>
      <c r="I1083" s="176">
        <v>8</v>
      </c>
      <c r="J1083" s="180"/>
    </row>
    <row r="1084" s="1" customFormat="1" ht="27" spans="1:10">
      <c r="A1084" s="181"/>
      <c r="B1084" s="177" t="s">
        <v>7896</v>
      </c>
      <c r="C1084" s="179" t="s">
        <v>7897</v>
      </c>
      <c r="D1084" s="180"/>
      <c r="E1084" s="180"/>
      <c r="F1084" s="178" t="s">
        <v>205</v>
      </c>
      <c r="G1084" s="176">
        <v>2</v>
      </c>
      <c r="H1084" s="176">
        <v>2</v>
      </c>
      <c r="I1084" s="176">
        <v>2</v>
      </c>
      <c r="J1084" s="179" t="s">
        <v>7266</v>
      </c>
    </row>
    <row r="1085" s="1" customFormat="1" ht="40.5" spans="1:10">
      <c r="A1085" s="176">
        <v>40</v>
      </c>
      <c r="B1085" s="177" t="s">
        <v>7898</v>
      </c>
      <c r="C1085" s="179" t="s">
        <v>7899</v>
      </c>
      <c r="D1085" s="179" t="s">
        <v>7900</v>
      </c>
      <c r="E1085" s="179" t="s">
        <v>7901</v>
      </c>
      <c r="F1085" s="178" t="s">
        <v>7879</v>
      </c>
      <c r="G1085" s="176">
        <v>25</v>
      </c>
      <c r="H1085" s="176">
        <v>22</v>
      </c>
      <c r="I1085" s="176">
        <v>20</v>
      </c>
      <c r="J1085" s="180"/>
    </row>
    <row r="1086" s="1" customFormat="1" ht="27" spans="1:10">
      <c r="A1086" s="181"/>
      <c r="B1086" s="177" t="s">
        <v>7902</v>
      </c>
      <c r="C1086" s="179" t="s">
        <v>7903</v>
      </c>
      <c r="D1086" s="180"/>
      <c r="E1086" s="180"/>
      <c r="F1086" s="178" t="s">
        <v>7879</v>
      </c>
      <c r="G1086" s="176">
        <v>5</v>
      </c>
      <c r="H1086" s="193">
        <v>4.5</v>
      </c>
      <c r="I1086" s="176">
        <v>4</v>
      </c>
      <c r="J1086" s="179" t="s">
        <v>7266</v>
      </c>
    </row>
    <row r="1087" s="1" customFormat="1" ht="27" spans="1:10">
      <c r="A1087" s="181"/>
      <c r="B1087" s="177" t="s">
        <v>7904</v>
      </c>
      <c r="C1087" s="179" t="s">
        <v>7905</v>
      </c>
      <c r="D1087" s="180"/>
      <c r="E1087" s="180"/>
      <c r="F1087" s="178" t="s">
        <v>7879</v>
      </c>
      <c r="G1087" s="176">
        <v>25</v>
      </c>
      <c r="H1087" s="176">
        <v>22</v>
      </c>
      <c r="I1087" s="176">
        <v>20</v>
      </c>
      <c r="J1087" s="180"/>
    </row>
    <row r="1088" s="1" customFormat="1" ht="40.5" spans="1:10">
      <c r="A1088" s="176">
        <v>41</v>
      </c>
      <c r="B1088" s="177" t="s">
        <v>7906</v>
      </c>
      <c r="C1088" s="179" t="s">
        <v>7907</v>
      </c>
      <c r="D1088" s="179" t="s">
        <v>7908</v>
      </c>
      <c r="E1088" s="179" t="s">
        <v>7909</v>
      </c>
      <c r="F1088" s="178" t="s">
        <v>205</v>
      </c>
      <c r="G1088" s="176">
        <v>23</v>
      </c>
      <c r="H1088" s="176">
        <v>20</v>
      </c>
      <c r="I1088" s="176">
        <v>18</v>
      </c>
      <c r="J1088" s="180"/>
    </row>
    <row r="1089" s="1" customFormat="1" ht="108" spans="1:10">
      <c r="A1089" s="176">
        <v>42</v>
      </c>
      <c r="B1089" s="177" t="s">
        <v>7910</v>
      </c>
      <c r="C1089" s="179" t="s">
        <v>7911</v>
      </c>
      <c r="D1089" s="179" t="s">
        <v>7912</v>
      </c>
      <c r="E1089" s="179" t="s">
        <v>7913</v>
      </c>
      <c r="F1089" s="178" t="s">
        <v>205</v>
      </c>
      <c r="G1089" s="176">
        <v>565</v>
      </c>
      <c r="H1089" s="176">
        <v>508</v>
      </c>
      <c r="I1089" s="176">
        <v>457</v>
      </c>
      <c r="J1089" s="179" t="s">
        <v>7914</v>
      </c>
    </row>
    <row r="1090" s="1" customFormat="1" ht="27" spans="1:10">
      <c r="A1090" s="181"/>
      <c r="B1090" s="177" t="s">
        <v>7915</v>
      </c>
      <c r="C1090" s="179" t="s">
        <v>7916</v>
      </c>
      <c r="D1090" s="180"/>
      <c r="E1090" s="180"/>
      <c r="F1090" s="178" t="s">
        <v>205</v>
      </c>
      <c r="G1090" s="176">
        <v>113</v>
      </c>
      <c r="H1090" s="176">
        <v>101</v>
      </c>
      <c r="I1090" s="176">
        <v>91</v>
      </c>
      <c r="J1090" s="179" t="s">
        <v>7266</v>
      </c>
    </row>
    <row r="1091" s="1" customFormat="1" ht="54" spans="1:10">
      <c r="A1091" s="176">
        <v>43</v>
      </c>
      <c r="B1091" s="177" t="s">
        <v>7917</v>
      </c>
      <c r="C1091" s="179" t="s">
        <v>7918</v>
      </c>
      <c r="D1091" s="179" t="s">
        <v>7919</v>
      </c>
      <c r="E1091" s="179" t="s">
        <v>7920</v>
      </c>
      <c r="F1091" s="178" t="s">
        <v>205</v>
      </c>
      <c r="G1091" s="176">
        <v>405</v>
      </c>
      <c r="H1091" s="176">
        <v>364</v>
      </c>
      <c r="I1091" s="176">
        <v>328</v>
      </c>
      <c r="J1091" s="180"/>
    </row>
    <row r="1092" s="1" customFormat="1" ht="54" spans="1:10">
      <c r="A1092" s="176">
        <v>44</v>
      </c>
      <c r="B1092" s="177" t="s">
        <v>7921</v>
      </c>
      <c r="C1092" s="179" t="s">
        <v>7922</v>
      </c>
      <c r="D1092" s="179" t="s">
        <v>7923</v>
      </c>
      <c r="E1092" s="179" t="s">
        <v>7924</v>
      </c>
      <c r="F1092" s="178" t="s">
        <v>12</v>
      </c>
      <c r="G1092" s="176">
        <v>48</v>
      </c>
      <c r="H1092" s="176">
        <v>45</v>
      </c>
      <c r="I1092" s="176">
        <v>40</v>
      </c>
      <c r="J1092" s="179" t="s">
        <v>7925</v>
      </c>
    </row>
    <row r="1093" s="1" customFormat="1" ht="40.5" spans="1:10">
      <c r="A1093" s="176">
        <v>45</v>
      </c>
      <c r="B1093" s="177" t="s">
        <v>7926</v>
      </c>
      <c r="C1093" s="179" t="s">
        <v>7927</v>
      </c>
      <c r="D1093" s="179" t="s">
        <v>7928</v>
      </c>
      <c r="E1093" s="179" t="s">
        <v>7929</v>
      </c>
      <c r="F1093" s="178" t="s">
        <v>205</v>
      </c>
      <c r="G1093" s="176">
        <v>65</v>
      </c>
      <c r="H1093" s="176">
        <v>60</v>
      </c>
      <c r="I1093" s="176">
        <v>55</v>
      </c>
      <c r="J1093" s="180"/>
    </row>
    <row r="1094" s="1" customFormat="1" ht="40.5" spans="1:10">
      <c r="A1094" s="176">
        <v>46</v>
      </c>
      <c r="B1094" s="177" t="s">
        <v>7930</v>
      </c>
      <c r="C1094" s="179" t="s">
        <v>7931</v>
      </c>
      <c r="D1094" s="179" t="s">
        <v>7932</v>
      </c>
      <c r="E1094" s="179" t="s">
        <v>7933</v>
      </c>
      <c r="F1094" s="178" t="s">
        <v>205</v>
      </c>
      <c r="G1094" s="176">
        <v>432</v>
      </c>
      <c r="H1094" s="176">
        <v>388</v>
      </c>
      <c r="I1094" s="176">
        <v>350</v>
      </c>
      <c r="J1094" s="180"/>
    </row>
    <row r="1095" s="1" customFormat="1" ht="27" spans="1:10">
      <c r="A1095" s="181"/>
      <c r="B1095" s="177" t="s">
        <v>7934</v>
      </c>
      <c r="C1095" s="179" t="s">
        <v>7935</v>
      </c>
      <c r="D1095" s="180"/>
      <c r="E1095" s="180"/>
      <c r="F1095" s="178" t="s">
        <v>205</v>
      </c>
      <c r="G1095" s="176">
        <v>86</v>
      </c>
      <c r="H1095" s="176">
        <v>77</v>
      </c>
      <c r="I1095" s="176">
        <v>70</v>
      </c>
      <c r="J1095" s="179" t="s">
        <v>7266</v>
      </c>
    </row>
    <row r="1096" s="1" customFormat="1" ht="40.5" spans="1:10">
      <c r="A1096" s="176">
        <v>47</v>
      </c>
      <c r="B1096" s="177" t="s">
        <v>7936</v>
      </c>
      <c r="C1096" s="179" t="s">
        <v>7937</v>
      </c>
      <c r="D1096" s="179" t="s">
        <v>7938</v>
      </c>
      <c r="E1096" s="179" t="s">
        <v>7939</v>
      </c>
      <c r="F1096" s="178" t="s">
        <v>205</v>
      </c>
      <c r="G1096" s="176">
        <v>256</v>
      </c>
      <c r="H1096" s="176">
        <v>230</v>
      </c>
      <c r="I1096" s="176">
        <v>210</v>
      </c>
      <c r="J1096" s="180"/>
    </row>
    <row r="1097" s="1" customFormat="1" ht="40.5" spans="1:10">
      <c r="A1097" s="176">
        <v>48</v>
      </c>
      <c r="B1097" s="177" t="s">
        <v>7940</v>
      </c>
      <c r="C1097" s="179" t="s">
        <v>7941</v>
      </c>
      <c r="D1097" s="179" t="s">
        <v>7942</v>
      </c>
      <c r="E1097" s="179" t="s">
        <v>7943</v>
      </c>
      <c r="F1097" s="178" t="s">
        <v>205</v>
      </c>
      <c r="G1097" s="176">
        <v>296</v>
      </c>
      <c r="H1097" s="176">
        <v>266</v>
      </c>
      <c r="I1097" s="176">
        <v>240</v>
      </c>
      <c r="J1097" s="180"/>
    </row>
    <row r="1098" s="1" customFormat="1" ht="40.5" spans="1:10">
      <c r="A1098" s="176">
        <v>49</v>
      </c>
      <c r="B1098" s="177" t="s">
        <v>7944</v>
      </c>
      <c r="C1098" s="179" t="s">
        <v>7945</v>
      </c>
      <c r="D1098" s="179" t="s">
        <v>7946</v>
      </c>
      <c r="E1098" s="179" t="s">
        <v>7947</v>
      </c>
      <c r="F1098" s="178" t="s">
        <v>205</v>
      </c>
      <c r="G1098" s="176">
        <v>110</v>
      </c>
      <c r="H1098" s="176">
        <v>100</v>
      </c>
      <c r="I1098" s="176">
        <v>90</v>
      </c>
      <c r="J1098" s="179" t="s">
        <v>7948</v>
      </c>
    </row>
    <row r="1099" s="1" customFormat="1" ht="27" spans="1:10">
      <c r="A1099" s="181"/>
      <c r="B1099" s="177" t="s">
        <v>7949</v>
      </c>
      <c r="C1099" s="179" t="s">
        <v>7950</v>
      </c>
      <c r="D1099" s="180"/>
      <c r="E1099" s="180"/>
      <c r="F1099" s="178" t="s">
        <v>205</v>
      </c>
      <c r="G1099" s="176">
        <v>22</v>
      </c>
      <c r="H1099" s="176">
        <v>20</v>
      </c>
      <c r="I1099" s="176">
        <v>18</v>
      </c>
      <c r="J1099" s="179" t="s">
        <v>7266</v>
      </c>
    </row>
    <row r="1100" s="1" customFormat="1" ht="54" spans="1:10">
      <c r="A1100" s="176">
        <v>50</v>
      </c>
      <c r="B1100" s="177" t="s">
        <v>7951</v>
      </c>
      <c r="C1100" s="179" t="s">
        <v>7952</v>
      </c>
      <c r="D1100" s="179" t="s">
        <v>7953</v>
      </c>
      <c r="E1100" s="179" t="s">
        <v>7954</v>
      </c>
      <c r="F1100" s="178" t="s">
        <v>205</v>
      </c>
      <c r="G1100" s="176">
        <v>1638</v>
      </c>
      <c r="H1100" s="176">
        <v>1475</v>
      </c>
      <c r="I1100" s="176">
        <v>1326</v>
      </c>
      <c r="J1100" s="180"/>
    </row>
    <row r="1101" s="1" customFormat="1" ht="27" spans="1:10">
      <c r="A1101" s="176">
        <v>50</v>
      </c>
      <c r="B1101" s="177" t="s">
        <v>7955</v>
      </c>
      <c r="C1101" s="179" t="s">
        <v>7956</v>
      </c>
      <c r="D1101" s="180"/>
      <c r="E1101" s="180"/>
      <c r="F1101" s="178" t="s">
        <v>205</v>
      </c>
      <c r="G1101" s="176">
        <v>327</v>
      </c>
      <c r="H1101" s="176">
        <v>295</v>
      </c>
      <c r="I1101" s="176">
        <v>265</v>
      </c>
      <c r="J1101" s="179" t="s">
        <v>7266</v>
      </c>
    </row>
    <row r="1102" s="1" customFormat="1" ht="54" spans="1:10">
      <c r="A1102" s="176">
        <v>51</v>
      </c>
      <c r="B1102" s="177" t="s">
        <v>7957</v>
      </c>
      <c r="C1102" s="179" t="s">
        <v>7958</v>
      </c>
      <c r="D1102" s="179" t="s">
        <v>7959</v>
      </c>
      <c r="E1102" s="179" t="s">
        <v>7954</v>
      </c>
      <c r="F1102" s="178" t="s">
        <v>205</v>
      </c>
      <c r="G1102" s="176">
        <v>895</v>
      </c>
      <c r="H1102" s="176">
        <v>805</v>
      </c>
      <c r="I1102" s="176">
        <v>725</v>
      </c>
      <c r="J1102" s="180"/>
    </row>
    <row r="1103" s="1" customFormat="1" ht="27" spans="1:10">
      <c r="A1103" s="181"/>
      <c r="B1103" s="177" t="s">
        <v>7960</v>
      </c>
      <c r="C1103" s="179" t="s">
        <v>7961</v>
      </c>
      <c r="D1103" s="180"/>
      <c r="E1103" s="180"/>
      <c r="F1103" s="178" t="s">
        <v>205</v>
      </c>
      <c r="G1103" s="176">
        <v>180</v>
      </c>
      <c r="H1103" s="176">
        <v>161</v>
      </c>
      <c r="I1103" s="176">
        <v>145</v>
      </c>
      <c r="J1103" s="179" t="s">
        <v>7266</v>
      </c>
    </row>
    <row r="1104" s="1" customFormat="1" ht="54" spans="1:10">
      <c r="A1104" s="176">
        <v>52</v>
      </c>
      <c r="B1104" s="177" t="s">
        <v>7962</v>
      </c>
      <c r="C1104" s="179" t="s">
        <v>7963</v>
      </c>
      <c r="D1104" s="179" t="s">
        <v>7964</v>
      </c>
      <c r="E1104" s="179" t="s">
        <v>7965</v>
      </c>
      <c r="F1104" s="178" t="s">
        <v>205</v>
      </c>
      <c r="G1104" s="176">
        <v>1008</v>
      </c>
      <c r="H1104" s="176">
        <v>907</v>
      </c>
      <c r="I1104" s="176">
        <v>816</v>
      </c>
      <c r="J1104" s="180"/>
    </row>
    <row r="1105" s="1" customFormat="1" ht="40.5" spans="1:10">
      <c r="A1105" s="181"/>
      <c r="B1105" s="177" t="s">
        <v>7966</v>
      </c>
      <c r="C1105" s="179" t="s">
        <v>7967</v>
      </c>
      <c r="D1105" s="180"/>
      <c r="E1105" s="180"/>
      <c r="F1105" s="178" t="s">
        <v>205</v>
      </c>
      <c r="G1105" s="176">
        <v>201</v>
      </c>
      <c r="H1105" s="176">
        <v>181</v>
      </c>
      <c r="I1105" s="176">
        <v>163</v>
      </c>
      <c r="J1105" s="179" t="s">
        <v>7266</v>
      </c>
    </row>
    <row r="1106" s="1" customFormat="1" ht="67.5" spans="1:10">
      <c r="A1106" s="176">
        <v>53</v>
      </c>
      <c r="B1106" s="177" t="s">
        <v>7968</v>
      </c>
      <c r="C1106" s="179" t="s">
        <v>7969</v>
      </c>
      <c r="D1106" s="179" t="s">
        <v>7970</v>
      </c>
      <c r="E1106" s="179" t="s">
        <v>7971</v>
      </c>
      <c r="F1106" s="178" t="s">
        <v>205</v>
      </c>
      <c r="G1106" s="176">
        <v>1629</v>
      </c>
      <c r="H1106" s="176">
        <v>1466</v>
      </c>
      <c r="I1106" s="176">
        <v>1320</v>
      </c>
      <c r="J1106" s="179" t="s">
        <v>7972</v>
      </c>
    </row>
    <row r="1107" s="1" customFormat="1" ht="40.5" spans="1:10">
      <c r="A1107" s="181"/>
      <c r="B1107" s="177" t="s">
        <v>7973</v>
      </c>
      <c r="C1107" s="179" t="s">
        <v>7974</v>
      </c>
      <c r="D1107" s="180"/>
      <c r="E1107" s="180"/>
      <c r="F1107" s="178" t="s">
        <v>205</v>
      </c>
      <c r="G1107" s="176">
        <v>325</v>
      </c>
      <c r="H1107" s="176">
        <v>293</v>
      </c>
      <c r="I1107" s="176">
        <v>263</v>
      </c>
      <c r="J1107" s="179" t="s">
        <v>7266</v>
      </c>
    </row>
    <row r="1108" s="1" customFormat="1" ht="54" spans="1:10">
      <c r="A1108" s="176">
        <v>54</v>
      </c>
      <c r="B1108" s="177" t="s">
        <v>7975</v>
      </c>
      <c r="C1108" s="179" t="s">
        <v>7976</v>
      </c>
      <c r="D1108" s="179" t="s">
        <v>7977</v>
      </c>
      <c r="E1108" s="179" t="s">
        <v>7978</v>
      </c>
      <c r="F1108" s="178" t="s">
        <v>205</v>
      </c>
      <c r="G1108" s="176">
        <v>851</v>
      </c>
      <c r="H1108" s="176">
        <v>766</v>
      </c>
      <c r="I1108" s="176">
        <v>690</v>
      </c>
      <c r="J1108" s="180"/>
    </row>
    <row r="1109" s="1" customFormat="1" ht="40.5" spans="1:10">
      <c r="A1109" s="181"/>
      <c r="B1109" s="177" t="s">
        <v>7979</v>
      </c>
      <c r="C1109" s="179" t="s">
        <v>7980</v>
      </c>
      <c r="D1109" s="180"/>
      <c r="E1109" s="180"/>
      <c r="F1109" s="178" t="s">
        <v>205</v>
      </c>
      <c r="G1109" s="176">
        <v>170</v>
      </c>
      <c r="H1109" s="176">
        <v>153</v>
      </c>
      <c r="I1109" s="176">
        <v>138</v>
      </c>
      <c r="J1109" s="179" t="s">
        <v>7266</v>
      </c>
    </row>
    <row r="1110" s="1" customFormat="1" ht="54" spans="1:10">
      <c r="A1110" s="176">
        <v>55</v>
      </c>
      <c r="B1110" s="177" t="s">
        <v>7981</v>
      </c>
      <c r="C1110" s="179" t="s">
        <v>7982</v>
      </c>
      <c r="D1110" s="179" t="s">
        <v>7983</v>
      </c>
      <c r="E1110" s="179" t="s">
        <v>7978</v>
      </c>
      <c r="F1110" s="178" t="s">
        <v>205</v>
      </c>
      <c r="G1110" s="176">
        <v>2118</v>
      </c>
      <c r="H1110" s="176">
        <v>1906</v>
      </c>
      <c r="I1110" s="176">
        <v>1716</v>
      </c>
      <c r="J1110" s="180"/>
    </row>
    <row r="1111" s="1" customFormat="1" ht="40.5" spans="1:10">
      <c r="A1111" s="181"/>
      <c r="B1111" s="177" t="s">
        <v>7984</v>
      </c>
      <c r="C1111" s="179" t="s">
        <v>7985</v>
      </c>
      <c r="D1111" s="180"/>
      <c r="E1111" s="180"/>
      <c r="F1111" s="178" t="s">
        <v>205</v>
      </c>
      <c r="G1111" s="176">
        <v>423</v>
      </c>
      <c r="H1111" s="176">
        <v>381</v>
      </c>
      <c r="I1111" s="176">
        <v>343</v>
      </c>
      <c r="J1111" s="179" t="s">
        <v>7266</v>
      </c>
    </row>
    <row r="1112" s="1" customFormat="1" ht="54" spans="1:10">
      <c r="A1112" s="176">
        <v>56</v>
      </c>
      <c r="B1112" s="177" t="s">
        <v>7986</v>
      </c>
      <c r="C1112" s="179" t="s">
        <v>7987</v>
      </c>
      <c r="D1112" s="179" t="s">
        <v>7988</v>
      </c>
      <c r="E1112" s="179" t="s">
        <v>7989</v>
      </c>
      <c r="F1112" s="178" t="s">
        <v>205</v>
      </c>
      <c r="G1112" s="176">
        <v>3600</v>
      </c>
      <c r="H1112" s="176">
        <v>3240</v>
      </c>
      <c r="I1112" s="176">
        <v>2916</v>
      </c>
      <c r="J1112" s="179" t="s">
        <v>7990</v>
      </c>
    </row>
    <row r="1113" s="1" customFormat="1" ht="27" spans="1:10">
      <c r="A1113" s="181"/>
      <c r="B1113" s="177" t="s">
        <v>7991</v>
      </c>
      <c r="C1113" s="179" t="s">
        <v>7992</v>
      </c>
      <c r="D1113" s="180"/>
      <c r="E1113" s="180"/>
      <c r="F1113" s="178" t="s">
        <v>205</v>
      </c>
      <c r="G1113" s="176">
        <v>720</v>
      </c>
      <c r="H1113" s="176">
        <v>648</v>
      </c>
      <c r="I1113" s="176">
        <v>583</v>
      </c>
      <c r="J1113" s="179" t="s">
        <v>7266</v>
      </c>
    </row>
    <row r="1114" s="1" customFormat="1" ht="40.5" spans="1:10">
      <c r="A1114" s="176">
        <v>57</v>
      </c>
      <c r="B1114" s="177" t="s">
        <v>7993</v>
      </c>
      <c r="C1114" s="179" t="s">
        <v>7994</v>
      </c>
      <c r="D1114" s="179" t="s">
        <v>7995</v>
      </c>
      <c r="E1114" s="179" t="s">
        <v>7996</v>
      </c>
      <c r="F1114" s="178" t="s">
        <v>205</v>
      </c>
      <c r="G1114" s="176">
        <v>1536</v>
      </c>
      <c r="H1114" s="176">
        <v>1380</v>
      </c>
      <c r="I1114" s="176">
        <v>1240</v>
      </c>
      <c r="J1114" s="179" t="s">
        <v>7997</v>
      </c>
    </row>
    <row r="1115" s="1" customFormat="1" ht="27" spans="1:10">
      <c r="A1115" s="176">
        <v>57</v>
      </c>
      <c r="B1115" s="177" t="s">
        <v>7998</v>
      </c>
      <c r="C1115" s="179" t="s">
        <v>7999</v>
      </c>
      <c r="D1115" s="180"/>
      <c r="E1115" s="180"/>
      <c r="F1115" s="178" t="s">
        <v>205</v>
      </c>
      <c r="G1115" s="176">
        <v>307</v>
      </c>
      <c r="H1115" s="176">
        <v>276</v>
      </c>
      <c r="I1115" s="176">
        <v>248</v>
      </c>
      <c r="J1115" s="179" t="s">
        <v>7266</v>
      </c>
    </row>
    <row r="1116" s="1" customFormat="1" ht="40.5" spans="1:10">
      <c r="A1116" s="176">
        <v>58</v>
      </c>
      <c r="B1116" s="177" t="s">
        <v>8000</v>
      </c>
      <c r="C1116" s="179" t="s">
        <v>8001</v>
      </c>
      <c r="D1116" s="179" t="s">
        <v>8002</v>
      </c>
      <c r="E1116" s="179" t="s">
        <v>8003</v>
      </c>
      <c r="F1116" s="178" t="s">
        <v>205</v>
      </c>
      <c r="G1116" s="176">
        <v>1070</v>
      </c>
      <c r="H1116" s="176">
        <v>963</v>
      </c>
      <c r="I1116" s="176">
        <v>866</v>
      </c>
      <c r="J1116" s="180"/>
    </row>
    <row r="1117" s="1" customFormat="1" ht="27" spans="1:10">
      <c r="A1117" s="181"/>
      <c r="B1117" s="177" t="s">
        <v>8004</v>
      </c>
      <c r="C1117" s="179" t="s">
        <v>8005</v>
      </c>
      <c r="D1117" s="180"/>
      <c r="E1117" s="180"/>
      <c r="F1117" s="178" t="s">
        <v>205</v>
      </c>
      <c r="G1117" s="176">
        <v>214</v>
      </c>
      <c r="H1117" s="176">
        <v>192</v>
      </c>
      <c r="I1117" s="176">
        <v>173</v>
      </c>
      <c r="J1117" s="179" t="s">
        <v>7266</v>
      </c>
    </row>
    <row r="1118" s="1" customFormat="1" ht="54" spans="1:10">
      <c r="A1118" s="176">
        <v>59</v>
      </c>
      <c r="B1118" s="177" t="s">
        <v>8006</v>
      </c>
      <c r="C1118" s="179" t="s">
        <v>8007</v>
      </c>
      <c r="D1118" s="179" t="s">
        <v>8008</v>
      </c>
      <c r="E1118" s="179" t="s">
        <v>8009</v>
      </c>
      <c r="F1118" s="178" t="s">
        <v>205</v>
      </c>
      <c r="G1118" s="176">
        <v>1090</v>
      </c>
      <c r="H1118" s="176">
        <v>980</v>
      </c>
      <c r="I1118" s="176">
        <v>880</v>
      </c>
      <c r="J1118" s="180"/>
    </row>
    <row r="1119" s="1" customFormat="1" ht="27" spans="1:10">
      <c r="A1119" s="181"/>
      <c r="B1119" s="177" t="s">
        <v>8010</v>
      </c>
      <c r="C1119" s="179" t="s">
        <v>8011</v>
      </c>
      <c r="D1119" s="180"/>
      <c r="E1119" s="180"/>
      <c r="F1119" s="178" t="s">
        <v>205</v>
      </c>
      <c r="G1119" s="176">
        <v>218</v>
      </c>
      <c r="H1119" s="176">
        <v>196</v>
      </c>
      <c r="I1119" s="176">
        <v>176</v>
      </c>
      <c r="J1119" s="179" t="s">
        <v>7266</v>
      </c>
    </row>
    <row r="1120" s="1" customFormat="1" ht="54" spans="1:10">
      <c r="A1120" s="176">
        <v>60</v>
      </c>
      <c r="B1120" s="177" t="s">
        <v>8012</v>
      </c>
      <c r="C1120" s="179" t="s">
        <v>8013</v>
      </c>
      <c r="D1120" s="179" t="s">
        <v>8014</v>
      </c>
      <c r="E1120" s="179" t="s">
        <v>8009</v>
      </c>
      <c r="F1120" s="178" t="s">
        <v>205</v>
      </c>
      <c r="G1120" s="176">
        <v>1208</v>
      </c>
      <c r="H1120" s="176">
        <v>1087</v>
      </c>
      <c r="I1120" s="176">
        <v>978</v>
      </c>
      <c r="J1120" s="179" t="s">
        <v>8015</v>
      </c>
    </row>
    <row r="1121" s="1" customFormat="1" ht="27" spans="1:10">
      <c r="A1121" s="181"/>
      <c r="B1121" s="177" t="s">
        <v>8016</v>
      </c>
      <c r="C1121" s="179" t="s">
        <v>8017</v>
      </c>
      <c r="D1121" s="180"/>
      <c r="E1121" s="180"/>
      <c r="F1121" s="178" t="s">
        <v>205</v>
      </c>
      <c r="G1121" s="176">
        <v>241</v>
      </c>
      <c r="H1121" s="176">
        <v>217</v>
      </c>
      <c r="I1121" s="176">
        <v>195</v>
      </c>
      <c r="J1121" s="179" t="s">
        <v>7266</v>
      </c>
    </row>
    <row r="1122" s="1" customFormat="1" ht="54" spans="1:10">
      <c r="A1122" s="176">
        <v>61</v>
      </c>
      <c r="B1122" s="177" t="s">
        <v>8018</v>
      </c>
      <c r="C1122" s="179" t="s">
        <v>8019</v>
      </c>
      <c r="D1122" s="179" t="s">
        <v>8020</v>
      </c>
      <c r="E1122" s="179" t="s">
        <v>8021</v>
      </c>
      <c r="F1122" s="178" t="s">
        <v>205</v>
      </c>
      <c r="G1122" s="176">
        <v>1485</v>
      </c>
      <c r="H1122" s="176">
        <v>1335</v>
      </c>
      <c r="I1122" s="176">
        <v>1200</v>
      </c>
      <c r="J1122" s="180"/>
    </row>
    <row r="1123" s="1" customFormat="1" ht="27" spans="1:10">
      <c r="A1123" s="181"/>
      <c r="B1123" s="177" t="s">
        <v>8022</v>
      </c>
      <c r="C1123" s="179" t="s">
        <v>8023</v>
      </c>
      <c r="D1123" s="180"/>
      <c r="E1123" s="180"/>
      <c r="F1123" s="178" t="s">
        <v>205</v>
      </c>
      <c r="G1123" s="176">
        <v>297</v>
      </c>
      <c r="H1123" s="176">
        <v>267</v>
      </c>
      <c r="I1123" s="176">
        <v>240</v>
      </c>
      <c r="J1123" s="179" t="s">
        <v>7266</v>
      </c>
    </row>
    <row r="1124" s="1" customFormat="1" ht="54" spans="1:10">
      <c r="A1124" s="176">
        <v>62</v>
      </c>
      <c r="B1124" s="177" t="s">
        <v>8024</v>
      </c>
      <c r="C1124" s="179" t="s">
        <v>8025</v>
      </c>
      <c r="D1124" s="179" t="s">
        <v>8026</v>
      </c>
      <c r="E1124" s="179" t="s">
        <v>8027</v>
      </c>
      <c r="F1124" s="178" t="s">
        <v>205</v>
      </c>
      <c r="G1124" s="176">
        <v>1188</v>
      </c>
      <c r="H1124" s="176">
        <v>1070</v>
      </c>
      <c r="I1124" s="176">
        <v>960</v>
      </c>
      <c r="J1124" s="180"/>
    </row>
    <row r="1125" s="1" customFormat="1" ht="27" spans="1:10">
      <c r="A1125" s="181"/>
      <c r="B1125" s="177" t="s">
        <v>8028</v>
      </c>
      <c r="C1125" s="179" t="s">
        <v>8029</v>
      </c>
      <c r="D1125" s="180"/>
      <c r="E1125" s="180"/>
      <c r="F1125" s="178" t="s">
        <v>205</v>
      </c>
      <c r="G1125" s="176">
        <v>237</v>
      </c>
      <c r="H1125" s="176">
        <v>214</v>
      </c>
      <c r="I1125" s="176">
        <v>192</v>
      </c>
      <c r="J1125" s="179" t="s">
        <v>7266</v>
      </c>
    </row>
    <row r="1126" s="1" customFormat="1" ht="54" spans="1:10">
      <c r="A1126" s="176">
        <v>63</v>
      </c>
      <c r="B1126" s="177" t="s">
        <v>8030</v>
      </c>
      <c r="C1126" s="179" t="s">
        <v>8031</v>
      </c>
      <c r="D1126" s="179" t="s">
        <v>8032</v>
      </c>
      <c r="E1126" s="179" t="s">
        <v>8033</v>
      </c>
      <c r="F1126" s="178" t="s">
        <v>205</v>
      </c>
      <c r="G1126" s="176">
        <v>1800</v>
      </c>
      <c r="H1126" s="176">
        <v>1620</v>
      </c>
      <c r="I1126" s="176">
        <v>1458</v>
      </c>
      <c r="J1126" s="180"/>
    </row>
    <row r="1127" s="1" customFormat="1" ht="27" spans="1:10">
      <c r="A1127" s="181"/>
      <c r="B1127" s="177" t="s">
        <v>8034</v>
      </c>
      <c r="C1127" s="179" t="s">
        <v>8035</v>
      </c>
      <c r="D1127" s="180"/>
      <c r="E1127" s="180"/>
      <c r="F1127" s="178" t="s">
        <v>205</v>
      </c>
      <c r="G1127" s="176">
        <v>360</v>
      </c>
      <c r="H1127" s="176">
        <v>324</v>
      </c>
      <c r="I1127" s="176">
        <v>291</v>
      </c>
      <c r="J1127" s="179" t="s">
        <v>7266</v>
      </c>
    </row>
    <row r="1128" s="1" customFormat="1" ht="54" spans="1:10">
      <c r="A1128" s="176">
        <v>64</v>
      </c>
      <c r="B1128" s="177" t="s">
        <v>8036</v>
      </c>
      <c r="C1128" s="179" t="s">
        <v>8037</v>
      </c>
      <c r="D1128" s="179" t="s">
        <v>8038</v>
      </c>
      <c r="E1128" s="179" t="s">
        <v>8039</v>
      </c>
      <c r="F1128" s="178" t="s">
        <v>205</v>
      </c>
      <c r="G1128" s="176">
        <v>710</v>
      </c>
      <c r="H1128" s="176">
        <v>640</v>
      </c>
      <c r="I1128" s="176">
        <v>575</v>
      </c>
      <c r="J1128" s="180"/>
    </row>
    <row r="1129" s="1" customFormat="1" ht="27" spans="1:10">
      <c r="A1129" s="181"/>
      <c r="B1129" s="177" t="s">
        <v>8040</v>
      </c>
      <c r="C1129" s="179" t="s">
        <v>8041</v>
      </c>
      <c r="D1129" s="180"/>
      <c r="E1129" s="180"/>
      <c r="F1129" s="178" t="s">
        <v>205</v>
      </c>
      <c r="G1129" s="176">
        <v>142</v>
      </c>
      <c r="H1129" s="176">
        <v>128</v>
      </c>
      <c r="I1129" s="176">
        <v>115</v>
      </c>
      <c r="J1129" s="179" t="s">
        <v>7266</v>
      </c>
    </row>
    <row r="1130" s="1" customFormat="1" ht="67.5" spans="1:10">
      <c r="A1130" s="176">
        <v>65</v>
      </c>
      <c r="B1130" s="177" t="s">
        <v>8042</v>
      </c>
      <c r="C1130" s="179" t="s">
        <v>8043</v>
      </c>
      <c r="D1130" s="179" t="s">
        <v>8044</v>
      </c>
      <c r="E1130" s="179" t="s">
        <v>8045</v>
      </c>
      <c r="F1130" s="178" t="s">
        <v>205</v>
      </c>
      <c r="G1130" s="176">
        <v>1170</v>
      </c>
      <c r="H1130" s="176">
        <v>1053</v>
      </c>
      <c r="I1130" s="176">
        <v>950</v>
      </c>
      <c r="J1130" s="180"/>
    </row>
    <row r="1131" s="1" customFormat="1" ht="27" spans="1:10">
      <c r="A1131" s="181"/>
      <c r="B1131" s="177" t="s">
        <v>8046</v>
      </c>
      <c r="C1131" s="179" t="s">
        <v>8047</v>
      </c>
      <c r="D1131" s="180"/>
      <c r="E1131" s="180"/>
      <c r="F1131" s="178" t="s">
        <v>205</v>
      </c>
      <c r="G1131" s="176">
        <v>234</v>
      </c>
      <c r="H1131" s="176">
        <v>210</v>
      </c>
      <c r="I1131" s="176">
        <v>190</v>
      </c>
      <c r="J1131" s="179" t="s">
        <v>7266</v>
      </c>
    </row>
    <row r="1132" s="1" customFormat="1" ht="54" spans="1:10">
      <c r="A1132" s="176">
        <v>66</v>
      </c>
      <c r="B1132" s="177" t="s">
        <v>8048</v>
      </c>
      <c r="C1132" s="179" t="s">
        <v>8049</v>
      </c>
      <c r="D1132" s="179" t="s">
        <v>8050</v>
      </c>
      <c r="E1132" s="179" t="s">
        <v>8051</v>
      </c>
      <c r="F1132" s="178" t="s">
        <v>205</v>
      </c>
      <c r="G1132" s="176">
        <v>900</v>
      </c>
      <c r="H1132" s="176">
        <v>810</v>
      </c>
      <c r="I1132" s="176">
        <v>730</v>
      </c>
      <c r="J1132" s="180"/>
    </row>
    <row r="1133" s="1" customFormat="1" ht="27" spans="1:10">
      <c r="A1133" s="181"/>
      <c r="B1133" s="177" t="s">
        <v>8052</v>
      </c>
      <c r="C1133" s="179" t="s">
        <v>8053</v>
      </c>
      <c r="D1133" s="180"/>
      <c r="E1133" s="180"/>
      <c r="F1133" s="178" t="s">
        <v>205</v>
      </c>
      <c r="G1133" s="176">
        <v>180</v>
      </c>
      <c r="H1133" s="176">
        <v>162</v>
      </c>
      <c r="I1133" s="176">
        <v>146</v>
      </c>
      <c r="J1133" s="179" t="s">
        <v>7266</v>
      </c>
    </row>
    <row r="1134" s="1" customFormat="1" ht="54" spans="1:10">
      <c r="A1134" s="176">
        <v>67</v>
      </c>
      <c r="B1134" s="177" t="s">
        <v>8054</v>
      </c>
      <c r="C1134" s="179" t="s">
        <v>8055</v>
      </c>
      <c r="D1134" s="179" t="s">
        <v>8056</v>
      </c>
      <c r="E1134" s="179" t="s">
        <v>8057</v>
      </c>
      <c r="F1134" s="178" t="s">
        <v>205</v>
      </c>
      <c r="G1134" s="176">
        <v>1120</v>
      </c>
      <c r="H1134" s="176">
        <v>1008</v>
      </c>
      <c r="I1134" s="176">
        <v>910</v>
      </c>
      <c r="J1134" s="180"/>
    </row>
    <row r="1135" s="1" customFormat="1" ht="27" spans="1:10">
      <c r="A1135" s="181"/>
      <c r="B1135" s="177" t="s">
        <v>8058</v>
      </c>
      <c r="C1135" s="179" t="s">
        <v>8059</v>
      </c>
      <c r="D1135" s="180"/>
      <c r="E1135" s="180"/>
      <c r="F1135" s="178" t="s">
        <v>205</v>
      </c>
      <c r="G1135" s="176">
        <v>224</v>
      </c>
      <c r="H1135" s="176">
        <v>201</v>
      </c>
      <c r="I1135" s="176">
        <v>182</v>
      </c>
      <c r="J1135" s="179" t="s">
        <v>7266</v>
      </c>
    </row>
    <row r="1136" s="1" customFormat="1" ht="67.5" spans="1:10">
      <c r="A1136" s="176">
        <v>68</v>
      </c>
      <c r="B1136" s="177" t="s">
        <v>8060</v>
      </c>
      <c r="C1136" s="179" t="s">
        <v>8061</v>
      </c>
      <c r="D1136" s="179" t="s">
        <v>8062</v>
      </c>
      <c r="E1136" s="179" t="s">
        <v>8063</v>
      </c>
      <c r="F1136" s="178" t="s">
        <v>205</v>
      </c>
      <c r="G1136" s="176">
        <v>3900</v>
      </c>
      <c r="H1136" s="176">
        <v>3510</v>
      </c>
      <c r="I1136" s="176">
        <v>3159</v>
      </c>
      <c r="J1136" s="179" t="s">
        <v>8064</v>
      </c>
    </row>
    <row r="1137" s="1" customFormat="1" ht="40.5" spans="1:10">
      <c r="A1137" s="181"/>
      <c r="B1137" s="177" t="s">
        <v>8065</v>
      </c>
      <c r="C1137" s="179" t="s">
        <v>8066</v>
      </c>
      <c r="D1137" s="180"/>
      <c r="E1137" s="180"/>
      <c r="F1137" s="178" t="s">
        <v>205</v>
      </c>
      <c r="G1137" s="176">
        <v>780</v>
      </c>
      <c r="H1137" s="176">
        <v>702</v>
      </c>
      <c r="I1137" s="176">
        <v>631</v>
      </c>
      <c r="J1137" s="179" t="s">
        <v>7266</v>
      </c>
    </row>
    <row r="1138" s="1" customFormat="1" ht="81" spans="1:10">
      <c r="A1138" s="176">
        <v>69</v>
      </c>
      <c r="B1138" s="177" t="s">
        <v>8067</v>
      </c>
      <c r="C1138" s="179" t="s">
        <v>8068</v>
      </c>
      <c r="D1138" s="179" t="s">
        <v>8069</v>
      </c>
      <c r="E1138" s="179" t="s">
        <v>8063</v>
      </c>
      <c r="F1138" s="178" t="s">
        <v>205</v>
      </c>
      <c r="G1138" s="176">
        <v>5130</v>
      </c>
      <c r="H1138" s="176">
        <v>4617</v>
      </c>
      <c r="I1138" s="176">
        <v>4155</v>
      </c>
      <c r="J1138" s="179" t="s">
        <v>8070</v>
      </c>
    </row>
    <row r="1139" s="1" customFormat="1" ht="40.5" spans="1:10">
      <c r="A1139" s="181"/>
      <c r="B1139" s="177" t="s">
        <v>8071</v>
      </c>
      <c r="C1139" s="179" t="s">
        <v>8072</v>
      </c>
      <c r="D1139" s="180"/>
      <c r="E1139" s="180"/>
      <c r="F1139" s="178" t="s">
        <v>205</v>
      </c>
      <c r="G1139" s="176">
        <v>1026</v>
      </c>
      <c r="H1139" s="176">
        <v>923</v>
      </c>
      <c r="I1139" s="176">
        <v>831</v>
      </c>
      <c r="J1139" s="179" t="s">
        <v>7266</v>
      </c>
    </row>
    <row r="1140" s="1" customFormat="1" ht="67.5" spans="1:10">
      <c r="A1140" s="176">
        <v>70</v>
      </c>
      <c r="B1140" s="177" t="s">
        <v>8073</v>
      </c>
      <c r="C1140" s="179" t="s">
        <v>8074</v>
      </c>
      <c r="D1140" s="179" t="s">
        <v>8075</v>
      </c>
      <c r="E1140" s="179" t="s">
        <v>8076</v>
      </c>
      <c r="F1140" s="178" t="s">
        <v>205</v>
      </c>
      <c r="G1140" s="176">
        <v>1050</v>
      </c>
      <c r="H1140" s="176">
        <v>945</v>
      </c>
      <c r="I1140" s="176">
        <v>850</v>
      </c>
      <c r="J1140" s="180"/>
    </row>
    <row r="1141" s="1" customFormat="1" ht="27" spans="1:10">
      <c r="A1141" s="181"/>
      <c r="B1141" s="177" t="s">
        <v>8077</v>
      </c>
      <c r="C1141" s="179" t="s">
        <v>8078</v>
      </c>
      <c r="D1141" s="180"/>
      <c r="E1141" s="180"/>
      <c r="F1141" s="178" t="s">
        <v>205</v>
      </c>
      <c r="G1141" s="176">
        <v>210</v>
      </c>
      <c r="H1141" s="176">
        <v>189</v>
      </c>
      <c r="I1141" s="176">
        <v>170</v>
      </c>
      <c r="J1141" s="179" t="s">
        <v>7266</v>
      </c>
    </row>
    <row r="1142" s="1" customFormat="1" ht="54" spans="1:10">
      <c r="A1142" s="176">
        <v>71</v>
      </c>
      <c r="B1142" s="177" t="s">
        <v>8079</v>
      </c>
      <c r="C1142" s="179" t="s">
        <v>8080</v>
      </c>
      <c r="D1142" s="179" t="s">
        <v>8081</v>
      </c>
      <c r="E1142" s="179" t="s">
        <v>8082</v>
      </c>
      <c r="F1142" s="178" t="s">
        <v>205</v>
      </c>
      <c r="G1142" s="178" t="s">
        <v>80</v>
      </c>
      <c r="H1142" s="178" t="s">
        <v>80</v>
      </c>
      <c r="I1142" s="178" t="s">
        <v>80</v>
      </c>
      <c r="J1142" s="180"/>
    </row>
    <row r="1143" s="1" customFormat="1" ht="27" spans="1:10">
      <c r="A1143" s="181"/>
      <c r="B1143" s="177" t="s">
        <v>8083</v>
      </c>
      <c r="C1143" s="179" t="s">
        <v>8084</v>
      </c>
      <c r="D1143" s="180"/>
      <c r="E1143" s="180"/>
      <c r="F1143" s="178" t="s">
        <v>205</v>
      </c>
      <c r="G1143" s="178" t="s">
        <v>80</v>
      </c>
      <c r="H1143" s="178" t="s">
        <v>80</v>
      </c>
      <c r="I1143" s="178" t="s">
        <v>80</v>
      </c>
      <c r="J1143" s="179" t="s">
        <v>7266</v>
      </c>
    </row>
    <row r="1144" s="1" customFormat="1" ht="67.5" spans="1:10">
      <c r="A1144" s="176">
        <v>72</v>
      </c>
      <c r="B1144" s="177" t="s">
        <v>8085</v>
      </c>
      <c r="C1144" s="179" t="s">
        <v>8086</v>
      </c>
      <c r="D1144" s="179" t="s">
        <v>8087</v>
      </c>
      <c r="E1144" s="179" t="s">
        <v>8088</v>
      </c>
      <c r="F1144" s="178" t="s">
        <v>205</v>
      </c>
      <c r="G1144" s="176">
        <v>580</v>
      </c>
      <c r="H1144" s="176">
        <v>530</v>
      </c>
      <c r="I1144" s="176">
        <v>420</v>
      </c>
      <c r="J1144" s="180"/>
    </row>
    <row r="1145" s="1" customFormat="1" ht="27" spans="1:10">
      <c r="A1145" s="181"/>
      <c r="B1145" s="177" t="s">
        <v>8089</v>
      </c>
      <c r="C1145" s="179" t="s">
        <v>8090</v>
      </c>
      <c r="D1145" s="180"/>
      <c r="E1145" s="180"/>
      <c r="F1145" s="178" t="s">
        <v>205</v>
      </c>
      <c r="G1145" s="176">
        <v>116</v>
      </c>
      <c r="H1145" s="176">
        <v>106</v>
      </c>
      <c r="I1145" s="176">
        <v>84</v>
      </c>
      <c r="J1145" s="179" t="s">
        <v>7266</v>
      </c>
    </row>
    <row r="1146" s="1" customFormat="1" ht="40.5" spans="1:10">
      <c r="A1146" s="181"/>
      <c r="B1146" s="177" t="s">
        <v>8091</v>
      </c>
      <c r="C1146" s="179" t="s">
        <v>8092</v>
      </c>
      <c r="D1146" s="180"/>
      <c r="E1146" s="180"/>
      <c r="F1146" s="178" t="s">
        <v>205</v>
      </c>
      <c r="G1146" s="176">
        <v>175</v>
      </c>
      <c r="H1146" s="176">
        <v>157</v>
      </c>
      <c r="I1146" s="176">
        <v>141</v>
      </c>
      <c r="J1146" s="180"/>
    </row>
    <row r="1147" s="1" customFormat="1" ht="67.5" spans="1:10">
      <c r="A1147" s="176">
        <v>73</v>
      </c>
      <c r="B1147" s="177" t="s">
        <v>8093</v>
      </c>
      <c r="C1147" s="179" t="s">
        <v>8094</v>
      </c>
      <c r="D1147" s="179" t="s">
        <v>8095</v>
      </c>
      <c r="E1147" s="179" t="s">
        <v>8096</v>
      </c>
      <c r="F1147" s="178" t="s">
        <v>205</v>
      </c>
      <c r="G1147" s="176">
        <v>2300</v>
      </c>
      <c r="H1147" s="176">
        <v>2070</v>
      </c>
      <c r="I1147" s="176">
        <v>1865</v>
      </c>
      <c r="J1147" s="180"/>
    </row>
    <row r="1148" s="1" customFormat="1" ht="27" spans="1:10">
      <c r="A1148" s="181"/>
      <c r="B1148" s="177" t="s">
        <v>8097</v>
      </c>
      <c r="C1148" s="179" t="s">
        <v>8098</v>
      </c>
      <c r="D1148" s="180"/>
      <c r="E1148" s="180"/>
      <c r="F1148" s="178" t="s">
        <v>205</v>
      </c>
      <c r="G1148" s="176">
        <v>460</v>
      </c>
      <c r="H1148" s="176">
        <v>414</v>
      </c>
      <c r="I1148" s="176">
        <v>373</v>
      </c>
      <c r="J1148" s="179" t="s">
        <v>7266</v>
      </c>
    </row>
    <row r="1149" s="1" customFormat="1" ht="54" spans="1:10">
      <c r="A1149" s="176">
        <v>74</v>
      </c>
      <c r="B1149" s="177" t="s">
        <v>8099</v>
      </c>
      <c r="C1149" s="179" t="s">
        <v>8100</v>
      </c>
      <c r="D1149" s="179" t="s">
        <v>8101</v>
      </c>
      <c r="E1149" s="179" t="s">
        <v>8102</v>
      </c>
      <c r="F1149" s="178" t="s">
        <v>205</v>
      </c>
      <c r="G1149" s="176">
        <v>580</v>
      </c>
      <c r="H1149" s="176">
        <v>530</v>
      </c>
      <c r="I1149" s="176">
        <v>470</v>
      </c>
      <c r="J1149" s="180"/>
    </row>
    <row r="1150" s="1" customFormat="1" ht="27" spans="1:10">
      <c r="A1150" s="181"/>
      <c r="B1150" s="177" t="s">
        <v>8103</v>
      </c>
      <c r="C1150" s="179" t="s">
        <v>8104</v>
      </c>
      <c r="D1150" s="180"/>
      <c r="E1150" s="180"/>
      <c r="F1150" s="178" t="s">
        <v>205</v>
      </c>
      <c r="G1150" s="176">
        <v>116</v>
      </c>
      <c r="H1150" s="176">
        <v>106</v>
      </c>
      <c r="I1150" s="176">
        <v>94</v>
      </c>
      <c r="J1150" s="179" t="s">
        <v>7266</v>
      </c>
    </row>
    <row r="1151" s="1" customFormat="1" ht="27" spans="1:10">
      <c r="A1151" s="181"/>
      <c r="B1151" s="177" t="s">
        <v>8105</v>
      </c>
      <c r="C1151" s="179" t="s">
        <v>8106</v>
      </c>
      <c r="D1151" s="180"/>
      <c r="E1151" s="180"/>
      <c r="F1151" s="178" t="s">
        <v>205</v>
      </c>
      <c r="G1151" s="176">
        <v>580</v>
      </c>
      <c r="H1151" s="176">
        <v>530</v>
      </c>
      <c r="I1151" s="176">
        <v>470</v>
      </c>
      <c r="J1151" s="180"/>
    </row>
    <row r="1152" s="1" customFormat="1" ht="54" spans="1:10">
      <c r="A1152" s="176">
        <v>75</v>
      </c>
      <c r="B1152" s="177" t="s">
        <v>8107</v>
      </c>
      <c r="C1152" s="179" t="s">
        <v>8108</v>
      </c>
      <c r="D1152" s="179" t="s">
        <v>8109</v>
      </c>
      <c r="E1152" s="179" t="s">
        <v>8110</v>
      </c>
      <c r="F1152" s="178" t="s">
        <v>205</v>
      </c>
      <c r="G1152" s="176">
        <v>1900</v>
      </c>
      <c r="H1152" s="176">
        <v>1710</v>
      </c>
      <c r="I1152" s="176">
        <v>1540</v>
      </c>
      <c r="J1152" s="180"/>
    </row>
    <row r="1153" s="1" customFormat="1" ht="27" spans="1:10">
      <c r="A1153" s="181"/>
      <c r="B1153" s="177" t="s">
        <v>8111</v>
      </c>
      <c r="C1153" s="179" t="s">
        <v>8112</v>
      </c>
      <c r="D1153" s="180"/>
      <c r="E1153" s="180"/>
      <c r="F1153" s="178" t="s">
        <v>205</v>
      </c>
      <c r="G1153" s="176">
        <v>380</v>
      </c>
      <c r="H1153" s="176">
        <v>342</v>
      </c>
      <c r="I1153" s="176">
        <v>308</v>
      </c>
      <c r="J1153" s="179" t="s">
        <v>7266</v>
      </c>
    </row>
    <row r="1154" s="1" customFormat="1" ht="54" spans="1:10">
      <c r="A1154" s="176">
        <v>76</v>
      </c>
      <c r="B1154" s="177" t="s">
        <v>8113</v>
      </c>
      <c r="C1154" s="179" t="s">
        <v>8114</v>
      </c>
      <c r="D1154" s="179" t="s">
        <v>8115</v>
      </c>
      <c r="E1154" s="179" t="s">
        <v>8116</v>
      </c>
      <c r="F1154" s="178" t="s">
        <v>205</v>
      </c>
      <c r="G1154" s="176">
        <v>770</v>
      </c>
      <c r="H1154" s="176">
        <v>695</v>
      </c>
      <c r="I1154" s="176">
        <v>625</v>
      </c>
      <c r="J1154" s="180"/>
    </row>
    <row r="1155" s="1" customFormat="1" ht="27" spans="1:10">
      <c r="A1155" s="181"/>
      <c r="B1155" s="177" t="s">
        <v>8117</v>
      </c>
      <c r="C1155" s="179" t="s">
        <v>8118</v>
      </c>
      <c r="D1155" s="180"/>
      <c r="E1155" s="180"/>
      <c r="F1155" s="178" t="s">
        <v>205</v>
      </c>
      <c r="G1155" s="176">
        <v>154</v>
      </c>
      <c r="H1155" s="176">
        <v>139</v>
      </c>
      <c r="I1155" s="176">
        <v>125</v>
      </c>
      <c r="J1155" s="179" t="s">
        <v>7266</v>
      </c>
    </row>
    <row r="1156" s="1" customFormat="1" ht="67.5" spans="1:10">
      <c r="A1156" s="176">
        <v>77</v>
      </c>
      <c r="B1156" s="177" t="s">
        <v>8119</v>
      </c>
      <c r="C1156" s="179" t="s">
        <v>8120</v>
      </c>
      <c r="D1156" s="179" t="s">
        <v>8121</v>
      </c>
      <c r="E1156" s="179" t="s">
        <v>8122</v>
      </c>
      <c r="F1156" s="178" t="s">
        <v>205</v>
      </c>
      <c r="G1156" s="176">
        <v>1850</v>
      </c>
      <c r="H1156" s="176">
        <v>1665</v>
      </c>
      <c r="I1156" s="176">
        <v>1500</v>
      </c>
      <c r="J1156" s="179" t="s">
        <v>8123</v>
      </c>
    </row>
    <row r="1157" s="1" customFormat="1" ht="27" spans="1:10">
      <c r="A1157" s="181"/>
      <c r="B1157" s="177" t="s">
        <v>8124</v>
      </c>
      <c r="C1157" s="179" t="s">
        <v>8125</v>
      </c>
      <c r="D1157" s="180"/>
      <c r="E1157" s="180"/>
      <c r="F1157" s="178" t="s">
        <v>205</v>
      </c>
      <c r="G1157" s="176">
        <v>370</v>
      </c>
      <c r="H1157" s="176">
        <v>333</v>
      </c>
      <c r="I1157" s="176">
        <v>300</v>
      </c>
      <c r="J1157" s="179" t="s">
        <v>7266</v>
      </c>
    </row>
    <row r="1158" s="1" customFormat="1" ht="27" spans="1:10">
      <c r="A1158" s="181"/>
      <c r="B1158" s="177" t="s">
        <v>8126</v>
      </c>
      <c r="C1158" s="179" t="s">
        <v>8127</v>
      </c>
      <c r="D1158" s="180"/>
      <c r="E1158" s="180"/>
      <c r="F1158" s="178" t="s">
        <v>205</v>
      </c>
      <c r="G1158" s="176">
        <v>1850</v>
      </c>
      <c r="H1158" s="176">
        <v>1665</v>
      </c>
      <c r="I1158" s="176">
        <v>1500</v>
      </c>
      <c r="J1158" s="180"/>
    </row>
    <row r="1159" s="1" customFormat="1" ht="67.5" spans="1:10">
      <c r="A1159" s="176">
        <v>78</v>
      </c>
      <c r="B1159" s="177" t="s">
        <v>8128</v>
      </c>
      <c r="C1159" s="179" t="s">
        <v>8129</v>
      </c>
      <c r="D1159" s="179" t="s">
        <v>8130</v>
      </c>
      <c r="E1159" s="179" t="s">
        <v>8131</v>
      </c>
      <c r="F1159" s="178" t="s">
        <v>205</v>
      </c>
      <c r="G1159" s="176">
        <v>810</v>
      </c>
      <c r="H1159" s="176">
        <v>730</v>
      </c>
      <c r="I1159" s="176">
        <v>657</v>
      </c>
      <c r="J1159" s="180"/>
    </row>
    <row r="1160" s="1" customFormat="1" ht="27" spans="1:10">
      <c r="A1160" s="181"/>
      <c r="B1160" s="177" t="s">
        <v>8132</v>
      </c>
      <c r="C1160" s="179" t="s">
        <v>8133</v>
      </c>
      <c r="D1160" s="180"/>
      <c r="E1160" s="180"/>
      <c r="F1160" s="178" t="s">
        <v>205</v>
      </c>
      <c r="G1160" s="176">
        <v>162</v>
      </c>
      <c r="H1160" s="176">
        <v>146</v>
      </c>
      <c r="I1160" s="176">
        <v>131</v>
      </c>
      <c r="J1160" s="179" t="s">
        <v>7266</v>
      </c>
    </row>
    <row r="1161" s="1" customFormat="1" ht="54" spans="1:10">
      <c r="A1161" s="176">
        <v>79</v>
      </c>
      <c r="B1161" s="177" t="s">
        <v>8134</v>
      </c>
      <c r="C1161" s="179" t="s">
        <v>8135</v>
      </c>
      <c r="D1161" s="179" t="s">
        <v>8136</v>
      </c>
      <c r="E1161" s="179" t="s">
        <v>8137</v>
      </c>
      <c r="F1161" s="178" t="s">
        <v>205</v>
      </c>
      <c r="G1161" s="176">
        <v>570</v>
      </c>
      <c r="H1161" s="176">
        <v>513</v>
      </c>
      <c r="I1161" s="176">
        <v>461</v>
      </c>
      <c r="J1161" s="180"/>
    </row>
    <row r="1162" s="1" customFormat="1" ht="27" spans="1:10">
      <c r="A1162" s="181"/>
      <c r="B1162" s="177" t="s">
        <v>8138</v>
      </c>
      <c r="C1162" s="179" t="s">
        <v>8139</v>
      </c>
      <c r="D1162" s="180"/>
      <c r="E1162" s="180"/>
      <c r="F1162" s="178" t="s">
        <v>205</v>
      </c>
      <c r="G1162" s="176">
        <v>114</v>
      </c>
      <c r="H1162" s="176">
        <v>102</v>
      </c>
      <c r="I1162" s="176">
        <v>92</v>
      </c>
      <c r="J1162" s="179" t="s">
        <v>7266</v>
      </c>
    </row>
    <row r="1163" s="1" customFormat="1" ht="54" spans="1:10">
      <c r="A1163" s="176">
        <v>80</v>
      </c>
      <c r="B1163" s="177" t="s">
        <v>8140</v>
      </c>
      <c r="C1163" s="179" t="s">
        <v>8141</v>
      </c>
      <c r="D1163" s="179" t="s">
        <v>8142</v>
      </c>
      <c r="E1163" s="179" t="s">
        <v>8143</v>
      </c>
      <c r="F1163" s="178" t="s">
        <v>205</v>
      </c>
      <c r="G1163" s="176">
        <v>990</v>
      </c>
      <c r="H1163" s="176">
        <v>891</v>
      </c>
      <c r="I1163" s="176">
        <v>802</v>
      </c>
      <c r="J1163" s="180"/>
    </row>
    <row r="1164" s="1" customFormat="1" ht="27" spans="1:10">
      <c r="A1164" s="181"/>
      <c r="B1164" s="177" t="s">
        <v>8144</v>
      </c>
      <c r="C1164" s="179" t="s">
        <v>8145</v>
      </c>
      <c r="D1164" s="180"/>
      <c r="E1164" s="180"/>
      <c r="F1164" s="178" t="s">
        <v>205</v>
      </c>
      <c r="G1164" s="176">
        <v>198</v>
      </c>
      <c r="H1164" s="176">
        <v>178</v>
      </c>
      <c r="I1164" s="176">
        <v>160</v>
      </c>
      <c r="J1164" s="179" t="s">
        <v>7266</v>
      </c>
    </row>
    <row r="1165" s="1" customFormat="1" ht="27" spans="1:10">
      <c r="A1165" s="181"/>
      <c r="B1165" s="177" t="s">
        <v>8146</v>
      </c>
      <c r="C1165" s="179" t="s">
        <v>8147</v>
      </c>
      <c r="D1165" s="180"/>
      <c r="E1165" s="180"/>
      <c r="F1165" s="178" t="s">
        <v>205</v>
      </c>
      <c r="G1165" s="176">
        <v>990</v>
      </c>
      <c r="H1165" s="176">
        <v>891</v>
      </c>
      <c r="I1165" s="176">
        <v>802</v>
      </c>
      <c r="J1165" s="180"/>
    </row>
    <row r="1166" s="1" customFormat="1" ht="54" spans="1:10">
      <c r="A1166" s="176">
        <v>81</v>
      </c>
      <c r="B1166" s="177" t="s">
        <v>8148</v>
      </c>
      <c r="C1166" s="179" t="s">
        <v>8149</v>
      </c>
      <c r="D1166" s="179" t="s">
        <v>8150</v>
      </c>
      <c r="E1166" s="179" t="s">
        <v>8151</v>
      </c>
      <c r="F1166" s="178" t="s">
        <v>205</v>
      </c>
      <c r="G1166" s="176">
        <v>639</v>
      </c>
      <c r="H1166" s="176">
        <v>575</v>
      </c>
      <c r="I1166" s="176">
        <v>517</v>
      </c>
      <c r="J1166" s="180"/>
    </row>
    <row r="1167" s="1" customFormat="1" ht="27" spans="1:10">
      <c r="A1167" s="181"/>
      <c r="B1167" s="177" t="s">
        <v>8152</v>
      </c>
      <c r="C1167" s="179" t="s">
        <v>8153</v>
      </c>
      <c r="D1167" s="180"/>
      <c r="E1167" s="180"/>
      <c r="F1167" s="178" t="s">
        <v>205</v>
      </c>
      <c r="G1167" s="176">
        <v>128</v>
      </c>
      <c r="H1167" s="176">
        <v>115</v>
      </c>
      <c r="I1167" s="176">
        <v>103</v>
      </c>
      <c r="J1167" s="179" t="s">
        <v>7266</v>
      </c>
    </row>
    <row r="1168" s="1" customFormat="1" ht="54" spans="1:10">
      <c r="A1168" s="176">
        <v>82</v>
      </c>
      <c r="B1168" s="177" t="s">
        <v>8154</v>
      </c>
      <c r="C1168" s="179" t="s">
        <v>8155</v>
      </c>
      <c r="D1168" s="179" t="s">
        <v>8156</v>
      </c>
      <c r="E1168" s="179" t="s">
        <v>8151</v>
      </c>
      <c r="F1168" s="178" t="s">
        <v>205</v>
      </c>
      <c r="G1168" s="176">
        <v>1685</v>
      </c>
      <c r="H1168" s="176">
        <v>1520</v>
      </c>
      <c r="I1168" s="176">
        <v>1365</v>
      </c>
      <c r="J1168" s="179" t="s">
        <v>8157</v>
      </c>
    </row>
    <row r="1169" s="1" customFormat="1" ht="27" spans="1:10">
      <c r="A1169" s="181"/>
      <c r="B1169" s="177" t="s">
        <v>8158</v>
      </c>
      <c r="C1169" s="179" t="s">
        <v>8159</v>
      </c>
      <c r="D1169" s="180"/>
      <c r="E1169" s="180"/>
      <c r="F1169" s="178" t="s">
        <v>205</v>
      </c>
      <c r="G1169" s="176">
        <v>337</v>
      </c>
      <c r="H1169" s="176">
        <v>304</v>
      </c>
      <c r="I1169" s="176">
        <v>273</v>
      </c>
      <c r="J1169" s="179" t="s">
        <v>7266</v>
      </c>
    </row>
    <row r="1170" s="1" customFormat="1" ht="67.5" spans="1:10">
      <c r="A1170" s="176">
        <v>83</v>
      </c>
      <c r="B1170" s="177" t="s">
        <v>8160</v>
      </c>
      <c r="C1170" s="179" t="s">
        <v>8161</v>
      </c>
      <c r="D1170" s="179" t="s">
        <v>8162</v>
      </c>
      <c r="E1170" s="179" t="s">
        <v>8163</v>
      </c>
      <c r="F1170" s="178" t="s">
        <v>205</v>
      </c>
      <c r="G1170" s="176">
        <v>850</v>
      </c>
      <c r="H1170" s="176">
        <v>765</v>
      </c>
      <c r="I1170" s="176">
        <v>688</v>
      </c>
      <c r="J1170" s="180"/>
    </row>
    <row r="1171" s="1" customFormat="1" ht="27" spans="1:10">
      <c r="A1171" s="181"/>
      <c r="B1171" s="177" t="s">
        <v>8164</v>
      </c>
      <c r="C1171" s="179" t="s">
        <v>8165</v>
      </c>
      <c r="D1171" s="180"/>
      <c r="E1171" s="180"/>
      <c r="F1171" s="178" t="s">
        <v>205</v>
      </c>
      <c r="G1171" s="176">
        <v>170</v>
      </c>
      <c r="H1171" s="176">
        <v>153</v>
      </c>
      <c r="I1171" s="176">
        <v>137</v>
      </c>
      <c r="J1171" s="179" t="s">
        <v>7266</v>
      </c>
    </row>
    <row r="1172" s="1" customFormat="1" ht="27" spans="1:10">
      <c r="A1172" s="181"/>
      <c r="B1172" s="177" t="s">
        <v>8166</v>
      </c>
      <c r="C1172" s="179" t="s">
        <v>8167</v>
      </c>
      <c r="D1172" s="180"/>
      <c r="E1172" s="180"/>
      <c r="F1172" s="178" t="s">
        <v>205</v>
      </c>
      <c r="G1172" s="176">
        <v>850</v>
      </c>
      <c r="H1172" s="176">
        <v>765</v>
      </c>
      <c r="I1172" s="176">
        <v>688</v>
      </c>
      <c r="J1172" s="180"/>
    </row>
    <row r="1173" s="1" customFormat="1" ht="27" spans="1:10">
      <c r="A1173" s="181"/>
      <c r="B1173" s="177" t="s">
        <v>8168</v>
      </c>
      <c r="C1173" s="179" t="s">
        <v>8169</v>
      </c>
      <c r="D1173" s="180"/>
      <c r="E1173" s="180"/>
      <c r="F1173" s="178" t="s">
        <v>205</v>
      </c>
      <c r="G1173" s="176">
        <v>850</v>
      </c>
      <c r="H1173" s="176">
        <v>765</v>
      </c>
      <c r="I1173" s="176">
        <v>688</v>
      </c>
      <c r="J1173" s="180"/>
    </row>
    <row r="1174" s="1" customFormat="1" ht="54" spans="1:10">
      <c r="A1174" s="176">
        <v>84</v>
      </c>
      <c r="B1174" s="177" t="s">
        <v>8170</v>
      </c>
      <c r="C1174" s="179" t="s">
        <v>8171</v>
      </c>
      <c r="D1174" s="179" t="s">
        <v>8172</v>
      </c>
      <c r="E1174" s="179" t="s">
        <v>8173</v>
      </c>
      <c r="F1174" s="178" t="s">
        <v>205</v>
      </c>
      <c r="G1174" s="176">
        <v>950</v>
      </c>
      <c r="H1174" s="176">
        <v>855</v>
      </c>
      <c r="I1174" s="176">
        <v>770</v>
      </c>
      <c r="J1174" s="180"/>
    </row>
    <row r="1175" s="1" customFormat="1" ht="27" spans="1:10">
      <c r="A1175" s="181"/>
      <c r="B1175" s="177" t="s">
        <v>8174</v>
      </c>
      <c r="C1175" s="179" t="s">
        <v>8175</v>
      </c>
      <c r="D1175" s="180"/>
      <c r="E1175" s="180"/>
      <c r="F1175" s="178" t="s">
        <v>205</v>
      </c>
      <c r="G1175" s="176">
        <v>190</v>
      </c>
      <c r="H1175" s="176">
        <v>171</v>
      </c>
      <c r="I1175" s="176">
        <v>154</v>
      </c>
      <c r="J1175" s="179" t="s">
        <v>7266</v>
      </c>
    </row>
    <row r="1176" s="1" customFormat="1" ht="27" spans="1:10">
      <c r="A1176" s="181"/>
      <c r="B1176" s="177" t="s">
        <v>8176</v>
      </c>
      <c r="C1176" s="179" t="s">
        <v>8177</v>
      </c>
      <c r="D1176" s="180"/>
      <c r="E1176" s="180"/>
      <c r="F1176" s="178" t="s">
        <v>205</v>
      </c>
      <c r="G1176" s="176">
        <v>474</v>
      </c>
      <c r="H1176" s="176">
        <v>426</v>
      </c>
      <c r="I1176" s="176">
        <v>383</v>
      </c>
      <c r="J1176" s="180"/>
    </row>
    <row r="1177" s="1" customFormat="1" ht="67.5" spans="1:10">
      <c r="A1177" s="176">
        <v>85</v>
      </c>
      <c r="B1177" s="177" t="s">
        <v>8178</v>
      </c>
      <c r="C1177" s="179" t="s">
        <v>8179</v>
      </c>
      <c r="D1177" s="179" t="s">
        <v>8180</v>
      </c>
      <c r="E1177" s="179" t="s">
        <v>8181</v>
      </c>
      <c r="F1177" s="178" t="s">
        <v>205</v>
      </c>
      <c r="G1177" s="176">
        <v>740</v>
      </c>
      <c r="H1177" s="176">
        <v>666</v>
      </c>
      <c r="I1177" s="176">
        <v>600</v>
      </c>
      <c r="J1177" s="180"/>
    </row>
    <row r="1178" s="1" customFormat="1" ht="27" spans="1:10">
      <c r="A1178" s="181"/>
      <c r="B1178" s="177" t="s">
        <v>8182</v>
      </c>
      <c r="C1178" s="179" t="s">
        <v>8183</v>
      </c>
      <c r="D1178" s="180"/>
      <c r="E1178" s="180"/>
      <c r="F1178" s="178" t="s">
        <v>205</v>
      </c>
      <c r="G1178" s="176">
        <v>148</v>
      </c>
      <c r="H1178" s="176">
        <v>133</v>
      </c>
      <c r="I1178" s="176">
        <v>120</v>
      </c>
      <c r="J1178" s="179" t="s">
        <v>7266</v>
      </c>
    </row>
    <row r="1179" s="1" customFormat="1" ht="27" spans="1:10">
      <c r="A1179" s="181"/>
      <c r="B1179" s="177" t="s">
        <v>8184</v>
      </c>
      <c r="C1179" s="179" t="s">
        <v>8185</v>
      </c>
      <c r="D1179" s="180"/>
      <c r="E1179" s="180"/>
      <c r="F1179" s="178" t="s">
        <v>205</v>
      </c>
      <c r="G1179" s="176">
        <v>297</v>
      </c>
      <c r="H1179" s="176">
        <v>267</v>
      </c>
      <c r="I1179" s="176">
        <v>240</v>
      </c>
      <c r="J1179" s="180"/>
    </row>
    <row r="1180" s="1" customFormat="1" ht="54" spans="1:10">
      <c r="A1180" s="176">
        <v>86</v>
      </c>
      <c r="B1180" s="177" t="s">
        <v>8186</v>
      </c>
      <c r="C1180" s="179" t="s">
        <v>8187</v>
      </c>
      <c r="D1180" s="179" t="s">
        <v>8188</v>
      </c>
      <c r="E1180" s="179" t="s">
        <v>8189</v>
      </c>
      <c r="F1180" s="178" t="s">
        <v>7879</v>
      </c>
      <c r="G1180" s="176">
        <v>216</v>
      </c>
      <c r="H1180" s="176">
        <v>194</v>
      </c>
      <c r="I1180" s="176">
        <v>175</v>
      </c>
      <c r="J1180" s="180"/>
    </row>
    <row r="1181" s="1" customFormat="1" ht="27" spans="1:10">
      <c r="A1181" s="181"/>
      <c r="B1181" s="177" t="s">
        <v>8190</v>
      </c>
      <c r="C1181" s="179" t="s">
        <v>8191</v>
      </c>
      <c r="D1181" s="180"/>
      <c r="E1181" s="180"/>
      <c r="F1181" s="178" t="s">
        <v>7879</v>
      </c>
      <c r="G1181" s="176">
        <v>43</v>
      </c>
      <c r="H1181" s="176">
        <v>39</v>
      </c>
      <c r="I1181" s="176">
        <v>35</v>
      </c>
      <c r="J1181" s="179" t="s">
        <v>7266</v>
      </c>
    </row>
    <row r="1182" s="1" customFormat="1" ht="54" spans="1:10">
      <c r="A1182" s="176">
        <v>87</v>
      </c>
      <c r="B1182" s="177" t="s">
        <v>8192</v>
      </c>
      <c r="C1182" s="179" t="s">
        <v>8193</v>
      </c>
      <c r="D1182" s="179" t="s">
        <v>8194</v>
      </c>
      <c r="E1182" s="179" t="s">
        <v>8189</v>
      </c>
      <c r="F1182" s="178" t="s">
        <v>7879</v>
      </c>
      <c r="G1182" s="176">
        <v>360</v>
      </c>
      <c r="H1182" s="176">
        <v>325</v>
      </c>
      <c r="I1182" s="176">
        <v>290</v>
      </c>
      <c r="J1182" s="178" t="s">
        <v>8195</v>
      </c>
    </row>
    <row r="1183" s="1" customFormat="1" ht="27" spans="1:10">
      <c r="A1183" s="181"/>
      <c r="B1183" s="177" t="s">
        <v>8196</v>
      </c>
      <c r="C1183" s="179" t="s">
        <v>8197</v>
      </c>
      <c r="D1183" s="180"/>
      <c r="E1183" s="180"/>
      <c r="F1183" s="178" t="s">
        <v>7879</v>
      </c>
      <c r="G1183" s="176">
        <v>72</v>
      </c>
      <c r="H1183" s="176">
        <v>65</v>
      </c>
      <c r="I1183" s="176">
        <v>58</v>
      </c>
      <c r="J1183" s="179" t="s">
        <v>7266</v>
      </c>
    </row>
    <row r="1184" s="1" customFormat="1" ht="54" spans="1:10">
      <c r="A1184" s="176">
        <v>88</v>
      </c>
      <c r="B1184" s="177" t="s">
        <v>8198</v>
      </c>
      <c r="C1184" s="179" t="s">
        <v>8199</v>
      </c>
      <c r="D1184" s="179" t="s">
        <v>8200</v>
      </c>
      <c r="E1184" s="179" t="s">
        <v>8201</v>
      </c>
      <c r="F1184" s="178" t="s">
        <v>7879</v>
      </c>
      <c r="G1184" s="176">
        <v>385</v>
      </c>
      <c r="H1184" s="176">
        <v>344</v>
      </c>
      <c r="I1184" s="176">
        <v>310</v>
      </c>
      <c r="J1184" s="179" t="s">
        <v>8202</v>
      </c>
    </row>
    <row r="1185" s="1" customFormat="1" ht="27" spans="1:10">
      <c r="A1185" s="181"/>
      <c r="B1185" s="177" t="s">
        <v>8203</v>
      </c>
      <c r="C1185" s="179" t="s">
        <v>8204</v>
      </c>
      <c r="D1185" s="180"/>
      <c r="E1185" s="180"/>
      <c r="F1185" s="178" t="s">
        <v>7879</v>
      </c>
      <c r="G1185" s="176">
        <v>77</v>
      </c>
      <c r="H1185" s="176">
        <v>68</v>
      </c>
      <c r="I1185" s="176">
        <v>62</v>
      </c>
      <c r="J1185" s="179" t="s">
        <v>7266</v>
      </c>
    </row>
    <row r="1186" s="1" customFormat="1" ht="27" spans="1:10">
      <c r="A1186" s="181"/>
      <c r="B1186" s="176">
        <v>373304000390011</v>
      </c>
      <c r="C1186" s="179" t="s">
        <v>8205</v>
      </c>
      <c r="D1186" s="180"/>
      <c r="E1186" s="180"/>
      <c r="F1186" s="178" t="s">
        <v>7879</v>
      </c>
      <c r="G1186" s="176">
        <v>269</v>
      </c>
      <c r="H1186" s="176">
        <v>241</v>
      </c>
      <c r="I1186" s="176">
        <v>217</v>
      </c>
      <c r="J1186" s="180"/>
    </row>
    <row r="1187" s="1" customFormat="1" ht="54" spans="1:10">
      <c r="A1187" s="176">
        <v>89</v>
      </c>
      <c r="B1187" s="177" t="s">
        <v>8206</v>
      </c>
      <c r="C1187" s="179" t="s">
        <v>8207</v>
      </c>
      <c r="D1187" s="179" t="s">
        <v>8208</v>
      </c>
      <c r="E1187" s="179" t="s">
        <v>8201</v>
      </c>
      <c r="F1187" s="178" t="s">
        <v>205</v>
      </c>
      <c r="G1187" s="176">
        <v>810</v>
      </c>
      <c r="H1187" s="176">
        <v>729</v>
      </c>
      <c r="I1187" s="176">
        <v>656</v>
      </c>
      <c r="J1187" s="180"/>
    </row>
    <row r="1188" s="1" customFormat="1" ht="27" spans="1:10">
      <c r="A1188" s="181"/>
      <c r="B1188" s="177" t="s">
        <v>8209</v>
      </c>
      <c r="C1188" s="179" t="s">
        <v>8210</v>
      </c>
      <c r="D1188" s="180"/>
      <c r="E1188" s="180"/>
      <c r="F1188" s="178" t="s">
        <v>205</v>
      </c>
      <c r="G1188" s="176">
        <v>162</v>
      </c>
      <c r="H1188" s="176">
        <v>145</v>
      </c>
      <c r="I1188" s="176">
        <v>131</v>
      </c>
      <c r="J1188" s="179" t="s">
        <v>7266</v>
      </c>
    </row>
    <row r="1189" s="1" customFormat="1" ht="27" spans="1:10">
      <c r="A1189" s="181"/>
      <c r="B1189" s="176">
        <v>373304000400011</v>
      </c>
      <c r="C1189" s="179" t="s">
        <v>8211</v>
      </c>
      <c r="D1189" s="180"/>
      <c r="E1189" s="180"/>
      <c r="F1189" s="178" t="s">
        <v>205</v>
      </c>
      <c r="G1189" s="176">
        <v>459</v>
      </c>
      <c r="H1189" s="176">
        <v>413</v>
      </c>
      <c r="I1189" s="176">
        <v>371</v>
      </c>
      <c r="J1189" s="180"/>
    </row>
    <row r="1190" s="1" customFormat="1" ht="54" spans="1:10">
      <c r="A1190" s="176">
        <v>90</v>
      </c>
      <c r="B1190" s="177" t="s">
        <v>8212</v>
      </c>
      <c r="C1190" s="179" t="s">
        <v>8213</v>
      </c>
      <c r="D1190" s="179" t="s">
        <v>8214</v>
      </c>
      <c r="E1190" s="179" t="s">
        <v>8215</v>
      </c>
      <c r="F1190" s="178" t="s">
        <v>205</v>
      </c>
      <c r="G1190" s="176">
        <v>820</v>
      </c>
      <c r="H1190" s="176">
        <v>740</v>
      </c>
      <c r="I1190" s="176">
        <v>666</v>
      </c>
      <c r="J1190" s="180"/>
    </row>
    <row r="1191" s="1" customFormat="1" ht="27" spans="1:10">
      <c r="A1191" s="181"/>
      <c r="B1191" s="177" t="s">
        <v>8216</v>
      </c>
      <c r="C1191" s="179" t="s">
        <v>8217</v>
      </c>
      <c r="D1191" s="180"/>
      <c r="E1191" s="180"/>
      <c r="F1191" s="178" t="s">
        <v>205</v>
      </c>
      <c r="G1191" s="176">
        <v>164</v>
      </c>
      <c r="H1191" s="176">
        <v>148</v>
      </c>
      <c r="I1191" s="176">
        <v>133</v>
      </c>
      <c r="J1191" s="179" t="s">
        <v>7266</v>
      </c>
    </row>
    <row r="1192" s="1" customFormat="1" ht="40.5" spans="1:10">
      <c r="A1192" s="176">
        <v>91</v>
      </c>
      <c r="B1192" s="177" t="s">
        <v>8218</v>
      </c>
      <c r="C1192" s="179" t="s">
        <v>8219</v>
      </c>
      <c r="D1192" s="179" t="s">
        <v>8220</v>
      </c>
      <c r="E1192" s="179" t="s">
        <v>8221</v>
      </c>
      <c r="F1192" s="178" t="s">
        <v>205</v>
      </c>
      <c r="G1192" s="176">
        <v>252</v>
      </c>
      <c r="H1192" s="176">
        <v>220</v>
      </c>
      <c r="I1192" s="176">
        <v>204</v>
      </c>
      <c r="J1192" s="180"/>
    </row>
    <row r="1193" s="1" customFormat="1" ht="27" spans="1:10">
      <c r="A1193" s="181"/>
      <c r="B1193" s="177" t="s">
        <v>8222</v>
      </c>
      <c r="C1193" s="179" t="s">
        <v>8223</v>
      </c>
      <c r="D1193" s="180"/>
      <c r="E1193" s="180"/>
      <c r="F1193" s="178" t="s">
        <v>205</v>
      </c>
      <c r="G1193" s="176">
        <v>50</v>
      </c>
      <c r="H1193" s="176">
        <v>44</v>
      </c>
      <c r="I1193" s="176">
        <v>41</v>
      </c>
      <c r="J1193" s="179" t="s">
        <v>7266</v>
      </c>
    </row>
    <row r="1194" s="1" customFormat="1" ht="54" spans="1:10">
      <c r="A1194" s="176">
        <v>92</v>
      </c>
      <c r="B1194" s="177" t="s">
        <v>8224</v>
      </c>
      <c r="C1194" s="179" t="s">
        <v>8225</v>
      </c>
      <c r="D1194" s="179" t="s">
        <v>8226</v>
      </c>
      <c r="E1194" s="179" t="s">
        <v>8227</v>
      </c>
      <c r="F1194" s="178" t="s">
        <v>205</v>
      </c>
      <c r="G1194" s="176">
        <v>37</v>
      </c>
      <c r="H1194" s="176">
        <v>33</v>
      </c>
      <c r="I1194" s="176">
        <v>30</v>
      </c>
      <c r="J1194" s="180"/>
    </row>
    <row r="1195" s="1" customFormat="1" ht="27" spans="1:10">
      <c r="A1195" s="181"/>
      <c r="B1195" s="177" t="s">
        <v>8228</v>
      </c>
      <c r="C1195" s="179" t="s">
        <v>8229</v>
      </c>
      <c r="D1195" s="180"/>
      <c r="E1195" s="180"/>
      <c r="F1195" s="178" t="s">
        <v>205</v>
      </c>
      <c r="G1195" s="176">
        <v>7</v>
      </c>
      <c r="H1195" s="193">
        <v>6.6</v>
      </c>
      <c r="I1195" s="176">
        <v>6</v>
      </c>
      <c r="J1195" s="179" t="s">
        <v>7266</v>
      </c>
    </row>
    <row r="1196" s="1" customFormat="1" ht="54" spans="1:10">
      <c r="A1196" s="176">
        <v>93</v>
      </c>
      <c r="B1196" s="177" t="s">
        <v>8230</v>
      </c>
      <c r="C1196" s="179" t="s">
        <v>8231</v>
      </c>
      <c r="D1196" s="179" t="s">
        <v>8232</v>
      </c>
      <c r="E1196" s="179" t="s">
        <v>8233</v>
      </c>
      <c r="F1196" s="178" t="s">
        <v>205</v>
      </c>
      <c r="G1196" s="176">
        <v>1125</v>
      </c>
      <c r="H1196" s="176">
        <v>1012</v>
      </c>
      <c r="I1196" s="176">
        <v>911</v>
      </c>
      <c r="J1196" s="180"/>
    </row>
    <row r="1197" s="1" customFormat="1" ht="27" spans="1:10">
      <c r="A1197" s="181"/>
      <c r="B1197" s="177" t="s">
        <v>8234</v>
      </c>
      <c r="C1197" s="179" t="s">
        <v>8235</v>
      </c>
      <c r="D1197" s="180"/>
      <c r="E1197" s="180"/>
      <c r="F1197" s="178" t="s">
        <v>205</v>
      </c>
      <c r="G1197" s="176">
        <v>225</v>
      </c>
      <c r="H1197" s="176">
        <v>202</v>
      </c>
      <c r="I1197" s="176">
        <v>182</v>
      </c>
      <c r="J1197" s="179" t="s">
        <v>7266</v>
      </c>
    </row>
    <row r="1198" s="1" customFormat="1" ht="40.5" spans="1:10">
      <c r="A1198" s="176">
        <v>94</v>
      </c>
      <c r="B1198" s="177" t="s">
        <v>8236</v>
      </c>
      <c r="C1198" s="179" t="s">
        <v>8237</v>
      </c>
      <c r="D1198" s="179" t="s">
        <v>8238</v>
      </c>
      <c r="E1198" s="179" t="s">
        <v>8239</v>
      </c>
      <c r="F1198" s="178" t="s">
        <v>205</v>
      </c>
      <c r="G1198" s="178" t="s">
        <v>80</v>
      </c>
      <c r="H1198" s="178" t="s">
        <v>80</v>
      </c>
      <c r="I1198" s="178" t="s">
        <v>80</v>
      </c>
      <c r="J1198" s="180"/>
    </row>
    <row r="1199" s="1" customFormat="1" ht="27" spans="1:10">
      <c r="A1199" s="176">
        <v>94</v>
      </c>
      <c r="B1199" s="177" t="s">
        <v>8240</v>
      </c>
      <c r="C1199" s="179" t="s">
        <v>8241</v>
      </c>
      <c r="D1199" s="180"/>
      <c r="E1199" s="180"/>
      <c r="F1199" s="178" t="s">
        <v>205</v>
      </c>
      <c r="G1199" s="178" t="s">
        <v>80</v>
      </c>
      <c r="H1199" s="178" t="s">
        <v>80</v>
      </c>
      <c r="I1199" s="178" t="s">
        <v>80</v>
      </c>
      <c r="J1199" s="179" t="s">
        <v>7266</v>
      </c>
    </row>
    <row r="1200" s="1" customFormat="1" ht="54" spans="1:10">
      <c r="A1200" s="176">
        <v>95</v>
      </c>
      <c r="B1200" s="177" t="s">
        <v>8242</v>
      </c>
      <c r="C1200" s="179" t="s">
        <v>8243</v>
      </c>
      <c r="D1200" s="179" t="s">
        <v>8244</v>
      </c>
      <c r="E1200" s="179" t="s">
        <v>8245</v>
      </c>
      <c r="F1200" s="178" t="s">
        <v>205</v>
      </c>
      <c r="G1200" s="178" t="s">
        <v>80</v>
      </c>
      <c r="H1200" s="178" t="s">
        <v>80</v>
      </c>
      <c r="I1200" s="178" t="s">
        <v>80</v>
      </c>
      <c r="J1200" s="180"/>
    </row>
    <row r="1201" s="1" customFormat="1" ht="27" spans="1:10">
      <c r="A1201" s="181"/>
      <c r="B1201" s="177" t="s">
        <v>8246</v>
      </c>
      <c r="C1201" s="179" t="s">
        <v>8247</v>
      </c>
      <c r="D1201" s="180"/>
      <c r="E1201" s="180"/>
      <c r="F1201" s="178" t="s">
        <v>205</v>
      </c>
      <c r="G1201" s="178" t="s">
        <v>80</v>
      </c>
      <c r="H1201" s="178" t="s">
        <v>80</v>
      </c>
      <c r="I1201" s="178" t="s">
        <v>80</v>
      </c>
      <c r="J1201" s="179" t="s">
        <v>7266</v>
      </c>
    </row>
    <row r="1202" s="1" customFormat="1" ht="54" spans="1:10">
      <c r="A1202" s="176">
        <v>96</v>
      </c>
      <c r="B1202" s="177" t="s">
        <v>8248</v>
      </c>
      <c r="C1202" s="179" t="s">
        <v>8249</v>
      </c>
      <c r="D1202" s="179" t="s">
        <v>8250</v>
      </c>
      <c r="E1202" s="179" t="s">
        <v>8251</v>
      </c>
      <c r="F1202" s="178" t="s">
        <v>205</v>
      </c>
      <c r="G1202" s="178" t="s">
        <v>80</v>
      </c>
      <c r="H1202" s="178" t="s">
        <v>80</v>
      </c>
      <c r="I1202" s="178" t="s">
        <v>80</v>
      </c>
      <c r="J1202" s="180"/>
    </row>
    <row r="1203" s="1" customFormat="1" ht="27" spans="1:10">
      <c r="A1203" s="181"/>
      <c r="B1203" s="177" t="s">
        <v>8252</v>
      </c>
      <c r="C1203" s="179" t="s">
        <v>8253</v>
      </c>
      <c r="D1203" s="180"/>
      <c r="E1203" s="180"/>
      <c r="F1203" s="178" t="s">
        <v>205</v>
      </c>
      <c r="G1203" s="178" t="s">
        <v>80</v>
      </c>
      <c r="H1203" s="178" t="s">
        <v>80</v>
      </c>
      <c r="I1203" s="178" t="s">
        <v>80</v>
      </c>
      <c r="J1203" s="179" t="s">
        <v>7266</v>
      </c>
    </row>
    <row r="1204" s="1" customFormat="1" ht="54" spans="1:10">
      <c r="A1204" s="176">
        <v>97</v>
      </c>
      <c r="B1204" s="177" t="s">
        <v>8254</v>
      </c>
      <c r="C1204" s="179" t="s">
        <v>8255</v>
      </c>
      <c r="D1204" s="179" t="s">
        <v>8256</v>
      </c>
      <c r="E1204" s="179" t="s">
        <v>8257</v>
      </c>
      <c r="F1204" s="178" t="s">
        <v>205</v>
      </c>
      <c r="G1204" s="176">
        <v>3040</v>
      </c>
      <c r="H1204" s="176">
        <v>2736</v>
      </c>
      <c r="I1204" s="176">
        <v>2462</v>
      </c>
      <c r="J1204" s="180"/>
    </row>
    <row r="1205" s="1" customFormat="1" ht="27" spans="1:10">
      <c r="A1205" s="181"/>
      <c r="B1205" s="177" t="s">
        <v>8258</v>
      </c>
      <c r="C1205" s="179" t="s">
        <v>8259</v>
      </c>
      <c r="D1205" s="180"/>
      <c r="E1205" s="180"/>
      <c r="F1205" s="178" t="s">
        <v>205</v>
      </c>
      <c r="G1205" s="176">
        <v>608</v>
      </c>
      <c r="H1205" s="176">
        <v>547</v>
      </c>
      <c r="I1205" s="176">
        <v>492</v>
      </c>
      <c r="J1205" s="179" t="s">
        <v>7266</v>
      </c>
    </row>
    <row r="1206" s="1" customFormat="1" ht="54" spans="1:10">
      <c r="A1206" s="176">
        <v>98</v>
      </c>
      <c r="B1206" s="177" t="s">
        <v>8260</v>
      </c>
      <c r="C1206" s="179" t="s">
        <v>8261</v>
      </c>
      <c r="D1206" s="179" t="s">
        <v>8262</v>
      </c>
      <c r="E1206" s="179" t="s">
        <v>8263</v>
      </c>
      <c r="F1206" s="178" t="s">
        <v>205</v>
      </c>
      <c r="G1206" s="178" t="s">
        <v>80</v>
      </c>
      <c r="H1206" s="178" t="s">
        <v>80</v>
      </c>
      <c r="I1206" s="178" t="s">
        <v>80</v>
      </c>
      <c r="J1206" s="180"/>
    </row>
    <row r="1207" s="1" customFormat="1" ht="27" spans="1:10">
      <c r="A1207" s="181"/>
      <c r="B1207" s="177" t="s">
        <v>8264</v>
      </c>
      <c r="C1207" s="179" t="s">
        <v>8265</v>
      </c>
      <c r="D1207" s="180"/>
      <c r="E1207" s="180"/>
      <c r="F1207" s="178" t="s">
        <v>205</v>
      </c>
      <c r="G1207" s="178" t="s">
        <v>80</v>
      </c>
      <c r="H1207" s="178" t="s">
        <v>80</v>
      </c>
      <c r="I1207" s="178" t="s">
        <v>80</v>
      </c>
      <c r="J1207" s="179" t="s">
        <v>7266</v>
      </c>
    </row>
    <row r="1208" s="1" customFormat="1" ht="54" spans="1:10">
      <c r="A1208" s="176">
        <v>99</v>
      </c>
      <c r="B1208" s="177" t="s">
        <v>8266</v>
      </c>
      <c r="C1208" s="179" t="s">
        <v>8267</v>
      </c>
      <c r="D1208" s="179" t="s">
        <v>8268</v>
      </c>
      <c r="E1208" s="179" t="s">
        <v>8269</v>
      </c>
      <c r="F1208" s="178" t="s">
        <v>205</v>
      </c>
      <c r="G1208" s="176">
        <v>635</v>
      </c>
      <c r="H1208" s="176">
        <v>575</v>
      </c>
      <c r="I1208" s="176">
        <v>517</v>
      </c>
      <c r="J1208" s="180"/>
    </row>
    <row r="1209" s="1" customFormat="1" ht="27" spans="1:10">
      <c r="A1209" s="181"/>
      <c r="B1209" s="177" t="s">
        <v>8270</v>
      </c>
      <c r="C1209" s="179" t="s">
        <v>8271</v>
      </c>
      <c r="D1209" s="180"/>
      <c r="E1209" s="180"/>
      <c r="F1209" s="178" t="s">
        <v>205</v>
      </c>
      <c r="G1209" s="176">
        <v>127</v>
      </c>
      <c r="H1209" s="176">
        <v>115</v>
      </c>
      <c r="I1209" s="176">
        <v>103</v>
      </c>
      <c r="J1209" s="179" t="s">
        <v>7266</v>
      </c>
    </row>
    <row r="1210" s="1" customFormat="1" ht="54" spans="1:10">
      <c r="A1210" s="176">
        <v>100</v>
      </c>
      <c r="B1210" s="177" t="s">
        <v>8272</v>
      </c>
      <c r="C1210" s="179" t="s">
        <v>8273</v>
      </c>
      <c r="D1210" s="179" t="s">
        <v>8274</v>
      </c>
      <c r="E1210" s="179" t="s">
        <v>8275</v>
      </c>
      <c r="F1210" s="178" t="s">
        <v>205</v>
      </c>
      <c r="G1210" s="176">
        <v>990</v>
      </c>
      <c r="H1210" s="176">
        <v>891</v>
      </c>
      <c r="I1210" s="176">
        <v>802</v>
      </c>
      <c r="J1210" s="180"/>
    </row>
    <row r="1211" s="1" customFormat="1" ht="27" spans="1:10">
      <c r="A1211" s="181"/>
      <c r="B1211" s="177" t="s">
        <v>8276</v>
      </c>
      <c r="C1211" s="179" t="s">
        <v>8277</v>
      </c>
      <c r="D1211" s="180"/>
      <c r="E1211" s="180"/>
      <c r="F1211" s="178" t="s">
        <v>205</v>
      </c>
      <c r="G1211" s="176">
        <v>198</v>
      </c>
      <c r="H1211" s="176">
        <v>178</v>
      </c>
      <c r="I1211" s="176">
        <v>160</v>
      </c>
      <c r="J1211" s="179" t="s">
        <v>7266</v>
      </c>
    </row>
    <row r="1212" s="1" customFormat="1" ht="54" spans="1:10">
      <c r="A1212" s="176">
        <v>101</v>
      </c>
      <c r="B1212" s="177" t="s">
        <v>8278</v>
      </c>
      <c r="C1212" s="179" t="s">
        <v>8279</v>
      </c>
      <c r="D1212" s="179" t="s">
        <v>8280</v>
      </c>
      <c r="E1212" s="179" t="s">
        <v>8281</v>
      </c>
      <c r="F1212" s="178" t="s">
        <v>205</v>
      </c>
      <c r="G1212" s="176">
        <v>1350</v>
      </c>
      <c r="H1212" s="176">
        <v>1215</v>
      </c>
      <c r="I1212" s="176">
        <v>1095</v>
      </c>
      <c r="J1212" s="180"/>
    </row>
    <row r="1213" s="1" customFormat="1" ht="27" spans="1:10">
      <c r="A1213" s="176">
        <v>101</v>
      </c>
      <c r="B1213" s="177" t="s">
        <v>8282</v>
      </c>
      <c r="C1213" s="179" t="s">
        <v>8283</v>
      </c>
      <c r="D1213" s="180"/>
      <c r="E1213" s="180"/>
      <c r="F1213" s="178" t="s">
        <v>205</v>
      </c>
      <c r="G1213" s="176">
        <v>270</v>
      </c>
      <c r="H1213" s="176">
        <v>243</v>
      </c>
      <c r="I1213" s="176">
        <v>219</v>
      </c>
      <c r="J1213" s="179" t="s">
        <v>7266</v>
      </c>
    </row>
    <row r="1214" s="1" customFormat="1" ht="67.5" spans="1:10">
      <c r="A1214" s="176">
        <v>102</v>
      </c>
      <c r="B1214" s="177" t="s">
        <v>8284</v>
      </c>
      <c r="C1214" s="179" t="s">
        <v>8285</v>
      </c>
      <c r="D1214" s="179" t="s">
        <v>8286</v>
      </c>
      <c r="E1214" s="179" t="s">
        <v>8287</v>
      </c>
      <c r="F1214" s="178" t="s">
        <v>205</v>
      </c>
      <c r="G1214" s="176">
        <v>1800</v>
      </c>
      <c r="H1214" s="176">
        <v>1620</v>
      </c>
      <c r="I1214" s="176">
        <v>1458</v>
      </c>
      <c r="J1214" s="180"/>
    </row>
    <row r="1215" s="1" customFormat="1" ht="27" spans="1:10">
      <c r="A1215" s="181"/>
      <c r="B1215" s="177" t="s">
        <v>8288</v>
      </c>
      <c r="C1215" s="179" t="s">
        <v>8289</v>
      </c>
      <c r="D1215" s="180"/>
      <c r="E1215" s="180"/>
      <c r="F1215" s="178" t="s">
        <v>205</v>
      </c>
      <c r="G1215" s="176">
        <v>360</v>
      </c>
      <c r="H1215" s="176">
        <v>324</v>
      </c>
      <c r="I1215" s="176">
        <v>291</v>
      </c>
      <c r="J1215" s="179" t="s">
        <v>7266</v>
      </c>
    </row>
    <row r="1216" s="1" customFormat="1" ht="27" spans="1:10">
      <c r="A1216" s="181"/>
      <c r="B1216" s="177" t="s">
        <v>8290</v>
      </c>
      <c r="C1216" s="179" t="s">
        <v>8291</v>
      </c>
      <c r="D1216" s="180"/>
      <c r="E1216" s="180"/>
      <c r="F1216" s="178" t="s">
        <v>205</v>
      </c>
      <c r="G1216" s="176">
        <v>1440</v>
      </c>
      <c r="H1216" s="176">
        <v>1296</v>
      </c>
      <c r="I1216" s="176">
        <v>1166</v>
      </c>
      <c r="J1216" s="180"/>
    </row>
    <row r="1217" s="1" customFormat="1" ht="54" spans="1:10">
      <c r="A1217" s="176">
        <v>103</v>
      </c>
      <c r="B1217" s="177" t="s">
        <v>8292</v>
      </c>
      <c r="C1217" s="179" t="s">
        <v>8293</v>
      </c>
      <c r="D1217" s="179" t="s">
        <v>8294</v>
      </c>
      <c r="E1217" s="179" t="s">
        <v>8295</v>
      </c>
      <c r="F1217" s="178" t="s">
        <v>205</v>
      </c>
      <c r="G1217" s="176">
        <v>810</v>
      </c>
      <c r="H1217" s="176">
        <v>730</v>
      </c>
      <c r="I1217" s="176">
        <v>656</v>
      </c>
      <c r="J1217" s="180"/>
    </row>
    <row r="1218" s="1" customFormat="1" ht="27" spans="1:10">
      <c r="A1218" s="181"/>
      <c r="B1218" s="177" t="s">
        <v>8296</v>
      </c>
      <c r="C1218" s="179" t="s">
        <v>8297</v>
      </c>
      <c r="D1218" s="180"/>
      <c r="E1218" s="180"/>
      <c r="F1218" s="178" t="s">
        <v>205</v>
      </c>
      <c r="G1218" s="176">
        <v>162</v>
      </c>
      <c r="H1218" s="176">
        <v>146</v>
      </c>
      <c r="I1218" s="176">
        <v>131</v>
      </c>
      <c r="J1218" s="179" t="s">
        <v>7266</v>
      </c>
    </row>
    <row r="1219" s="1" customFormat="1" ht="67.5" spans="1:10">
      <c r="A1219" s="176">
        <v>104</v>
      </c>
      <c r="B1219" s="177" t="s">
        <v>8298</v>
      </c>
      <c r="C1219" s="179" t="s">
        <v>8299</v>
      </c>
      <c r="D1219" s="179" t="s">
        <v>8300</v>
      </c>
      <c r="E1219" s="179" t="s">
        <v>8301</v>
      </c>
      <c r="F1219" s="178" t="s">
        <v>205</v>
      </c>
      <c r="G1219" s="176">
        <v>1250</v>
      </c>
      <c r="H1219" s="176">
        <v>1126</v>
      </c>
      <c r="I1219" s="176">
        <v>1013</v>
      </c>
      <c r="J1219" s="180"/>
    </row>
    <row r="1220" s="1" customFormat="1" ht="27" spans="1:10">
      <c r="A1220" s="181"/>
      <c r="B1220" s="177" t="s">
        <v>8302</v>
      </c>
      <c r="C1220" s="179" t="s">
        <v>8303</v>
      </c>
      <c r="D1220" s="180"/>
      <c r="E1220" s="180"/>
      <c r="F1220" s="178" t="s">
        <v>205</v>
      </c>
      <c r="G1220" s="176">
        <v>250</v>
      </c>
      <c r="H1220" s="176">
        <v>225</v>
      </c>
      <c r="I1220" s="176">
        <v>202</v>
      </c>
      <c r="J1220" s="179" t="s">
        <v>7266</v>
      </c>
    </row>
    <row r="1221" s="1" customFormat="1" ht="54" spans="1:10">
      <c r="A1221" s="176">
        <v>105</v>
      </c>
      <c r="B1221" s="177" t="s">
        <v>8304</v>
      </c>
      <c r="C1221" s="179" t="s">
        <v>8305</v>
      </c>
      <c r="D1221" s="179" t="s">
        <v>8306</v>
      </c>
      <c r="E1221" s="179" t="s">
        <v>8307</v>
      </c>
      <c r="F1221" s="178" t="s">
        <v>205</v>
      </c>
      <c r="G1221" s="176">
        <v>1340</v>
      </c>
      <c r="H1221" s="176">
        <v>1216</v>
      </c>
      <c r="I1221" s="176">
        <v>1095</v>
      </c>
      <c r="J1221" s="179" t="s">
        <v>8308</v>
      </c>
    </row>
    <row r="1222" s="1" customFormat="1" ht="27" spans="1:10">
      <c r="A1222" s="181"/>
      <c r="B1222" s="177" t="s">
        <v>8309</v>
      </c>
      <c r="C1222" s="179" t="s">
        <v>8310</v>
      </c>
      <c r="D1222" s="180"/>
      <c r="E1222" s="180"/>
      <c r="F1222" s="178" t="s">
        <v>205</v>
      </c>
      <c r="G1222" s="176">
        <v>268</v>
      </c>
      <c r="H1222" s="176">
        <v>243</v>
      </c>
      <c r="I1222" s="176">
        <v>219</v>
      </c>
      <c r="J1222" s="179" t="s">
        <v>7266</v>
      </c>
    </row>
    <row r="1223" s="1" customFormat="1" ht="27" spans="1:10">
      <c r="A1223" s="181"/>
      <c r="B1223" s="177" t="s">
        <v>8311</v>
      </c>
      <c r="C1223" s="179" t="s">
        <v>8312</v>
      </c>
      <c r="D1223" s="180"/>
      <c r="E1223" s="180"/>
      <c r="F1223" s="178" t="s">
        <v>205</v>
      </c>
      <c r="G1223" s="176">
        <v>670</v>
      </c>
      <c r="H1223" s="176">
        <v>603</v>
      </c>
      <c r="I1223" s="176">
        <v>542</v>
      </c>
      <c r="J1223" s="180"/>
    </row>
    <row r="1224" s="1" customFormat="1" ht="54" spans="1:10">
      <c r="A1224" s="176">
        <v>106</v>
      </c>
      <c r="B1224" s="177" t="s">
        <v>8313</v>
      </c>
      <c r="C1224" s="179" t="s">
        <v>8314</v>
      </c>
      <c r="D1224" s="179" t="s">
        <v>8315</v>
      </c>
      <c r="E1224" s="179" t="s">
        <v>8316</v>
      </c>
      <c r="F1224" s="178" t="s">
        <v>205</v>
      </c>
      <c r="G1224" s="176">
        <v>2060</v>
      </c>
      <c r="H1224" s="176">
        <v>1855</v>
      </c>
      <c r="I1224" s="176">
        <v>1670</v>
      </c>
      <c r="J1224" s="180"/>
    </row>
    <row r="1225" s="1" customFormat="1" ht="27" spans="1:10">
      <c r="A1225" s="181"/>
      <c r="B1225" s="177" t="s">
        <v>8317</v>
      </c>
      <c r="C1225" s="179" t="s">
        <v>8318</v>
      </c>
      <c r="D1225" s="180"/>
      <c r="E1225" s="180"/>
      <c r="F1225" s="178" t="s">
        <v>205</v>
      </c>
      <c r="G1225" s="176">
        <v>412</v>
      </c>
      <c r="H1225" s="176">
        <v>371</v>
      </c>
      <c r="I1225" s="176">
        <v>334</v>
      </c>
      <c r="J1225" s="179" t="s">
        <v>7266</v>
      </c>
    </row>
    <row r="1226" s="1" customFormat="1" ht="67.5" spans="1:10">
      <c r="A1226" s="176">
        <v>107</v>
      </c>
      <c r="B1226" s="177" t="s">
        <v>8319</v>
      </c>
      <c r="C1226" s="179" t="s">
        <v>8320</v>
      </c>
      <c r="D1226" s="179" t="s">
        <v>8321</v>
      </c>
      <c r="E1226" s="179" t="s">
        <v>8322</v>
      </c>
      <c r="F1226" s="178" t="s">
        <v>205</v>
      </c>
      <c r="G1226" s="176">
        <v>3070</v>
      </c>
      <c r="H1226" s="176">
        <v>2765</v>
      </c>
      <c r="I1226" s="176">
        <v>2490</v>
      </c>
      <c r="J1226" s="179" t="s">
        <v>8323</v>
      </c>
    </row>
    <row r="1227" s="1" customFormat="1" ht="27" spans="1:10">
      <c r="A1227" s="176">
        <v>107</v>
      </c>
      <c r="B1227" s="177" t="s">
        <v>8324</v>
      </c>
      <c r="C1227" s="179" t="s">
        <v>8325</v>
      </c>
      <c r="D1227" s="180"/>
      <c r="E1227" s="180"/>
      <c r="F1227" s="178" t="s">
        <v>205</v>
      </c>
      <c r="G1227" s="176">
        <v>614</v>
      </c>
      <c r="H1227" s="176">
        <v>553</v>
      </c>
      <c r="I1227" s="176">
        <v>498</v>
      </c>
      <c r="J1227" s="179" t="s">
        <v>7266</v>
      </c>
    </row>
    <row r="1228" s="1" customFormat="1" ht="67.5" spans="1:10">
      <c r="A1228" s="176">
        <v>108</v>
      </c>
      <c r="B1228" s="177" t="s">
        <v>8326</v>
      </c>
      <c r="C1228" s="179" t="s">
        <v>8327</v>
      </c>
      <c r="D1228" s="179" t="s">
        <v>8328</v>
      </c>
      <c r="E1228" s="179" t="s">
        <v>8329</v>
      </c>
      <c r="F1228" s="178" t="s">
        <v>205</v>
      </c>
      <c r="G1228" s="176">
        <v>1600</v>
      </c>
      <c r="H1228" s="176">
        <v>1445</v>
      </c>
      <c r="I1228" s="176">
        <v>1300</v>
      </c>
      <c r="J1228" s="180"/>
    </row>
    <row r="1229" s="1" customFormat="1" ht="27" spans="1:10">
      <c r="A1229" s="181"/>
      <c r="B1229" s="177" t="s">
        <v>8330</v>
      </c>
      <c r="C1229" s="179" t="s">
        <v>8331</v>
      </c>
      <c r="D1229" s="180"/>
      <c r="E1229" s="180"/>
      <c r="F1229" s="178" t="s">
        <v>205</v>
      </c>
      <c r="G1229" s="176">
        <v>320</v>
      </c>
      <c r="H1229" s="176">
        <v>289</v>
      </c>
      <c r="I1229" s="176">
        <v>260</v>
      </c>
      <c r="J1229" s="179" t="s">
        <v>7266</v>
      </c>
    </row>
    <row r="1230" s="1" customFormat="1" ht="27" spans="1:10">
      <c r="A1230" s="181"/>
      <c r="B1230" s="177" t="s">
        <v>8332</v>
      </c>
      <c r="C1230" s="179" t="s">
        <v>8333</v>
      </c>
      <c r="D1230" s="180"/>
      <c r="E1230" s="180"/>
      <c r="F1230" s="178" t="s">
        <v>205</v>
      </c>
      <c r="G1230" s="176">
        <v>1284</v>
      </c>
      <c r="H1230" s="176">
        <v>1155</v>
      </c>
      <c r="I1230" s="176">
        <v>1040</v>
      </c>
      <c r="J1230" s="180"/>
    </row>
    <row r="1231" s="1" customFormat="1" ht="54" spans="1:10">
      <c r="A1231" s="176">
        <v>109</v>
      </c>
      <c r="B1231" s="177" t="s">
        <v>8334</v>
      </c>
      <c r="C1231" s="179" t="s">
        <v>8335</v>
      </c>
      <c r="D1231" s="179" t="s">
        <v>8336</v>
      </c>
      <c r="E1231" s="179" t="s">
        <v>8337</v>
      </c>
      <c r="F1231" s="178" t="s">
        <v>205</v>
      </c>
      <c r="G1231" s="176">
        <v>810</v>
      </c>
      <c r="H1231" s="176">
        <v>730</v>
      </c>
      <c r="I1231" s="176">
        <v>655</v>
      </c>
      <c r="J1231" s="180"/>
    </row>
    <row r="1232" s="1" customFormat="1" ht="27" spans="1:10">
      <c r="A1232" s="181"/>
      <c r="B1232" s="177" t="s">
        <v>8338</v>
      </c>
      <c r="C1232" s="179" t="s">
        <v>8339</v>
      </c>
      <c r="D1232" s="180"/>
      <c r="E1232" s="180"/>
      <c r="F1232" s="178" t="s">
        <v>205</v>
      </c>
      <c r="G1232" s="176">
        <v>162</v>
      </c>
      <c r="H1232" s="176">
        <v>146</v>
      </c>
      <c r="I1232" s="176">
        <v>131</v>
      </c>
      <c r="J1232" s="179" t="s">
        <v>7266</v>
      </c>
    </row>
    <row r="1233" s="1" customFormat="1" ht="54" spans="1:10">
      <c r="A1233" s="176">
        <v>110</v>
      </c>
      <c r="B1233" s="177" t="s">
        <v>8340</v>
      </c>
      <c r="C1233" s="179" t="s">
        <v>8341</v>
      </c>
      <c r="D1233" s="179" t="s">
        <v>8342</v>
      </c>
      <c r="E1233" s="179" t="s">
        <v>8343</v>
      </c>
      <c r="F1233" s="178" t="s">
        <v>205</v>
      </c>
      <c r="G1233" s="176">
        <v>1075</v>
      </c>
      <c r="H1233" s="176">
        <v>966</v>
      </c>
      <c r="I1233" s="176">
        <v>870</v>
      </c>
      <c r="J1233" s="180"/>
    </row>
    <row r="1234" s="1" customFormat="1" ht="27" spans="1:10">
      <c r="A1234" s="181"/>
      <c r="B1234" s="177" t="s">
        <v>8344</v>
      </c>
      <c r="C1234" s="179" t="s">
        <v>8345</v>
      </c>
      <c r="D1234" s="180"/>
      <c r="E1234" s="180"/>
      <c r="F1234" s="178" t="s">
        <v>205</v>
      </c>
      <c r="G1234" s="176">
        <v>215</v>
      </c>
      <c r="H1234" s="176">
        <v>193</v>
      </c>
      <c r="I1234" s="176">
        <v>174</v>
      </c>
      <c r="J1234" s="179" t="s">
        <v>7266</v>
      </c>
    </row>
    <row r="1235" s="1" customFormat="1" ht="54" spans="1:10">
      <c r="A1235" s="176">
        <v>111</v>
      </c>
      <c r="B1235" s="177" t="s">
        <v>8346</v>
      </c>
      <c r="C1235" s="179" t="s">
        <v>8347</v>
      </c>
      <c r="D1235" s="179" t="s">
        <v>8348</v>
      </c>
      <c r="E1235" s="179" t="s">
        <v>8349</v>
      </c>
      <c r="F1235" s="178" t="s">
        <v>205</v>
      </c>
      <c r="G1235" s="176">
        <v>1150</v>
      </c>
      <c r="H1235" s="176">
        <v>1036</v>
      </c>
      <c r="I1235" s="176">
        <v>933</v>
      </c>
      <c r="J1235" s="180"/>
    </row>
    <row r="1236" s="1" customFormat="1" ht="27" spans="1:10">
      <c r="A1236" s="181"/>
      <c r="B1236" s="177" t="s">
        <v>8350</v>
      </c>
      <c r="C1236" s="179" t="s">
        <v>8351</v>
      </c>
      <c r="D1236" s="180"/>
      <c r="E1236" s="180"/>
      <c r="F1236" s="178" t="s">
        <v>205</v>
      </c>
      <c r="G1236" s="176">
        <v>230</v>
      </c>
      <c r="H1236" s="176">
        <v>207</v>
      </c>
      <c r="I1236" s="176">
        <v>186</v>
      </c>
      <c r="J1236" s="179" t="s">
        <v>7266</v>
      </c>
    </row>
    <row r="1237" s="1" customFormat="1" ht="67.5" spans="1:10">
      <c r="A1237" s="176">
        <v>112</v>
      </c>
      <c r="B1237" s="177" t="s">
        <v>8352</v>
      </c>
      <c r="C1237" s="179" t="s">
        <v>8353</v>
      </c>
      <c r="D1237" s="179" t="s">
        <v>8354</v>
      </c>
      <c r="E1237" s="179" t="s">
        <v>8355</v>
      </c>
      <c r="F1237" s="178" t="s">
        <v>205</v>
      </c>
      <c r="G1237" s="176">
        <v>940</v>
      </c>
      <c r="H1237" s="176">
        <v>845</v>
      </c>
      <c r="I1237" s="176">
        <v>760</v>
      </c>
      <c r="J1237" s="179" t="s">
        <v>8356</v>
      </c>
    </row>
    <row r="1238" s="1" customFormat="1" ht="27" spans="1:10">
      <c r="A1238" s="181"/>
      <c r="B1238" s="177" t="s">
        <v>8357</v>
      </c>
      <c r="C1238" s="179" t="s">
        <v>8358</v>
      </c>
      <c r="D1238" s="180"/>
      <c r="E1238" s="180"/>
      <c r="F1238" s="178" t="s">
        <v>205</v>
      </c>
      <c r="G1238" s="176">
        <v>188</v>
      </c>
      <c r="H1238" s="176">
        <v>169</v>
      </c>
      <c r="I1238" s="176">
        <v>152</v>
      </c>
      <c r="J1238" s="179" t="s">
        <v>7266</v>
      </c>
    </row>
    <row r="1239" s="1" customFormat="1" ht="67.5" spans="1:10">
      <c r="A1239" s="176">
        <v>113</v>
      </c>
      <c r="B1239" s="177" t="s">
        <v>8359</v>
      </c>
      <c r="C1239" s="179" t="s">
        <v>8360</v>
      </c>
      <c r="D1239" s="179" t="s">
        <v>8361</v>
      </c>
      <c r="E1239" s="179" t="s">
        <v>8362</v>
      </c>
      <c r="F1239" s="178" t="s">
        <v>205</v>
      </c>
      <c r="G1239" s="176">
        <v>1295</v>
      </c>
      <c r="H1239" s="176">
        <v>1165</v>
      </c>
      <c r="I1239" s="176">
        <v>1048</v>
      </c>
      <c r="J1239" s="180"/>
    </row>
    <row r="1240" s="1" customFormat="1" ht="27" spans="1:10">
      <c r="A1240" s="181"/>
      <c r="B1240" s="177" t="s">
        <v>8363</v>
      </c>
      <c r="C1240" s="179" t="s">
        <v>8364</v>
      </c>
      <c r="D1240" s="180"/>
      <c r="E1240" s="180"/>
      <c r="F1240" s="178" t="s">
        <v>205</v>
      </c>
      <c r="G1240" s="176">
        <v>259</v>
      </c>
      <c r="H1240" s="176">
        <v>233</v>
      </c>
      <c r="I1240" s="176">
        <v>210</v>
      </c>
      <c r="J1240" s="179" t="s">
        <v>7266</v>
      </c>
    </row>
    <row r="1241" s="1" customFormat="1" ht="27" spans="1:10">
      <c r="A1241" s="176">
        <v>113</v>
      </c>
      <c r="B1241" s="177" t="s">
        <v>8365</v>
      </c>
      <c r="C1241" s="179" t="s">
        <v>8366</v>
      </c>
      <c r="D1241" s="180"/>
      <c r="E1241" s="180"/>
      <c r="F1241" s="178" t="s">
        <v>205</v>
      </c>
      <c r="G1241" s="176">
        <v>777</v>
      </c>
      <c r="H1241" s="176">
        <v>700</v>
      </c>
      <c r="I1241" s="176">
        <v>630</v>
      </c>
      <c r="J1241" s="180"/>
    </row>
    <row r="1242" s="1" customFormat="1" ht="54" spans="1:10">
      <c r="A1242" s="176">
        <v>114</v>
      </c>
      <c r="B1242" s="177" t="s">
        <v>8367</v>
      </c>
      <c r="C1242" s="179" t="s">
        <v>8368</v>
      </c>
      <c r="D1242" s="179" t="s">
        <v>8369</v>
      </c>
      <c r="E1242" s="179" t="s">
        <v>8370</v>
      </c>
      <c r="F1242" s="178" t="s">
        <v>205</v>
      </c>
      <c r="G1242" s="176">
        <v>549</v>
      </c>
      <c r="H1242" s="176">
        <v>495</v>
      </c>
      <c r="I1242" s="176">
        <v>444</v>
      </c>
      <c r="J1242" s="180"/>
    </row>
    <row r="1243" s="1" customFormat="1" ht="27" spans="1:10">
      <c r="A1243" s="181"/>
      <c r="B1243" s="177" t="s">
        <v>8371</v>
      </c>
      <c r="C1243" s="179" t="s">
        <v>8372</v>
      </c>
      <c r="D1243" s="180"/>
      <c r="E1243" s="180"/>
      <c r="F1243" s="178" t="s">
        <v>205</v>
      </c>
      <c r="G1243" s="176">
        <v>110</v>
      </c>
      <c r="H1243" s="176">
        <v>100</v>
      </c>
      <c r="I1243" s="176">
        <v>88</v>
      </c>
      <c r="J1243" s="179" t="s">
        <v>7266</v>
      </c>
    </row>
    <row r="1244" s="1" customFormat="1" ht="27" spans="1:10">
      <c r="A1244" s="181"/>
      <c r="B1244" s="177" t="s">
        <v>8373</v>
      </c>
      <c r="C1244" s="179" t="s">
        <v>8374</v>
      </c>
      <c r="D1244" s="180"/>
      <c r="E1244" s="180"/>
      <c r="F1244" s="178" t="s">
        <v>205</v>
      </c>
      <c r="G1244" s="176">
        <v>549</v>
      </c>
      <c r="H1244" s="176">
        <v>495</v>
      </c>
      <c r="I1244" s="176">
        <v>444</v>
      </c>
      <c r="J1244" s="180"/>
    </row>
    <row r="1245" s="1" customFormat="1" ht="54" spans="1:10">
      <c r="A1245" s="176">
        <v>115</v>
      </c>
      <c r="B1245" s="177" t="s">
        <v>8375</v>
      </c>
      <c r="C1245" s="179" t="s">
        <v>8376</v>
      </c>
      <c r="D1245" s="179" t="s">
        <v>8377</v>
      </c>
      <c r="E1245" s="179" t="s">
        <v>8378</v>
      </c>
      <c r="F1245" s="178" t="s">
        <v>205</v>
      </c>
      <c r="G1245" s="178" t="s">
        <v>80</v>
      </c>
      <c r="H1245" s="178" t="s">
        <v>80</v>
      </c>
      <c r="I1245" s="178" t="s">
        <v>80</v>
      </c>
      <c r="J1245" s="180"/>
    </row>
    <row r="1246" s="1" customFormat="1" ht="27" spans="1:10">
      <c r="A1246" s="181"/>
      <c r="B1246" s="177" t="s">
        <v>8379</v>
      </c>
      <c r="C1246" s="179" t="s">
        <v>8380</v>
      </c>
      <c r="D1246" s="180"/>
      <c r="E1246" s="180"/>
      <c r="F1246" s="178" t="s">
        <v>205</v>
      </c>
      <c r="G1246" s="178" t="s">
        <v>80</v>
      </c>
      <c r="H1246" s="178" t="s">
        <v>80</v>
      </c>
      <c r="I1246" s="178" t="s">
        <v>80</v>
      </c>
      <c r="J1246" s="179" t="s">
        <v>7266</v>
      </c>
    </row>
    <row r="1247" s="1" customFormat="1" ht="54" spans="1:10">
      <c r="A1247" s="176">
        <v>116</v>
      </c>
      <c r="B1247" s="177" t="s">
        <v>8381</v>
      </c>
      <c r="C1247" s="179" t="s">
        <v>8382</v>
      </c>
      <c r="D1247" s="179" t="s">
        <v>8383</v>
      </c>
      <c r="E1247" s="179" t="s">
        <v>8384</v>
      </c>
      <c r="F1247" s="178" t="s">
        <v>205</v>
      </c>
      <c r="G1247" s="176">
        <v>1170</v>
      </c>
      <c r="H1247" s="176">
        <v>1053</v>
      </c>
      <c r="I1247" s="176">
        <v>947</v>
      </c>
      <c r="J1247" s="180"/>
    </row>
    <row r="1248" s="1" customFormat="1" ht="27" spans="1:10">
      <c r="A1248" s="181"/>
      <c r="B1248" s="177" t="s">
        <v>8385</v>
      </c>
      <c r="C1248" s="179" t="s">
        <v>8386</v>
      </c>
      <c r="D1248" s="180"/>
      <c r="E1248" s="180"/>
      <c r="F1248" s="178" t="s">
        <v>205</v>
      </c>
      <c r="G1248" s="176">
        <v>234</v>
      </c>
      <c r="H1248" s="176">
        <v>210</v>
      </c>
      <c r="I1248" s="176">
        <v>190</v>
      </c>
      <c r="J1248" s="179" t="s">
        <v>7266</v>
      </c>
    </row>
    <row r="1249" s="1" customFormat="1" ht="27" spans="1:10">
      <c r="A1249" s="181"/>
      <c r="B1249" s="177" t="s">
        <v>8387</v>
      </c>
      <c r="C1249" s="179" t="s">
        <v>8388</v>
      </c>
      <c r="D1249" s="180"/>
      <c r="E1249" s="180"/>
      <c r="F1249" s="178" t="s">
        <v>205</v>
      </c>
      <c r="G1249" s="176">
        <v>351</v>
      </c>
      <c r="H1249" s="176">
        <v>316</v>
      </c>
      <c r="I1249" s="176">
        <v>284</v>
      </c>
      <c r="J1249" s="180"/>
    </row>
    <row r="1250" s="1" customFormat="1" ht="54" spans="1:10">
      <c r="A1250" s="176">
        <v>117</v>
      </c>
      <c r="B1250" s="177" t="s">
        <v>8389</v>
      </c>
      <c r="C1250" s="179" t="s">
        <v>8390</v>
      </c>
      <c r="D1250" s="179" t="s">
        <v>8391</v>
      </c>
      <c r="E1250" s="179" t="s">
        <v>8392</v>
      </c>
      <c r="F1250" s="178" t="s">
        <v>8393</v>
      </c>
      <c r="G1250" s="176">
        <v>1062</v>
      </c>
      <c r="H1250" s="176">
        <v>955</v>
      </c>
      <c r="I1250" s="176">
        <v>860</v>
      </c>
      <c r="J1250" s="180"/>
    </row>
    <row r="1251" s="1" customFormat="1" ht="27" spans="1:10">
      <c r="A1251" s="181"/>
      <c r="B1251" s="177" t="s">
        <v>8394</v>
      </c>
      <c r="C1251" s="179" t="s">
        <v>8395</v>
      </c>
      <c r="D1251" s="180"/>
      <c r="E1251" s="180"/>
      <c r="F1251" s="178" t="s">
        <v>8393</v>
      </c>
      <c r="G1251" s="176">
        <v>212</v>
      </c>
      <c r="H1251" s="176">
        <v>191</v>
      </c>
      <c r="I1251" s="176">
        <v>172</v>
      </c>
      <c r="J1251" s="179" t="s">
        <v>7266</v>
      </c>
    </row>
    <row r="1252" s="1" customFormat="1" ht="54" spans="1:10">
      <c r="A1252" s="176">
        <v>118</v>
      </c>
      <c r="B1252" s="177" t="s">
        <v>8396</v>
      </c>
      <c r="C1252" s="179" t="s">
        <v>8397</v>
      </c>
      <c r="D1252" s="179" t="s">
        <v>8398</v>
      </c>
      <c r="E1252" s="179" t="s">
        <v>8399</v>
      </c>
      <c r="F1252" s="178" t="s">
        <v>205</v>
      </c>
      <c r="G1252" s="176">
        <v>640</v>
      </c>
      <c r="H1252" s="176">
        <v>576</v>
      </c>
      <c r="I1252" s="176">
        <v>518</v>
      </c>
      <c r="J1252" s="180"/>
    </row>
    <row r="1253" s="1" customFormat="1" ht="27" spans="1:10">
      <c r="A1253" s="181"/>
      <c r="B1253" s="177" t="s">
        <v>8400</v>
      </c>
      <c r="C1253" s="179" t="s">
        <v>8401</v>
      </c>
      <c r="D1253" s="180"/>
      <c r="E1253" s="180"/>
      <c r="F1253" s="178" t="s">
        <v>205</v>
      </c>
      <c r="G1253" s="176">
        <v>128</v>
      </c>
      <c r="H1253" s="176">
        <v>115</v>
      </c>
      <c r="I1253" s="176">
        <v>103</v>
      </c>
      <c r="J1253" s="179" t="s">
        <v>7266</v>
      </c>
    </row>
    <row r="1254" s="1" customFormat="1" ht="54" spans="1:10">
      <c r="A1254" s="176">
        <v>119</v>
      </c>
      <c r="B1254" s="177" t="s">
        <v>8402</v>
      </c>
      <c r="C1254" s="179" t="s">
        <v>8403</v>
      </c>
      <c r="D1254" s="179" t="s">
        <v>8404</v>
      </c>
      <c r="E1254" s="179" t="s">
        <v>8405</v>
      </c>
      <c r="F1254" s="178" t="s">
        <v>205</v>
      </c>
      <c r="G1254" s="176">
        <v>810</v>
      </c>
      <c r="H1254" s="176">
        <v>730</v>
      </c>
      <c r="I1254" s="176">
        <v>656</v>
      </c>
      <c r="J1254" s="180"/>
    </row>
    <row r="1255" s="1" customFormat="1" ht="27" spans="1:10">
      <c r="A1255" s="181"/>
      <c r="B1255" s="177" t="s">
        <v>8406</v>
      </c>
      <c r="C1255" s="179" t="s">
        <v>8407</v>
      </c>
      <c r="D1255" s="180"/>
      <c r="E1255" s="180"/>
      <c r="F1255" s="178" t="s">
        <v>205</v>
      </c>
      <c r="G1255" s="176">
        <v>162</v>
      </c>
      <c r="H1255" s="176">
        <v>146</v>
      </c>
      <c r="I1255" s="176">
        <v>131</v>
      </c>
      <c r="J1255" s="179" t="s">
        <v>7266</v>
      </c>
    </row>
    <row r="1256" s="1" customFormat="1" ht="54" spans="1:10">
      <c r="A1256" s="176">
        <v>120</v>
      </c>
      <c r="B1256" s="177" t="s">
        <v>8408</v>
      </c>
      <c r="C1256" s="179" t="s">
        <v>8409</v>
      </c>
      <c r="D1256" s="179" t="s">
        <v>8410</v>
      </c>
      <c r="E1256" s="179" t="s">
        <v>8411</v>
      </c>
      <c r="F1256" s="178" t="s">
        <v>205</v>
      </c>
      <c r="G1256" s="176">
        <v>297</v>
      </c>
      <c r="H1256" s="176">
        <v>267</v>
      </c>
      <c r="I1256" s="176">
        <v>240</v>
      </c>
      <c r="J1256" s="180"/>
    </row>
    <row r="1257" s="1" customFormat="1" ht="27" spans="1:10">
      <c r="A1257" s="181"/>
      <c r="B1257" s="177" t="s">
        <v>8412</v>
      </c>
      <c r="C1257" s="179" t="s">
        <v>8413</v>
      </c>
      <c r="D1257" s="180"/>
      <c r="E1257" s="180"/>
      <c r="F1257" s="178" t="s">
        <v>205</v>
      </c>
      <c r="G1257" s="176">
        <v>60</v>
      </c>
      <c r="H1257" s="176">
        <v>53</v>
      </c>
      <c r="I1257" s="176">
        <v>48</v>
      </c>
      <c r="J1257" s="179" t="s">
        <v>7266</v>
      </c>
    </row>
    <row r="1258" s="1" customFormat="1" ht="67.5" spans="1:10">
      <c r="A1258" s="176">
        <v>121</v>
      </c>
      <c r="B1258" s="177" t="s">
        <v>8414</v>
      </c>
      <c r="C1258" s="179" t="s">
        <v>8415</v>
      </c>
      <c r="D1258" s="179" t="s">
        <v>8416</v>
      </c>
      <c r="E1258" s="179" t="s">
        <v>8163</v>
      </c>
      <c r="F1258" s="178" t="s">
        <v>7879</v>
      </c>
      <c r="G1258" s="178" t="s">
        <v>80</v>
      </c>
      <c r="H1258" s="178" t="s">
        <v>80</v>
      </c>
      <c r="I1258" s="178" t="s">
        <v>80</v>
      </c>
      <c r="J1258" s="179" t="s">
        <v>8417</v>
      </c>
    </row>
    <row r="1259" s="1" customFormat="1" ht="67.5" spans="1:10">
      <c r="A1259" s="176">
        <v>122</v>
      </c>
      <c r="B1259" s="177" t="s">
        <v>8418</v>
      </c>
      <c r="C1259" s="179" t="s">
        <v>8419</v>
      </c>
      <c r="D1259" s="179" t="s">
        <v>8420</v>
      </c>
      <c r="E1259" s="179" t="s">
        <v>8163</v>
      </c>
      <c r="F1259" s="178" t="s">
        <v>7879</v>
      </c>
      <c r="G1259" s="178" t="s">
        <v>80</v>
      </c>
      <c r="H1259" s="178" t="s">
        <v>80</v>
      </c>
      <c r="I1259" s="178" t="s">
        <v>80</v>
      </c>
      <c r="J1259" s="179" t="s">
        <v>8417</v>
      </c>
    </row>
    <row r="1260" s="1" customFormat="1" ht="54" spans="1:10">
      <c r="A1260" s="176">
        <v>123</v>
      </c>
      <c r="B1260" s="177" t="s">
        <v>8421</v>
      </c>
      <c r="C1260" s="179" t="s">
        <v>8422</v>
      </c>
      <c r="D1260" s="179" t="s">
        <v>8423</v>
      </c>
      <c r="E1260" s="179" t="s">
        <v>8424</v>
      </c>
      <c r="F1260" s="178" t="s">
        <v>205</v>
      </c>
      <c r="G1260" s="178" t="s">
        <v>80</v>
      </c>
      <c r="H1260" s="178" t="s">
        <v>80</v>
      </c>
      <c r="I1260" s="178" t="s">
        <v>80</v>
      </c>
      <c r="J1260" s="179" t="s">
        <v>8417</v>
      </c>
    </row>
    <row r="1261" s="1" customFormat="1" ht="54" spans="1:10">
      <c r="A1261" s="176">
        <v>124</v>
      </c>
      <c r="B1261" s="177" t="s">
        <v>8425</v>
      </c>
      <c r="C1261" s="179" t="s">
        <v>8426</v>
      </c>
      <c r="D1261" s="179" t="s">
        <v>8427</v>
      </c>
      <c r="E1261" s="179" t="s">
        <v>8428</v>
      </c>
      <c r="F1261" s="178" t="s">
        <v>205</v>
      </c>
      <c r="G1261" s="178" t="s">
        <v>80</v>
      </c>
      <c r="H1261" s="178" t="s">
        <v>80</v>
      </c>
      <c r="I1261" s="178" t="s">
        <v>80</v>
      </c>
      <c r="J1261" s="179" t="s">
        <v>8417</v>
      </c>
    </row>
    <row r="1262" s="1" customFormat="1" ht="54" spans="1:10">
      <c r="A1262" s="176">
        <v>125</v>
      </c>
      <c r="B1262" s="177" t="s">
        <v>8429</v>
      </c>
      <c r="C1262" s="179" t="s">
        <v>8430</v>
      </c>
      <c r="D1262" s="179" t="s">
        <v>8431</v>
      </c>
      <c r="E1262" s="179" t="s">
        <v>8428</v>
      </c>
      <c r="F1262" s="178" t="s">
        <v>205</v>
      </c>
      <c r="G1262" s="178" t="s">
        <v>80</v>
      </c>
      <c r="H1262" s="178" t="s">
        <v>80</v>
      </c>
      <c r="I1262" s="178" t="s">
        <v>80</v>
      </c>
      <c r="J1262" s="179" t="s">
        <v>8417</v>
      </c>
    </row>
    <row r="1263" s="1" customFormat="1" spans="1:10">
      <c r="A1263" s="172" t="s">
        <v>8432</v>
      </c>
      <c r="B1263" s="173"/>
      <c r="C1263" s="173"/>
      <c r="D1263" s="173"/>
      <c r="E1263" s="173"/>
      <c r="F1263" s="173"/>
      <c r="G1263" s="173"/>
      <c r="H1263" s="173"/>
      <c r="I1263" s="173"/>
      <c r="J1263" s="173"/>
    </row>
    <row r="1264" s="1" customFormat="1" ht="16.5" spans="1:10">
      <c r="A1264" s="191" t="s">
        <v>8433</v>
      </c>
      <c r="B1264" s="192"/>
      <c r="C1264" s="192"/>
      <c r="D1264" s="192"/>
      <c r="E1264" s="192"/>
      <c r="F1264" s="192"/>
      <c r="G1264" s="192"/>
      <c r="H1264" s="192"/>
      <c r="I1264" s="192"/>
      <c r="J1264" s="192"/>
    </row>
    <row r="1265" s="1" customFormat="1" ht="27" spans="1:10">
      <c r="A1265" s="175" t="s">
        <v>4716</v>
      </c>
      <c r="B1265" s="175" t="s">
        <v>4717</v>
      </c>
      <c r="C1265" s="175" t="s">
        <v>3</v>
      </c>
      <c r="D1265" s="175" t="s">
        <v>4718</v>
      </c>
      <c r="E1265" s="175" t="s">
        <v>4719</v>
      </c>
      <c r="F1265" s="175" t="s">
        <v>6</v>
      </c>
      <c r="G1265" s="175" t="s">
        <v>6942</v>
      </c>
      <c r="H1265" s="175" t="s">
        <v>6943</v>
      </c>
      <c r="I1265" s="175" t="s">
        <v>6944</v>
      </c>
      <c r="J1265" s="175" t="s">
        <v>4723</v>
      </c>
    </row>
    <row r="1266" s="1" customFormat="1" ht="54" spans="1:10">
      <c r="A1266" s="176">
        <v>1</v>
      </c>
      <c r="B1266" s="177" t="s">
        <v>8434</v>
      </c>
      <c r="C1266" s="179" t="s">
        <v>8435</v>
      </c>
      <c r="D1266" s="198" t="s">
        <v>8436</v>
      </c>
      <c r="E1266" s="198" t="s">
        <v>8437</v>
      </c>
      <c r="F1266" s="178" t="s">
        <v>7009</v>
      </c>
      <c r="G1266" s="176">
        <v>2340</v>
      </c>
      <c r="H1266" s="176">
        <v>2106</v>
      </c>
      <c r="I1266" s="176">
        <v>1895</v>
      </c>
      <c r="J1266" s="198" t="s">
        <v>8438</v>
      </c>
    </row>
    <row r="1267" s="1" customFormat="1" ht="96.75" spans="1:10">
      <c r="A1267" s="176">
        <v>2</v>
      </c>
      <c r="B1267" s="177" t="s">
        <v>8439</v>
      </c>
      <c r="C1267" s="179" t="s">
        <v>8440</v>
      </c>
      <c r="D1267" s="198" t="s">
        <v>8441</v>
      </c>
      <c r="E1267" s="198" t="s">
        <v>8437</v>
      </c>
      <c r="F1267" s="178" t="s">
        <v>7009</v>
      </c>
      <c r="G1267" s="176">
        <v>3420</v>
      </c>
      <c r="H1267" s="176">
        <v>3078</v>
      </c>
      <c r="I1267" s="176">
        <v>2770</v>
      </c>
      <c r="J1267" s="199" t="s">
        <v>8442</v>
      </c>
    </row>
    <row r="1268" s="1" customFormat="1" ht="54" spans="1:10">
      <c r="A1268" s="176">
        <v>3</v>
      </c>
      <c r="B1268" s="177" t="s">
        <v>8443</v>
      </c>
      <c r="C1268" s="198" t="s">
        <v>8444</v>
      </c>
      <c r="D1268" s="198" t="s">
        <v>8445</v>
      </c>
      <c r="E1268" s="198" t="s">
        <v>8437</v>
      </c>
      <c r="F1268" s="178" t="s">
        <v>7009</v>
      </c>
      <c r="G1268" s="176">
        <v>4320</v>
      </c>
      <c r="H1268" s="176">
        <v>3888</v>
      </c>
      <c r="I1268" s="176">
        <v>3500</v>
      </c>
      <c r="J1268" s="198" t="s">
        <v>8438</v>
      </c>
    </row>
    <row r="1269" s="1" customFormat="1" ht="126" spans="1:10">
      <c r="A1269" s="176">
        <v>4</v>
      </c>
      <c r="B1269" s="177" t="s">
        <v>8446</v>
      </c>
      <c r="C1269" s="198" t="s">
        <v>8447</v>
      </c>
      <c r="D1269" s="198" t="s">
        <v>8448</v>
      </c>
      <c r="E1269" s="198" t="s">
        <v>8437</v>
      </c>
      <c r="F1269" s="178" t="s">
        <v>7009</v>
      </c>
      <c r="G1269" s="176">
        <v>6500</v>
      </c>
      <c r="H1269" s="176">
        <v>5850</v>
      </c>
      <c r="I1269" s="176">
        <v>5265</v>
      </c>
      <c r="J1269" s="199" t="s">
        <v>8449</v>
      </c>
    </row>
    <row r="1270" s="1" customFormat="1" ht="54" spans="1:10">
      <c r="A1270" s="176">
        <v>5</v>
      </c>
      <c r="B1270" s="177" t="s">
        <v>8450</v>
      </c>
      <c r="C1270" s="198" t="s">
        <v>8451</v>
      </c>
      <c r="D1270" s="198" t="s">
        <v>8452</v>
      </c>
      <c r="E1270" s="198" t="s">
        <v>8437</v>
      </c>
      <c r="F1270" s="178" t="s">
        <v>7009</v>
      </c>
      <c r="G1270" s="176">
        <v>6300</v>
      </c>
      <c r="H1270" s="176">
        <v>5670</v>
      </c>
      <c r="I1270" s="176">
        <v>5103</v>
      </c>
      <c r="J1270" s="198" t="s">
        <v>8438</v>
      </c>
    </row>
    <row r="1271" s="1" customFormat="1" ht="125.25" spans="1:10">
      <c r="A1271" s="176">
        <v>6</v>
      </c>
      <c r="B1271" s="177" t="s">
        <v>8453</v>
      </c>
      <c r="C1271" s="198" t="s">
        <v>8454</v>
      </c>
      <c r="D1271" s="198" t="s">
        <v>8455</v>
      </c>
      <c r="E1271" s="198" t="s">
        <v>8437</v>
      </c>
      <c r="F1271" s="178" t="s">
        <v>7009</v>
      </c>
      <c r="G1271" s="176">
        <v>8820</v>
      </c>
      <c r="H1271" s="176">
        <v>7938</v>
      </c>
      <c r="I1271" s="176">
        <v>7145</v>
      </c>
      <c r="J1271" s="199" t="s">
        <v>8456</v>
      </c>
    </row>
    <row r="1272" s="1" customFormat="1" ht="54" spans="1:10">
      <c r="A1272" s="176">
        <v>7</v>
      </c>
      <c r="B1272" s="177" t="s">
        <v>8457</v>
      </c>
      <c r="C1272" s="198" t="s">
        <v>8458</v>
      </c>
      <c r="D1272" s="198" t="s">
        <v>8459</v>
      </c>
      <c r="E1272" s="198" t="s">
        <v>8437</v>
      </c>
      <c r="F1272" s="178" t="s">
        <v>7009</v>
      </c>
      <c r="G1272" s="176">
        <v>6700</v>
      </c>
      <c r="H1272" s="176">
        <v>6030</v>
      </c>
      <c r="I1272" s="176">
        <v>5427</v>
      </c>
      <c r="J1272" s="198" t="s">
        <v>8438</v>
      </c>
    </row>
    <row r="1273" s="1" customFormat="1" ht="111.75" spans="1:10">
      <c r="A1273" s="176">
        <v>8</v>
      </c>
      <c r="B1273" s="177" t="s">
        <v>8460</v>
      </c>
      <c r="C1273" s="198" t="s">
        <v>8461</v>
      </c>
      <c r="D1273" s="198" t="s">
        <v>8462</v>
      </c>
      <c r="E1273" s="198" t="s">
        <v>8437</v>
      </c>
      <c r="F1273" s="178" t="s">
        <v>7009</v>
      </c>
      <c r="G1273" s="176">
        <v>11340</v>
      </c>
      <c r="H1273" s="176">
        <v>10206</v>
      </c>
      <c r="I1273" s="176">
        <v>9185</v>
      </c>
      <c r="J1273" s="199" t="s">
        <v>8463</v>
      </c>
    </row>
    <row r="1274" s="1" customFormat="1" ht="83.25" spans="1:10">
      <c r="A1274" s="176">
        <v>9</v>
      </c>
      <c r="B1274" s="177" t="s">
        <v>8464</v>
      </c>
      <c r="C1274" s="198" t="s">
        <v>8465</v>
      </c>
      <c r="D1274" s="198" t="s">
        <v>8466</v>
      </c>
      <c r="E1274" s="198" t="s">
        <v>8437</v>
      </c>
      <c r="F1274" s="178" t="s">
        <v>7009</v>
      </c>
      <c r="G1274" s="176">
        <v>12000</v>
      </c>
      <c r="H1274" s="176">
        <v>10800</v>
      </c>
      <c r="I1274" s="176">
        <v>9720</v>
      </c>
      <c r="J1274" s="199" t="s">
        <v>8467</v>
      </c>
    </row>
    <row r="1275" s="1" customFormat="1" ht="194.25" spans="1:10">
      <c r="A1275" s="176">
        <v>10</v>
      </c>
      <c r="B1275" s="177" t="s">
        <v>8468</v>
      </c>
      <c r="C1275" s="198" t="s">
        <v>8469</v>
      </c>
      <c r="D1275" s="198" t="s">
        <v>8470</v>
      </c>
      <c r="E1275" s="198" t="s">
        <v>8437</v>
      </c>
      <c r="F1275" s="178" t="s">
        <v>7009</v>
      </c>
      <c r="G1275" s="176">
        <v>19800</v>
      </c>
      <c r="H1275" s="176">
        <v>17820</v>
      </c>
      <c r="I1275" s="176">
        <v>16038</v>
      </c>
      <c r="J1275" s="199" t="s">
        <v>8471</v>
      </c>
    </row>
    <row r="1276" s="1" customFormat="1" ht="83.25" spans="1:10">
      <c r="A1276" s="176">
        <v>11</v>
      </c>
      <c r="B1276" s="177" t="s">
        <v>8472</v>
      </c>
      <c r="C1276" s="198" t="s">
        <v>8473</v>
      </c>
      <c r="D1276" s="198" t="s">
        <v>8474</v>
      </c>
      <c r="E1276" s="198" t="s">
        <v>8437</v>
      </c>
      <c r="F1276" s="178" t="s">
        <v>7009</v>
      </c>
      <c r="G1276" s="176">
        <v>14560</v>
      </c>
      <c r="H1276" s="176">
        <v>13104</v>
      </c>
      <c r="I1276" s="176">
        <v>11795</v>
      </c>
      <c r="J1276" s="199" t="s">
        <v>8467</v>
      </c>
    </row>
    <row r="1277" s="1" customFormat="1" ht="222" spans="1:10">
      <c r="A1277" s="176">
        <v>12</v>
      </c>
      <c r="B1277" s="177" t="s">
        <v>8475</v>
      </c>
      <c r="C1277" s="198" t="s">
        <v>8476</v>
      </c>
      <c r="D1277" s="198" t="s">
        <v>8477</v>
      </c>
      <c r="E1277" s="198" t="s">
        <v>8437</v>
      </c>
      <c r="F1277" s="178" t="s">
        <v>7009</v>
      </c>
      <c r="G1277" s="176">
        <v>24570</v>
      </c>
      <c r="H1277" s="176">
        <v>22113</v>
      </c>
      <c r="I1277" s="176">
        <v>19901</v>
      </c>
      <c r="J1277" s="199" t="s">
        <v>8478</v>
      </c>
    </row>
    <row r="1278" s="1" customFormat="1" ht="83.25" spans="1:10">
      <c r="A1278" s="176">
        <v>13</v>
      </c>
      <c r="B1278" s="177" t="s">
        <v>8479</v>
      </c>
      <c r="C1278" s="198" t="s">
        <v>8480</v>
      </c>
      <c r="D1278" s="198" t="s">
        <v>8481</v>
      </c>
      <c r="E1278" s="198" t="s">
        <v>8437</v>
      </c>
      <c r="F1278" s="178" t="s">
        <v>7009</v>
      </c>
      <c r="G1278" s="176">
        <v>14560</v>
      </c>
      <c r="H1278" s="176">
        <v>13104</v>
      </c>
      <c r="I1278" s="176">
        <v>11795</v>
      </c>
      <c r="J1278" s="199" t="s">
        <v>8467</v>
      </c>
    </row>
    <row r="1279" s="1" customFormat="1" ht="236.25" spans="1:10">
      <c r="A1279" s="176">
        <v>14</v>
      </c>
      <c r="B1279" s="177" t="s">
        <v>8482</v>
      </c>
      <c r="C1279" s="198" t="s">
        <v>8483</v>
      </c>
      <c r="D1279" s="198" t="s">
        <v>8484</v>
      </c>
      <c r="E1279" s="198" t="s">
        <v>8437</v>
      </c>
      <c r="F1279" s="178" t="s">
        <v>7009</v>
      </c>
      <c r="G1279" s="176">
        <v>23940</v>
      </c>
      <c r="H1279" s="176">
        <v>21546</v>
      </c>
      <c r="I1279" s="176">
        <v>19391</v>
      </c>
      <c r="J1279" s="199" t="s">
        <v>8485</v>
      </c>
    </row>
    <row r="1280" s="1" customFormat="1" ht="54.75" spans="1:10">
      <c r="A1280" s="176">
        <v>15</v>
      </c>
      <c r="B1280" s="177" t="s">
        <v>8486</v>
      </c>
      <c r="C1280" s="179" t="s">
        <v>8487</v>
      </c>
      <c r="D1280" s="198" t="s">
        <v>8488</v>
      </c>
      <c r="E1280" s="198" t="s">
        <v>8437</v>
      </c>
      <c r="F1280" s="178" t="s">
        <v>7009</v>
      </c>
      <c r="G1280" s="176">
        <v>5760</v>
      </c>
      <c r="H1280" s="176">
        <v>5185</v>
      </c>
      <c r="I1280" s="176">
        <v>4666</v>
      </c>
      <c r="J1280" s="198" t="s">
        <v>8489</v>
      </c>
    </row>
    <row r="1281" s="1" customFormat="1" ht="54" spans="1:10">
      <c r="A1281" s="176">
        <v>16</v>
      </c>
      <c r="B1281" s="177" t="s">
        <v>8490</v>
      </c>
      <c r="C1281" s="179" t="s">
        <v>8491</v>
      </c>
      <c r="D1281" s="198" t="s">
        <v>8492</v>
      </c>
      <c r="E1281" s="198" t="s">
        <v>8437</v>
      </c>
      <c r="F1281" s="178" t="s">
        <v>7009</v>
      </c>
      <c r="G1281" s="176">
        <v>6400</v>
      </c>
      <c r="H1281" s="176">
        <v>5760</v>
      </c>
      <c r="I1281" s="176">
        <v>5185</v>
      </c>
      <c r="J1281" s="198" t="s">
        <v>8489</v>
      </c>
    </row>
    <row r="1282" s="1" customFormat="1" ht="54.75" spans="1:10">
      <c r="A1282" s="176">
        <v>17</v>
      </c>
      <c r="B1282" s="177" t="s">
        <v>8493</v>
      </c>
      <c r="C1282" s="179" t="s">
        <v>8494</v>
      </c>
      <c r="D1282" s="198" t="s">
        <v>8495</v>
      </c>
      <c r="E1282" s="198" t="s">
        <v>8437</v>
      </c>
      <c r="F1282" s="178" t="s">
        <v>7009</v>
      </c>
      <c r="G1282" s="176">
        <v>7680</v>
      </c>
      <c r="H1282" s="176">
        <v>6910</v>
      </c>
      <c r="I1282" s="176">
        <v>6220</v>
      </c>
      <c r="J1282" s="198" t="s">
        <v>8489</v>
      </c>
    </row>
    <row r="1283" s="1" customFormat="1" ht="54" spans="1:10">
      <c r="A1283" s="176">
        <v>18</v>
      </c>
      <c r="B1283" s="177" t="s">
        <v>8496</v>
      </c>
      <c r="C1283" s="179" t="s">
        <v>8497</v>
      </c>
      <c r="D1283" s="198" t="s">
        <v>8498</v>
      </c>
      <c r="E1283" s="198" t="s">
        <v>8499</v>
      </c>
      <c r="F1283" s="178" t="s">
        <v>7009</v>
      </c>
      <c r="G1283" s="176">
        <v>1890</v>
      </c>
      <c r="H1283" s="176">
        <v>1700</v>
      </c>
      <c r="I1283" s="176">
        <v>1530</v>
      </c>
      <c r="J1283" s="180"/>
    </row>
    <row r="1284" s="1" customFormat="1" ht="54" spans="1:10">
      <c r="A1284" s="176">
        <v>19</v>
      </c>
      <c r="B1284" s="177" t="s">
        <v>8500</v>
      </c>
      <c r="C1284" s="198" t="s">
        <v>8501</v>
      </c>
      <c r="D1284" s="198" t="s">
        <v>8502</v>
      </c>
      <c r="E1284" s="198" t="s">
        <v>8503</v>
      </c>
      <c r="F1284" s="178" t="s">
        <v>7009</v>
      </c>
      <c r="G1284" s="176">
        <v>3600</v>
      </c>
      <c r="H1284" s="176">
        <v>3200</v>
      </c>
      <c r="I1284" s="176">
        <v>2800</v>
      </c>
      <c r="J1284" s="180"/>
    </row>
    <row r="1285" s="1" customFormat="1" ht="67.5" spans="1:10">
      <c r="A1285" s="176">
        <v>20</v>
      </c>
      <c r="B1285" s="177" t="s">
        <v>8504</v>
      </c>
      <c r="C1285" s="179" t="s">
        <v>8505</v>
      </c>
      <c r="D1285" s="198" t="s">
        <v>8506</v>
      </c>
      <c r="E1285" s="198" t="s">
        <v>8437</v>
      </c>
      <c r="F1285" s="178" t="s">
        <v>8507</v>
      </c>
      <c r="G1285" s="176">
        <v>4480</v>
      </c>
      <c r="H1285" s="176">
        <v>4035</v>
      </c>
      <c r="I1285" s="176">
        <v>3630</v>
      </c>
      <c r="J1285" s="199" t="s">
        <v>8508</v>
      </c>
    </row>
    <row r="1286" s="1" customFormat="1" ht="40.5" spans="1:10">
      <c r="A1286" s="176">
        <v>21</v>
      </c>
      <c r="B1286" s="177" t="s">
        <v>8509</v>
      </c>
      <c r="C1286" s="179" t="s">
        <v>8510</v>
      </c>
      <c r="D1286" s="198" t="s">
        <v>8511</v>
      </c>
      <c r="E1286" s="198" t="s">
        <v>8512</v>
      </c>
      <c r="F1286" s="178" t="s">
        <v>2410</v>
      </c>
      <c r="G1286" s="176">
        <v>385</v>
      </c>
      <c r="H1286" s="176">
        <v>347</v>
      </c>
      <c r="I1286" s="176">
        <v>312</v>
      </c>
      <c r="J1286" s="180"/>
    </row>
    <row r="1287" s="1" customFormat="1" ht="40.5" spans="1:10">
      <c r="A1287" s="176">
        <v>22</v>
      </c>
      <c r="B1287" s="177" t="s">
        <v>8513</v>
      </c>
      <c r="C1287" s="179" t="s">
        <v>8514</v>
      </c>
      <c r="D1287" s="198" t="s">
        <v>8515</v>
      </c>
      <c r="E1287" s="198" t="s">
        <v>8516</v>
      </c>
      <c r="F1287" s="178" t="s">
        <v>2410</v>
      </c>
      <c r="G1287" s="176">
        <v>195</v>
      </c>
      <c r="H1287" s="176">
        <v>175</v>
      </c>
      <c r="I1287" s="176">
        <v>158</v>
      </c>
      <c r="J1287" s="180"/>
    </row>
    <row r="1288" s="1" customFormat="1" ht="69" spans="1:10">
      <c r="A1288" s="176">
        <v>23</v>
      </c>
      <c r="B1288" s="177" t="s">
        <v>8517</v>
      </c>
      <c r="C1288" s="179" t="s">
        <v>8518</v>
      </c>
      <c r="D1288" s="198" t="s">
        <v>8519</v>
      </c>
      <c r="E1288" s="198" t="s">
        <v>8520</v>
      </c>
      <c r="F1288" s="178" t="s">
        <v>12</v>
      </c>
      <c r="G1288" s="176">
        <v>810</v>
      </c>
      <c r="H1288" s="176">
        <v>730</v>
      </c>
      <c r="I1288" s="176">
        <v>656</v>
      </c>
      <c r="J1288" s="199" t="s">
        <v>8521</v>
      </c>
    </row>
    <row r="1289" s="1" customFormat="1" ht="54" spans="1:10">
      <c r="A1289" s="176">
        <v>24</v>
      </c>
      <c r="B1289" s="177" t="s">
        <v>8522</v>
      </c>
      <c r="C1289" s="179" t="s">
        <v>8523</v>
      </c>
      <c r="D1289" s="198" t="s">
        <v>8524</v>
      </c>
      <c r="E1289" s="198" t="s">
        <v>8525</v>
      </c>
      <c r="F1289" s="178" t="s">
        <v>8526</v>
      </c>
      <c r="G1289" s="176">
        <v>288</v>
      </c>
      <c r="H1289" s="176">
        <v>260</v>
      </c>
      <c r="I1289" s="176">
        <v>235</v>
      </c>
      <c r="J1289" s="180"/>
    </row>
    <row r="1290" s="1" customFormat="1" ht="27.75" spans="1:10">
      <c r="A1290" s="181"/>
      <c r="B1290" s="177" t="s">
        <v>8527</v>
      </c>
      <c r="C1290" s="198" t="s">
        <v>8528</v>
      </c>
      <c r="D1290" s="180"/>
      <c r="E1290" s="180"/>
      <c r="F1290" s="178" t="s">
        <v>8526</v>
      </c>
      <c r="G1290" s="176">
        <v>57</v>
      </c>
      <c r="H1290" s="176">
        <v>52</v>
      </c>
      <c r="I1290" s="176">
        <v>47</v>
      </c>
      <c r="J1290" s="179" t="s">
        <v>7266</v>
      </c>
    </row>
    <row r="1291" s="1" customFormat="1" ht="54" spans="1:10">
      <c r="A1291" s="176">
        <v>25</v>
      </c>
      <c r="B1291" s="177" t="s">
        <v>8529</v>
      </c>
      <c r="C1291" s="179" t="s">
        <v>8530</v>
      </c>
      <c r="D1291" s="198" t="s">
        <v>8531</v>
      </c>
      <c r="E1291" s="198" t="s">
        <v>8532</v>
      </c>
      <c r="F1291" s="178" t="s">
        <v>2326</v>
      </c>
      <c r="G1291" s="176">
        <v>245</v>
      </c>
      <c r="H1291" s="176">
        <v>220</v>
      </c>
      <c r="I1291" s="176">
        <v>198</v>
      </c>
      <c r="J1291" s="180"/>
    </row>
    <row r="1292" s="1" customFormat="1" ht="40.5" spans="1:10">
      <c r="A1292" s="176">
        <v>26</v>
      </c>
      <c r="B1292" s="177" t="s">
        <v>8533</v>
      </c>
      <c r="C1292" s="179" t="s">
        <v>8534</v>
      </c>
      <c r="D1292" s="198" t="s">
        <v>8535</v>
      </c>
      <c r="E1292" s="198" t="s">
        <v>8536</v>
      </c>
      <c r="F1292" s="178" t="s">
        <v>2326</v>
      </c>
      <c r="G1292" s="193">
        <v>2.7</v>
      </c>
      <c r="H1292" s="193">
        <v>2.4</v>
      </c>
      <c r="I1292" s="176">
        <v>2</v>
      </c>
      <c r="J1292" s="180"/>
    </row>
    <row r="1293" s="1" customFormat="1" ht="40.5" spans="1:10">
      <c r="A1293" s="176">
        <v>27</v>
      </c>
      <c r="B1293" s="177" t="s">
        <v>8537</v>
      </c>
      <c r="C1293" s="179" t="s">
        <v>8538</v>
      </c>
      <c r="D1293" s="198" t="s">
        <v>8539</v>
      </c>
      <c r="E1293" s="198" t="s">
        <v>8540</v>
      </c>
      <c r="F1293" s="178" t="s">
        <v>12</v>
      </c>
      <c r="G1293" s="176">
        <v>27</v>
      </c>
      <c r="H1293" s="176">
        <v>24</v>
      </c>
      <c r="I1293" s="176">
        <v>22</v>
      </c>
      <c r="J1293" s="180"/>
    </row>
    <row r="1294" s="1" customFormat="1" ht="54" spans="1:10">
      <c r="A1294" s="200">
        <v>28</v>
      </c>
      <c r="B1294" s="201" t="s">
        <v>8541</v>
      </c>
      <c r="C1294" s="202" t="s">
        <v>8542</v>
      </c>
      <c r="D1294" s="203" t="s">
        <v>8543</v>
      </c>
      <c r="E1294" s="203" t="s">
        <v>8544</v>
      </c>
      <c r="F1294" s="204" t="s">
        <v>2326</v>
      </c>
      <c r="G1294" s="200">
        <v>73</v>
      </c>
      <c r="H1294" s="200">
        <v>65</v>
      </c>
      <c r="I1294" s="200">
        <v>60</v>
      </c>
      <c r="J1294" s="203" t="s">
        <v>8545</v>
      </c>
    </row>
    <row r="1295" s="1" customFormat="1" ht="27.75" spans="1:10">
      <c r="A1295" s="181"/>
      <c r="B1295" s="177" t="s">
        <v>8546</v>
      </c>
      <c r="C1295" s="198" t="s">
        <v>8547</v>
      </c>
      <c r="D1295" s="180"/>
      <c r="E1295" s="180"/>
      <c r="F1295" s="178" t="s">
        <v>2326</v>
      </c>
      <c r="G1295" s="176">
        <v>14</v>
      </c>
      <c r="H1295" s="176">
        <v>13</v>
      </c>
      <c r="I1295" s="176">
        <v>12</v>
      </c>
      <c r="J1295" s="179" t="s">
        <v>7266</v>
      </c>
    </row>
    <row r="1296" s="1" customFormat="1" ht="40.5" spans="1:10">
      <c r="A1296" s="176">
        <v>29</v>
      </c>
      <c r="B1296" s="177" t="s">
        <v>8548</v>
      </c>
      <c r="C1296" s="179" t="s">
        <v>8549</v>
      </c>
      <c r="D1296" s="179" t="s">
        <v>8550</v>
      </c>
      <c r="E1296" s="198" t="s">
        <v>8551</v>
      </c>
      <c r="F1296" s="178" t="s">
        <v>2326</v>
      </c>
      <c r="G1296" s="176">
        <v>20</v>
      </c>
      <c r="H1296" s="176">
        <v>18</v>
      </c>
      <c r="I1296" s="176">
        <v>16</v>
      </c>
      <c r="J1296" s="180"/>
    </row>
    <row r="1297" s="1" customFormat="1" ht="27" spans="1:10">
      <c r="A1297" s="181"/>
      <c r="B1297" s="177" t="s">
        <v>8552</v>
      </c>
      <c r="C1297" s="179" t="s">
        <v>8553</v>
      </c>
      <c r="D1297" s="180"/>
      <c r="E1297" s="180"/>
      <c r="F1297" s="178" t="s">
        <v>2326</v>
      </c>
      <c r="G1297" s="176">
        <v>4</v>
      </c>
      <c r="H1297" s="176">
        <v>3</v>
      </c>
      <c r="I1297" s="176">
        <v>3</v>
      </c>
      <c r="J1297" s="179" t="s">
        <v>7266</v>
      </c>
    </row>
    <row r="1298" s="1" customFormat="1" ht="54" spans="1:10">
      <c r="A1298" s="176">
        <v>30</v>
      </c>
      <c r="B1298" s="177" t="s">
        <v>8554</v>
      </c>
      <c r="C1298" s="179" t="s">
        <v>8555</v>
      </c>
      <c r="D1298" s="198" t="s">
        <v>8556</v>
      </c>
      <c r="E1298" s="198" t="s">
        <v>8557</v>
      </c>
      <c r="F1298" s="178" t="s">
        <v>2326</v>
      </c>
      <c r="G1298" s="176">
        <v>7</v>
      </c>
      <c r="H1298" s="176">
        <v>6</v>
      </c>
      <c r="I1298" s="176">
        <v>5</v>
      </c>
      <c r="J1298" s="180"/>
    </row>
    <row r="1299" s="1" customFormat="1" ht="56.25" spans="1:10">
      <c r="A1299" s="176">
        <v>31</v>
      </c>
      <c r="B1299" s="177" t="s">
        <v>8558</v>
      </c>
      <c r="C1299" s="179" t="s">
        <v>8559</v>
      </c>
      <c r="D1299" s="198" t="s">
        <v>8560</v>
      </c>
      <c r="E1299" s="198" t="s">
        <v>8561</v>
      </c>
      <c r="F1299" s="178" t="s">
        <v>8562</v>
      </c>
      <c r="G1299" s="176">
        <v>135</v>
      </c>
      <c r="H1299" s="176">
        <v>120</v>
      </c>
      <c r="I1299" s="176">
        <v>108</v>
      </c>
      <c r="J1299" s="198" t="s">
        <v>8563</v>
      </c>
    </row>
    <row r="1300" s="1" customFormat="1" ht="27" spans="1:10">
      <c r="A1300" s="181"/>
      <c r="B1300" s="177" t="s">
        <v>8564</v>
      </c>
      <c r="C1300" s="179" t="s">
        <v>8565</v>
      </c>
      <c r="D1300" s="180"/>
      <c r="E1300" s="180"/>
      <c r="F1300" s="178" t="s">
        <v>8562</v>
      </c>
      <c r="G1300" s="176">
        <v>27</v>
      </c>
      <c r="H1300" s="176">
        <v>24</v>
      </c>
      <c r="I1300" s="176">
        <v>21</v>
      </c>
      <c r="J1300" s="179" t="s">
        <v>7266</v>
      </c>
    </row>
    <row r="1301" s="1" customFormat="1" ht="27.75" spans="1:10">
      <c r="A1301" s="181"/>
      <c r="B1301" s="177" t="s">
        <v>8566</v>
      </c>
      <c r="C1301" s="198" t="s">
        <v>8567</v>
      </c>
      <c r="D1301" s="180"/>
      <c r="E1301" s="180"/>
      <c r="F1301" s="178" t="s">
        <v>8562</v>
      </c>
      <c r="G1301" s="176">
        <v>67</v>
      </c>
      <c r="H1301" s="176">
        <v>60</v>
      </c>
      <c r="I1301" s="176">
        <v>54</v>
      </c>
      <c r="J1301" s="180"/>
    </row>
    <row r="1302" s="1" customFormat="1" ht="40.5" spans="1:10">
      <c r="A1302" s="176">
        <v>32</v>
      </c>
      <c r="B1302" s="177" t="s">
        <v>8568</v>
      </c>
      <c r="C1302" s="179" t="s">
        <v>8569</v>
      </c>
      <c r="D1302" s="198" t="s">
        <v>8570</v>
      </c>
      <c r="E1302" s="198" t="s">
        <v>8571</v>
      </c>
      <c r="F1302" s="178" t="s">
        <v>8562</v>
      </c>
      <c r="G1302" s="176">
        <v>15</v>
      </c>
      <c r="H1302" s="176">
        <v>13</v>
      </c>
      <c r="I1302" s="176">
        <v>12</v>
      </c>
      <c r="J1302" s="180"/>
    </row>
    <row r="1303" s="1" customFormat="1" ht="27.75" spans="1:10">
      <c r="A1303" s="181"/>
      <c r="B1303" s="177" t="s">
        <v>8572</v>
      </c>
      <c r="C1303" s="198" t="s">
        <v>8573</v>
      </c>
      <c r="D1303" s="180"/>
      <c r="E1303" s="180"/>
      <c r="F1303" s="178" t="s">
        <v>8562</v>
      </c>
      <c r="G1303" s="176">
        <v>15</v>
      </c>
      <c r="H1303" s="176">
        <v>13</v>
      </c>
      <c r="I1303" s="176">
        <v>12</v>
      </c>
      <c r="J1303" s="180"/>
    </row>
    <row r="1304" s="1" customFormat="1" ht="56.25" spans="1:10">
      <c r="A1304" s="176">
        <v>33</v>
      </c>
      <c r="B1304" s="177" t="s">
        <v>8574</v>
      </c>
      <c r="C1304" s="179" t="s">
        <v>8575</v>
      </c>
      <c r="D1304" s="179" t="s">
        <v>8576</v>
      </c>
      <c r="E1304" s="198" t="s">
        <v>8577</v>
      </c>
      <c r="F1304" s="178" t="s">
        <v>8562</v>
      </c>
      <c r="G1304" s="176">
        <v>117</v>
      </c>
      <c r="H1304" s="176">
        <v>105</v>
      </c>
      <c r="I1304" s="176">
        <v>94</v>
      </c>
      <c r="J1304" s="198" t="s">
        <v>8563</v>
      </c>
    </row>
    <row r="1305" s="1" customFormat="1" ht="27" spans="1:10">
      <c r="A1305" s="181"/>
      <c r="B1305" s="177" t="s">
        <v>8578</v>
      </c>
      <c r="C1305" s="179" t="s">
        <v>8579</v>
      </c>
      <c r="D1305" s="180"/>
      <c r="E1305" s="180"/>
      <c r="F1305" s="178" t="s">
        <v>8562</v>
      </c>
      <c r="G1305" s="176">
        <v>23</v>
      </c>
      <c r="H1305" s="176">
        <v>21</v>
      </c>
      <c r="I1305" s="176">
        <v>18</v>
      </c>
      <c r="J1305" s="179" t="s">
        <v>7266</v>
      </c>
    </row>
    <row r="1306" s="1" customFormat="1" ht="27.75" spans="1:10">
      <c r="A1306" s="181"/>
      <c r="B1306" s="177" t="s">
        <v>8580</v>
      </c>
      <c r="C1306" s="198" t="s">
        <v>8581</v>
      </c>
      <c r="D1306" s="180"/>
      <c r="E1306" s="180"/>
      <c r="F1306" s="178" t="s">
        <v>8562</v>
      </c>
      <c r="G1306" s="176">
        <v>58</v>
      </c>
      <c r="H1306" s="176">
        <v>52</v>
      </c>
      <c r="I1306" s="176">
        <v>46</v>
      </c>
      <c r="J1306" s="180"/>
    </row>
    <row r="1307" s="1" customFormat="1" ht="27.75" spans="1:10">
      <c r="A1307" s="181"/>
      <c r="B1307" s="177" t="s">
        <v>8582</v>
      </c>
      <c r="C1307" s="198" t="s">
        <v>8583</v>
      </c>
      <c r="D1307" s="180"/>
      <c r="E1307" s="180"/>
      <c r="F1307" s="178" t="s">
        <v>8562</v>
      </c>
      <c r="G1307" s="176">
        <v>117</v>
      </c>
      <c r="H1307" s="176">
        <v>105</v>
      </c>
      <c r="I1307" s="176">
        <v>94</v>
      </c>
      <c r="J1307" s="180"/>
    </row>
    <row r="1308" s="1" customFormat="1" ht="40.5" spans="1:10">
      <c r="A1308" s="176">
        <v>34</v>
      </c>
      <c r="B1308" s="177" t="s">
        <v>8584</v>
      </c>
      <c r="C1308" s="179" t="s">
        <v>8585</v>
      </c>
      <c r="D1308" s="198" t="s">
        <v>8586</v>
      </c>
      <c r="E1308" s="198" t="s">
        <v>8587</v>
      </c>
      <c r="F1308" s="178" t="s">
        <v>8562</v>
      </c>
      <c r="G1308" s="176">
        <v>117</v>
      </c>
      <c r="H1308" s="176">
        <v>105</v>
      </c>
      <c r="I1308" s="176">
        <v>94</v>
      </c>
      <c r="J1308" s="180"/>
    </row>
    <row r="1309" s="1" customFormat="1" ht="40.5" spans="1:10">
      <c r="A1309" s="176">
        <v>35</v>
      </c>
      <c r="B1309" s="177" t="s">
        <v>8588</v>
      </c>
      <c r="C1309" s="179" t="s">
        <v>8589</v>
      </c>
      <c r="D1309" s="179" t="s">
        <v>8590</v>
      </c>
      <c r="E1309" s="198" t="s">
        <v>8591</v>
      </c>
      <c r="F1309" s="178" t="s">
        <v>8562</v>
      </c>
      <c r="G1309" s="176">
        <v>900</v>
      </c>
      <c r="H1309" s="176">
        <v>810</v>
      </c>
      <c r="I1309" s="176">
        <v>730</v>
      </c>
      <c r="J1309" s="180"/>
    </row>
    <row r="1310" s="1" customFormat="1" ht="41.25" spans="1:10">
      <c r="A1310" s="181"/>
      <c r="B1310" s="177" t="s">
        <v>8592</v>
      </c>
      <c r="C1310" s="198" t="s">
        <v>8593</v>
      </c>
      <c r="D1310" s="180"/>
      <c r="E1310" s="180"/>
      <c r="F1310" s="178" t="s">
        <v>8562</v>
      </c>
      <c r="G1310" s="176">
        <v>450</v>
      </c>
      <c r="H1310" s="176">
        <v>405</v>
      </c>
      <c r="I1310" s="176">
        <v>365</v>
      </c>
      <c r="J1310" s="180"/>
    </row>
    <row r="1311" s="1" customFormat="1" ht="54" spans="1:10">
      <c r="A1311" s="176">
        <v>36</v>
      </c>
      <c r="B1311" s="177" t="s">
        <v>8594</v>
      </c>
      <c r="C1311" s="179" t="s">
        <v>8595</v>
      </c>
      <c r="D1311" s="179" t="s">
        <v>8596</v>
      </c>
      <c r="E1311" s="198" t="s">
        <v>8597</v>
      </c>
      <c r="F1311" s="178" t="s">
        <v>8562</v>
      </c>
      <c r="G1311" s="176">
        <v>81</v>
      </c>
      <c r="H1311" s="176">
        <v>73</v>
      </c>
      <c r="I1311" s="176">
        <v>65</v>
      </c>
      <c r="J1311" s="180"/>
    </row>
    <row r="1312" s="1" customFormat="1" ht="27.75" spans="1:10">
      <c r="A1312" s="181"/>
      <c r="B1312" s="177" t="s">
        <v>8598</v>
      </c>
      <c r="C1312" s="198" t="s">
        <v>8599</v>
      </c>
      <c r="D1312" s="180"/>
      <c r="E1312" s="180"/>
      <c r="F1312" s="178" t="s">
        <v>8562</v>
      </c>
      <c r="G1312" s="176">
        <v>16</v>
      </c>
      <c r="H1312" s="176">
        <v>14</v>
      </c>
      <c r="I1312" s="176">
        <v>13</v>
      </c>
      <c r="J1312" s="179" t="s">
        <v>7266</v>
      </c>
    </row>
    <row r="1313" s="1" customFormat="1" ht="54" spans="1:10">
      <c r="A1313" s="176">
        <v>37</v>
      </c>
      <c r="B1313" s="177" t="s">
        <v>8600</v>
      </c>
      <c r="C1313" s="179" t="s">
        <v>8601</v>
      </c>
      <c r="D1313" s="198" t="s">
        <v>8602</v>
      </c>
      <c r="E1313" s="198" t="s">
        <v>8603</v>
      </c>
      <c r="F1313" s="178" t="s">
        <v>8562</v>
      </c>
      <c r="G1313" s="176">
        <v>293</v>
      </c>
      <c r="H1313" s="176">
        <v>263</v>
      </c>
      <c r="I1313" s="176">
        <v>237</v>
      </c>
      <c r="J1313" s="180"/>
    </row>
    <row r="1314" s="1" customFormat="1" ht="27.75" spans="1:10">
      <c r="A1314" s="181"/>
      <c r="B1314" s="177" t="s">
        <v>8604</v>
      </c>
      <c r="C1314" s="198" t="s">
        <v>8605</v>
      </c>
      <c r="D1314" s="180"/>
      <c r="E1314" s="180"/>
      <c r="F1314" s="178" t="s">
        <v>8562</v>
      </c>
      <c r="G1314" s="176">
        <v>58</v>
      </c>
      <c r="H1314" s="176">
        <v>52</v>
      </c>
      <c r="I1314" s="176">
        <v>47</v>
      </c>
      <c r="J1314" s="179" t="s">
        <v>7266</v>
      </c>
    </row>
    <row r="1315" s="1" customFormat="1" ht="27.75" spans="1:10">
      <c r="A1315" s="181"/>
      <c r="B1315" s="177" t="s">
        <v>8606</v>
      </c>
      <c r="C1315" s="198" t="s">
        <v>8607</v>
      </c>
      <c r="D1315" s="180"/>
      <c r="E1315" s="180"/>
      <c r="F1315" s="178" t="s">
        <v>8562</v>
      </c>
      <c r="G1315" s="176">
        <v>293</v>
      </c>
      <c r="H1315" s="176">
        <v>263</v>
      </c>
      <c r="I1315" s="176">
        <v>237</v>
      </c>
      <c r="J1315" s="180"/>
    </row>
    <row r="1316" s="1" customFormat="1" ht="82.5" spans="1:10">
      <c r="A1316" s="176">
        <v>38</v>
      </c>
      <c r="B1316" s="177" t="s">
        <v>8608</v>
      </c>
      <c r="C1316" s="179" t="s">
        <v>8609</v>
      </c>
      <c r="D1316" s="179" t="s">
        <v>8610</v>
      </c>
      <c r="E1316" s="198" t="s">
        <v>8611</v>
      </c>
      <c r="F1316" s="178" t="s">
        <v>8562</v>
      </c>
      <c r="G1316" s="176">
        <v>356</v>
      </c>
      <c r="H1316" s="176">
        <v>320</v>
      </c>
      <c r="I1316" s="176">
        <v>288</v>
      </c>
      <c r="J1316" s="198" t="s">
        <v>8612</v>
      </c>
    </row>
    <row r="1317" s="1" customFormat="1" ht="27" spans="1:10">
      <c r="A1317" s="181"/>
      <c r="B1317" s="177" t="s">
        <v>8613</v>
      </c>
      <c r="C1317" s="179" t="s">
        <v>8614</v>
      </c>
      <c r="D1317" s="180"/>
      <c r="E1317" s="180"/>
      <c r="F1317" s="178" t="s">
        <v>8562</v>
      </c>
      <c r="G1317" s="176">
        <v>71</v>
      </c>
      <c r="H1317" s="176">
        <v>64</v>
      </c>
      <c r="I1317" s="176">
        <v>57</v>
      </c>
      <c r="J1317" s="179" t="s">
        <v>7266</v>
      </c>
    </row>
    <row r="1318" s="1" customFormat="1" ht="27" spans="1:10">
      <c r="A1318" s="181"/>
      <c r="B1318" s="177" t="s">
        <v>8615</v>
      </c>
      <c r="C1318" s="179" t="s">
        <v>8616</v>
      </c>
      <c r="D1318" s="180"/>
      <c r="E1318" s="180"/>
      <c r="F1318" s="178" t="s">
        <v>8562</v>
      </c>
      <c r="G1318" s="176">
        <v>356</v>
      </c>
      <c r="H1318" s="176">
        <v>320</v>
      </c>
      <c r="I1318" s="176">
        <v>288</v>
      </c>
      <c r="J1318" s="180"/>
    </row>
    <row r="1319" s="1" customFormat="1" ht="40.5" spans="1:10">
      <c r="A1319" s="176">
        <v>39</v>
      </c>
      <c r="B1319" s="177" t="s">
        <v>8617</v>
      </c>
      <c r="C1319" s="179" t="s">
        <v>8618</v>
      </c>
      <c r="D1319" s="198" t="s">
        <v>8619</v>
      </c>
      <c r="E1319" s="198" t="s">
        <v>8620</v>
      </c>
      <c r="F1319" s="178" t="s">
        <v>2326</v>
      </c>
      <c r="G1319" s="176">
        <v>140</v>
      </c>
      <c r="H1319" s="176">
        <v>126</v>
      </c>
      <c r="I1319" s="176">
        <v>113</v>
      </c>
      <c r="J1319" s="180"/>
    </row>
    <row r="1320" s="1" customFormat="1" ht="27" spans="1:10">
      <c r="A1320" s="181"/>
      <c r="B1320" s="177" t="s">
        <v>8621</v>
      </c>
      <c r="C1320" s="179" t="s">
        <v>8622</v>
      </c>
      <c r="D1320" s="180"/>
      <c r="E1320" s="180"/>
      <c r="F1320" s="178" t="s">
        <v>2326</v>
      </c>
      <c r="G1320" s="176">
        <v>70</v>
      </c>
      <c r="H1320" s="176">
        <v>63</v>
      </c>
      <c r="I1320" s="176">
        <v>56</v>
      </c>
      <c r="J1320" s="180"/>
    </row>
    <row r="1321" s="1" customFormat="1" ht="54" spans="1:10">
      <c r="A1321" s="176">
        <v>40</v>
      </c>
      <c r="B1321" s="177" t="s">
        <v>8623</v>
      </c>
      <c r="C1321" s="179" t="s">
        <v>8624</v>
      </c>
      <c r="D1321" s="198" t="s">
        <v>8625</v>
      </c>
      <c r="E1321" s="198" t="s">
        <v>8626</v>
      </c>
      <c r="F1321" s="178" t="s">
        <v>2326</v>
      </c>
      <c r="G1321" s="176">
        <v>630</v>
      </c>
      <c r="H1321" s="176">
        <v>567</v>
      </c>
      <c r="I1321" s="176">
        <v>510</v>
      </c>
      <c r="J1321" s="180"/>
    </row>
    <row r="1322" s="1" customFormat="1" ht="27.75" spans="1:10">
      <c r="A1322" s="181"/>
      <c r="B1322" s="177" t="s">
        <v>8627</v>
      </c>
      <c r="C1322" s="198" t="s">
        <v>8628</v>
      </c>
      <c r="D1322" s="180"/>
      <c r="E1322" s="180"/>
      <c r="F1322" s="178" t="s">
        <v>2326</v>
      </c>
      <c r="G1322" s="176">
        <v>710</v>
      </c>
      <c r="H1322" s="176">
        <v>640</v>
      </c>
      <c r="I1322" s="176">
        <v>576</v>
      </c>
      <c r="J1322" s="180"/>
    </row>
    <row r="1323" s="1" customFormat="1" ht="67.5" spans="1:10">
      <c r="A1323" s="176">
        <v>41</v>
      </c>
      <c r="B1323" s="177" t="s">
        <v>8629</v>
      </c>
      <c r="C1323" s="198" t="s">
        <v>8630</v>
      </c>
      <c r="D1323" s="198" t="s">
        <v>8631</v>
      </c>
      <c r="E1323" s="198" t="s">
        <v>8632</v>
      </c>
      <c r="F1323" s="178" t="s">
        <v>2326</v>
      </c>
      <c r="G1323" s="176">
        <v>220</v>
      </c>
      <c r="H1323" s="176">
        <v>198</v>
      </c>
      <c r="I1323" s="176">
        <v>178</v>
      </c>
      <c r="J1323" s="198" t="s">
        <v>8633</v>
      </c>
    </row>
    <row r="1324" s="1" customFormat="1" ht="27.75" spans="1:10">
      <c r="A1324" s="181"/>
      <c r="B1324" s="177" t="s">
        <v>8634</v>
      </c>
      <c r="C1324" s="198" t="s">
        <v>8635</v>
      </c>
      <c r="D1324" s="180"/>
      <c r="E1324" s="180"/>
      <c r="F1324" s="178" t="s">
        <v>2326</v>
      </c>
      <c r="G1324" s="176">
        <v>44</v>
      </c>
      <c r="H1324" s="176">
        <v>40</v>
      </c>
      <c r="I1324" s="176">
        <v>35</v>
      </c>
      <c r="J1324" s="179" t="s">
        <v>7266</v>
      </c>
    </row>
    <row r="1325" s="1" customFormat="1" ht="41.25" spans="1:10">
      <c r="A1325" s="176">
        <v>41</v>
      </c>
      <c r="B1325" s="177" t="s">
        <v>8636</v>
      </c>
      <c r="C1325" s="198" t="s">
        <v>8637</v>
      </c>
      <c r="D1325" s="180"/>
      <c r="E1325" s="180"/>
      <c r="F1325" s="178" t="s">
        <v>2326</v>
      </c>
      <c r="G1325" s="176">
        <v>112</v>
      </c>
      <c r="H1325" s="176">
        <v>100</v>
      </c>
      <c r="I1325" s="176">
        <v>90</v>
      </c>
      <c r="J1325" s="180"/>
    </row>
    <row r="1326" s="1" customFormat="1" ht="27.75" spans="1:10">
      <c r="A1326" s="181"/>
      <c r="B1326" s="177" t="s">
        <v>8638</v>
      </c>
      <c r="C1326" s="198" t="s">
        <v>8639</v>
      </c>
      <c r="D1326" s="180"/>
      <c r="E1326" s="180"/>
      <c r="F1326" s="178" t="s">
        <v>2326</v>
      </c>
      <c r="G1326" s="176">
        <v>178</v>
      </c>
      <c r="H1326" s="176">
        <v>160</v>
      </c>
      <c r="I1326" s="176">
        <v>144</v>
      </c>
      <c r="J1326" s="180"/>
    </row>
    <row r="1327" s="1" customFormat="1" ht="41.25" spans="1:10">
      <c r="A1327" s="181"/>
      <c r="B1327" s="177" t="s">
        <v>8640</v>
      </c>
      <c r="C1327" s="198" t="s">
        <v>8641</v>
      </c>
      <c r="D1327" s="180"/>
      <c r="E1327" s="180"/>
      <c r="F1327" s="178" t="s">
        <v>2326</v>
      </c>
      <c r="G1327" s="176">
        <v>178</v>
      </c>
      <c r="H1327" s="176">
        <v>160</v>
      </c>
      <c r="I1327" s="176">
        <v>144</v>
      </c>
      <c r="J1327" s="180"/>
    </row>
    <row r="1328" s="1" customFormat="1" ht="67.5" spans="1:10">
      <c r="A1328" s="176">
        <v>42</v>
      </c>
      <c r="B1328" s="177" t="s">
        <v>8642</v>
      </c>
      <c r="C1328" s="179" t="s">
        <v>8643</v>
      </c>
      <c r="D1328" s="198" t="s">
        <v>8644</v>
      </c>
      <c r="E1328" s="198" t="s">
        <v>8645</v>
      </c>
      <c r="F1328" s="178" t="s">
        <v>2326</v>
      </c>
      <c r="G1328" s="176">
        <v>90</v>
      </c>
      <c r="H1328" s="176">
        <v>80</v>
      </c>
      <c r="I1328" s="176">
        <v>70</v>
      </c>
      <c r="J1328" s="180"/>
    </row>
    <row r="1329" s="1" customFormat="1" ht="41.25" spans="1:10">
      <c r="A1329" s="181"/>
      <c r="B1329" s="177" t="s">
        <v>8646</v>
      </c>
      <c r="C1329" s="198" t="s">
        <v>8647</v>
      </c>
      <c r="D1329" s="180"/>
      <c r="E1329" s="180"/>
      <c r="F1329" s="178" t="s">
        <v>2326</v>
      </c>
      <c r="G1329" s="176">
        <v>90</v>
      </c>
      <c r="H1329" s="176">
        <v>81</v>
      </c>
      <c r="I1329" s="176">
        <v>73</v>
      </c>
      <c r="J1329" s="180"/>
    </row>
    <row r="1330" s="1" customFormat="1" ht="67.5" spans="1:10">
      <c r="A1330" s="176">
        <v>43</v>
      </c>
      <c r="B1330" s="177" t="s">
        <v>8648</v>
      </c>
      <c r="C1330" s="179" t="s">
        <v>8649</v>
      </c>
      <c r="D1330" s="179" t="s">
        <v>8650</v>
      </c>
      <c r="E1330" s="198" t="s">
        <v>8651</v>
      </c>
      <c r="F1330" s="178" t="s">
        <v>2326</v>
      </c>
      <c r="G1330" s="176">
        <v>41</v>
      </c>
      <c r="H1330" s="176">
        <v>37</v>
      </c>
      <c r="I1330" s="176">
        <v>33</v>
      </c>
      <c r="J1330" s="180"/>
    </row>
    <row r="1331" s="1" customFormat="1" ht="40.5" spans="1:10">
      <c r="A1331" s="176">
        <v>44</v>
      </c>
      <c r="B1331" s="177" t="s">
        <v>8652</v>
      </c>
      <c r="C1331" s="179" t="s">
        <v>8653</v>
      </c>
      <c r="D1331" s="179" t="s">
        <v>8654</v>
      </c>
      <c r="E1331" s="198" t="s">
        <v>8655</v>
      </c>
      <c r="F1331" s="178" t="s">
        <v>2326</v>
      </c>
      <c r="G1331" s="193">
        <v>4.5</v>
      </c>
      <c r="H1331" s="176">
        <v>4</v>
      </c>
      <c r="I1331" s="193">
        <v>3.6</v>
      </c>
      <c r="J1331" s="180"/>
    </row>
    <row r="1332" s="1" customFormat="1" ht="40.5" spans="1:10">
      <c r="A1332" s="176">
        <v>45</v>
      </c>
      <c r="B1332" s="177" t="s">
        <v>8656</v>
      </c>
      <c r="C1332" s="179" t="s">
        <v>8657</v>
      </c>
      <c r="D1332" s="198" t="s">
        <v>8658</v>
      </c>
      <c r="E1332" s="198" t="s">
        <v>8659</v>
      </c>
      <c r="F1332" s="178" t="s">
        <v>2326</v>
      </c>
      <c r="G1332" s="176">
        <v>9</v>
      </c>
      <c r="H1332" s="176">
        <v>8</v>
      </c>
      <c r="I1332" s="176">
        <v>7</v>
      </c>
      <c r="J1332" s="180"/>
    </row>
    <row r="1333" s="1" customFormat="1" ht="54" spans="1:10">
      <c r="A1333" s="176">
        <v>46</v>
      </c>
      <c r="B1333" s="177" t="s">
        <v>8660</v>
      </c>
      <c r="C1333" s="179" t="s">
        <v>8661</v>
      </c>
      <c r="D1333" s="198" t="s">
        <v>8662</v>
      </c>
      <c r="E1333" s="198" t="s">
        <v>8663</v>
      </c>
      <c r="F1333" s="178" t="s">
        <v>2326</v>
      </c>
      <c r="G1333" s="178" t="s">
        <v>80</v>
      </c>
      <c r="H1333" s="178" t="s">
        <v>80</v>
      </c>
      <c r="I1333" s="178" t="s">
        <v>80</v>
      </c>
      <c r="J1333" s="199" t="s">
        <v>8664</v>
      </c>
    </row>
    <row r="1334" s="1" customFormat="1" ht="27.75" spans="1:10">
      <c r="A1334" s="181"/>
      <c r="B1334" s="177" t="s">
        <v>8665</v>
      </c>
      <c r="C1334" s="198" t="s">
        <v>8666</v>
      </c>
      <c r="D1334" s="180"/>
      <c r="E1334" s="180"/>
      <c r="F1334" s="178" t="s">
        <v>2326</v>
      </c>
      <c r="G1334" s="178" t="s">
        <v>80</v>
      </c>
      <c r="H1334" s="178" t="s">
        <v>80</v>
      </c>
      <c r="I1334" s="178" t="s">
        <v>80</v>
      </c>
      <c r="J1334" s="180"/>
    </row>
    <row r="1335" s="1" customFormat="1" ht="54" spans="1:10">
      <c r="A1335" s="176">
        <v>47</v>
      </c>
      <c r="B1335" s="177" t="s">
        <v>8667</v>
      </c>
      <c r="C1335" s="179" t="s">
        <v>8668</v>
      </c>
      <c r="D1335" s="198" t="s">
        <v>8669</v>
      </c>
      <c r="E1335" s="198" t="s">
        <v>8670</v>
      </c>
      <c r="F1335" s="178" t="s">
        <v>12</v>
      </c>
      <c r="G1335" s="178" t="s">
        <v>80</v>
      </c>
      <c r="H1335" s="178" t="s">
        <v>80</v>
      </c>
      <c r="I1335" s="178" t="s">
        <v>80</v>
      </c>
      <c r="J1335" s="179" t="s">
        <v>8417</v>
      </c>
    </row>
    <row r="1336" s="1" customFormat="1" ht="27.75" spans="1:10">
      <c r="A1336" s="181"/>
      <c r="B1336" s="177" t="s">
        <v>8671</v>
      </c>
      <c r="C1336" s="198" t="s">
        <v>8672</v>
      </c>
      <c r="D1336" s="180"/>
      <c r="E1336" s="180"/>
      <c r="F1336" s="178" t="s">
        <v>12</v>
      </c>
      <c r="G1336" s="178" t="s">
        <v>80</v>
      </c>
      <c r="H1336" s="178" t="s">
        <v>80</v>
      </c>
      <c r="I1336" s="178" t="s">
        <v>80</v>
      </c>
      <c r="J1336" s="180"/>
    </row>
    <row r="1337" s="1" customFormat="1" ht="54" spans="1:10">
      <c r="A1337" s="176">
        <v>48</v>
      </c>
      <c r="B1337" s="177" t="s">
        <v>8673</v>
      </c>
      <c r="C1337" s="179" t="s">
        <v>8674</v>
      </c>
      <c r="D1337" s="179" t="s">
        <v>8675</v>
      </c>
      <c r="E1337" s="198" t="s">
        <v>8676</v>
      </c>
      <c r="F1337" s="178" t="s">
        <v>2326</v>
      </c>
      <c r="G1337" s="176">
        <v>270</v>
      </c>
      <c r="H1337" s="176">
        <v>245</v>
      </c>
      <c r="I1337" s="176">
        <v>220</v>
      </c>
      <c r="J1337" s="180"/>
    </row>
    <row r="1338" s="1" customFormat="1" ht="95.25" spans="1:10">
      <c r="A1338" s="176">
        <v>49</v>
      </c>
      <c r="B1338" s="177" t="s">
        <v>8677</v>
      </c>
      <c r="C1338" s="179" t="s">
        <v>8678</v>
      </c>
      <c r="D1338" s="179" t="s">
        <v>8679</v>
      </c>
      <c r="E1338" s="198" t="s">
        <v>8680</v>
      </c>
      <c r="F1338" s="178" t="s">
        <v>2326</v>
      </c>
      <c r="G1338" s="176">
        <v>95</v>
      </c>
      <c r="H1338" s="176">
        <v>85</v>
      </c>
      <c r="I1338" s="176">
        <v>76</v>
      </c>
      <c r="J1338" s="205" t="s">
        <v>8681</v>
      </c>
    </row>
    <row r="1339" s="1" customFormat="1" ht="27" spans="1:10">
      <c r="A1339" s="181"/>
      <c r="B1339" s="177" t="s">
        <v>8682</v>
      </c>
      <c r="C1339" s="179" t="s">
        <v>8683</v>
      </c>
      <c r="D1339" s="180"/>
      <c r="E1339" s="180"/>
      <c r="F1339" s="178" t="s">
        <v>2326</v>
      </c>
      <c r="G1339" s="176">
        <v>19</v>
      </c>
      <c r="H1339" s="176">
        <v>17</v>
      </c>
      <c r="I1339" s="176">
        <v>15</v>
      </c>
      <c r="J1339" s="179" t="s">
        <v>7266</v>
      </c>
    </row>
    <row r="1340" s="1" customFormat="1" ht="27.75" spans="1:10">
      <c r="A1340" s="181"/>
      <c r="B1340" s="177" t="s">
        <v>8684</v>
      </c>
      <c r="C1340" s="198" t="s">
        <v>8685</v>
      </c>
      <c r="D1340" s="180"/>
      <c r="E1340" s="180"/>
      <c r="F1340" s="178" t="s">
        <v>2326</v>
      </c>
      <c r="G1340" s="176">
        <v>95</v>
      </c>
      <c r="H1340" s="176">
        <v>85</v>
      </c>
      <c r="I1340" s="176">
        <v>76</v>
      </c>
      <c r="J1340" s="180"/>
    </row>
    <row r="1341" s="1" customFormat="1" ht="27" spans="1:10">
      <c r="A1341" s="181"/>
      <c r="B1341" s="176">
        <v>373306020050002</v>
      </c>
      <c r="C1341" s="179" t="s">
        <v>8686</v>
      </c>
      <c r="D1341" s="180"/>
      <c r="E1341" s="180"/>
      <c r="F1341" s="178" t="s">
        <v>2326</v>
      </c>
      <c r="G1341" s="176">
        <v>83</v>
      </c>
      <c r="H1341" s="176">
        <v>74</v>
      </c>
      <c r="I1341" s="176">
        <v>66</v>
      </c>
      <c r="J1341" s="180"/>
    </row>
    <row r="1342" s="1" customFormat="1" ht="81" spans="1:10">
      <c r="A1342" s="176">
        <v>50</v>
      </c>
      <c r="B1342" s="177" t="s">
        <v>8687</v>
      </c>
      <c r="C1342" s="179" t="s">
        <v>8688</v>
      </c>
      <c r="D1342" s="198" t="s">
        <v>8689</v>
      </c>
      <c r="E1342" s="198" t="s">
        <v>8690</v>
      </c>
      <c r="F1342" s="178" t="s">
        <v>2326</v>
      </c>
      <c r="G1342" s="176">
        <v>252</v>
      </c>
      <c r="H1342" s="176">
        <v>226</v>
      </c>
      <c r="I1342" s="176">
        <v>204</v>
      </c>
      <c r="J1342" s="198" t="s">
        <v>8691</v>
      </c>
    </row>
    <row r="1343" s="1" customFormat="1" ht="27" spans="1:10">
      <c r="A1343" s="181"/>
      <c r="B1343" s="177" t="s">
        <v>8692</v>
      </c>
      <c r="C1343" s="179" t="s">
        <v>8693</v>
      </c>
      <c r="D1343" s="180"/>
      <c r="E1343" s="180"/>
      <c r="F1343" s="178" t="s">
        <v>2326</v>
      </c>
      <c r="G1343" s="176">
        <v>50</v>
      </c>
      <c r="H1343" s="176">
        <v>45</v>
      </c>
      <c r="I1343" s="176">
        <v>40</v>
      </c>
      <c r="J1343" s="179" t="s">
        <v>7266</v>
      </c>
    </row>
    <row r="1344" s="1" customFormat="1" ht="27.75" spans="1:10">
      <c r="A1344" s="181"/>
      <c r="B1344" s="177" t="s">
        <v>8694</v>
      </c>
      <c r="C1344" s="198" t="s">
        <v>8695</v>
      </c>
      <c r="D1344" s="180"/>
      <c r="E1344" s="180"/>
      <c r="F1344" s="178" t="s">
        <v>2326</v>
      </c>
      <c r="G1344" s="176">
        <v>252</v>
      </c>
      <c r="H1344" s="176">
        <v>226</v>
      </c>
      <c r="I1344" s="176">
        <v>204</v>
      </c>
      <c r="J1344" s="180"/>
    </row>
    <row r="1345" s="1" customFormat="1" ht="27.75" spans="1:10">
      <c r="A1345" s="181"/>
      <c r="B1345" s="177" t="s">
        <v>8696</v>
      </c>
      <c r="C1345" s="198" t="s">
        <v>8697</v>
      </c>
      <c r="D1345" s="180"/>
      <c r="E1345" s="180"/>
      <c r="F1345" s="178" t="s">
        <v>2326</v>
      </c>
      <c r="G1345" s="176">
        <v>252</v>
      </c>
      <c r="H1345" s="176">
        <v>226</v>
      </c>
      <c r="I1345" s="176">
        <v>204</v>
      </c>
      <c r="J1345" s="180"/>
    </row>
    <row r="1346" s="1" customFormat="1" ht="67.5" spans="1:10">
      <c r="A1346" s="176">
        <v>51</v>
      </c>
      <c r="B1346" s="177" t="s">
        <v>8698</v>
      </c>
      <c r="C1346" s="179" t="s">
        <v>8699</v>
      </c>
      <c r="D1346" s="179" t="s">
        <v>8700</v>
      </c>
      <c r="E1346" s="198" t="s">
        <v>8701</v>
      </c>
      <c r="F1346" s="178" t="s">
        <v>2326</v>
      </c>
      <c r="G1346" s="176">
        <v>72</v>
      </c>
      <c r="H1346" s="176">
        <v>65</v>
      </c>
      <c r="I1346" s="176">
        <v>58</v>
      </c>
      <c r="J1346" s="180"/>
    </row>
    <row r="1347" s="1" customFormat="1" ht="27.75" spans="1:10">
      <c r="A1347" s="181"/>
      <c r="B1347" s="177" t="s">
        <v>8702</v>
      </c>
      <c r="C1347" s="198" t="s">
        <v>8703</v>
      </c>
      <c r="D1347" s="180"/>
      <c r="E1347" s="180"/>
      <c r="F1347" s="178" t="s">
        <v>2326</v>
      </c>
      <c r="G1347" s="176">
        <v>14</v>
      </c>
      <c r="H1347" s="176">
        <v>13</v>
      </c>
      <c r="I1347" s="176">
        <v>11</v>
      </c>
      <c r="J1347" s="179" t="s">
        <v>7266</v>
      </c>
    </row>
    <row r="1348" s="1" customFormat="1" ht="41.25" spans="1:10">
      <c r="A1348" s="181"/>
      <c r="B1348" s="177" t="s">
        <v>8704</v>
      </c>
      <c r="C1348" s="198" t="s">
        <v>8705</v>
      </c>
      <c r="D1348" s="180"/>
      <c r="E1348" s="180"/>
      <c r="F1348" s="178" t="s">
        <v>2326</v>
      </c>
      <c r="G1348" s="176">
        <v>72</v>
      </c>
      <c r="H1348" s="176">
        <v>65</v>
      </c>
      <c r="I1348" s="176">
        <v>58</v>
      </c>
      <c r="J1348" s="180"/>
    </row>
    <row r="1349" s="1" customFormat="1" ht="67.5" spans="1:10">
      <c r="A1349" s="176">
        <v>52</v>
      </c>
      <c r="B1349" s="177" t="s">
        <v>8706</v>
      </c>
      <c r="C1349" s="179" t="s">
        <v>8707</v>
      </c>
      <c r="D1349" s="179" t="s">
        <v>8708</v>
      </c>
      <c r="E1349" s="198" t="s">
        <v>8709</v>
      </c>
      <c r="F1349" s="178" t="s">
        <v>2326</v>
      </c>
      <c r="G1349" s="176">
        <v>208</v>
      </c>
      <c r="H1349" s="176">
        <v>187</v>
      </c>
      <c r="I1349" s="176">
        <v>168</v>
      </c>
      <c r="J1349" s="180"/>
    </row>
    <row r="1350" s="1" customFormat="1" ht="27.75" spans="1:10">
      <c r="A1350" s="181"/>
      <c r="B1350" s="177" t="s">
        <v>8710</v>
      </c>
      <c r="C1350" s="198" t="s">
        <v>8711</v>
      </c>
      <c r="D1350" s="180"/>
      <c r="E1350" s="180"/>
      <c r="F1350" s="178" t="s">
        <v>2326</v>
      </c>
      <c r="G1350" s="176">
        <v>41</v>
      </c>
      <c r="H1350" s="176">
        <v>37</v>
      </c>
      <c r="I1350" s="176">
        <v>33</v>
      </c>
      <c r="J1350" s="179" t="s">
        <v>7266</v>
      </c>
    </row>
    <row r="1351" s="1" customFormat="1" ht="67.5" spans="1:10">
      <c r="A1351" s="176">
        <v>53</v>
      </c>
      <c r="B1351" s="177" t="s">
        <v>8712</v>
      </c>
      <c r="C1351" s="179" t="s">
        <v>8713</v>
      </c>
      <c r="D1351" s="198" t="s">
        <v>8714</v>
      </c>
      <c r="E1351" s="198" t="s">
        <v>8715</v>
      </c>
      <c r="F1351" s="178" t="s">
        <v>2326</v>
      </c>
      <c r="G1351" s="176">
        <v>27</v>
      </c>
      <c r="H1351" s="176">
        <v>24</v>
      </c>
      <c r="I1351" s="176">
        <v>21</v>
      </c>
      <c r="J1351" s="198" t="s">
        <v>8716</v>
      </c>
    </row>
    <row r="1352" s="1" customFormat="1" ht="27" spans="1:10">
      <c r="A1352" s="181"/>
      <c r="B1352" s="177" t="s">
        <v>8717</v>
      </c>
      <c r="C1352" s="179" t="s">
        <v>8718</v>
      </c>
      <c r="D1352" s="180"/>
      <c r="E1352" s="180"/>
      <c r="F1352" s="178" t="s">
        <v>2326</v>
      </c>
      <c r="G1352" s="193">
        <v>5.4</v>
      </c>
      <c r="H1352" s="193">
        <v>4.8</v>
      </c>
      <c r="I1352" s="193">
        <v>4.2</v>
      </c>
      <c r="J1352" s="179" t="s">
        <v>7266</v>
      </c>
    </row>
    <row r="1353" s="1" customFormat="1" ht="54" spans="1:10">
      <c r="A1353" s="176">
        <v>54</v>
      </c>
      <c r="B1353" s="177" t="s">
        <v>8719</v>
      </c>
      <c r="C1353" s="179" t="s">
        <v>8720</v>
      </c>
      <c r="D1353" s="198" t="s">
        <v>8721</v>
      </c>
      <c r="E1353" s="198" t="s">
        <v>8722</v>
      </c>
      <c r="F1353" s="178" t="s">
        <v>2326</v>
      </c>
      <c r="G1353" s="176">
        <v>103</v>
      </c>
      <c r="H1353" s="176">
        <v>92</v>
      </c>
      <c r="I1353" s="176">
        <v>84</v>
      </c>
      <c r="J1353" s="180"/>
    </row>
    <row r="1354" s="1" customFormat="1" ht="27.75" spans="1:10">
      <c r="A1354" s="181"/>
      <c r="B1354" s="177" t="s">
        <v>8723</v>
      </c>
      <c r="C1354" s="198" t="s">
        <v>8724</v>
      </c>
      <c r="D1354" s="180"/>
      <c r="E1354" s="180"/>
      <c r="F1354" s="178" t="s">
        <v>2326</v>
      </c>
      <c r="G1354" s="176">
        <v>20</v>
      </c>
      <c r="H1354" s="176">
        <v>18</v>
      </c>
      <c r="I1354" s="176">
        <v>16</v>
      </c>
      <c r="J1354" s="179" t="s">
        <v>7266</v>
      </c>
    </row>
    <row r="1355" s="1" customFormat="1" ht="81" spans="1:10">
      <c r="A1355" s="176">
        <v>55</v>
      </c>
      <c r="B1355" s="177" t="s">
        <v>8725</v>
      </c>
      <c r="C1355" s="198" t="s">
        <v>8726</v>
      </c>
      <c r="D1355" s="179" t="s">
        <v>8727</v>
      </c>
      <c r="E1355" s="198" t="s">
        <v>8728</v>
      </c>
      <c r="F1355" s="178" t="s">
        <v>2326</v>
      </c>
      <c r="G1355" s="176">
        <v>640</v>
      </c>
      <c r="H1355" s="176">
        <v>576</v>
      </c>
      <c r="I1355" s="176">
        <v>518</v>
      </c>
      <c r="J1355" s="198" t="s">
        <v>8729</v>
      </c>
    </row>
    <row r="1356" s="1" customFormat="1" ht="27.75" spans="1:10">
      <c r="A1356" s="181"/>
      <c r="B1356" s="177" t="s">
        <v>8730</v>
      </c>
      <c r="C1356" s="198" t="s">
        <v>8731</v>
      </c>
      <c r="D1356" s="180"/>
      <c r="E1356" s="180"/>
      <c r="F1356" s="178" t="s">
        <v>2326</v>
      </c>
      <c r="G1356" s="176">
        <v>128</v>
      </c>
      <c r="H1356" s="176">
        <v>115</v>
      </c>
      <c r="I1356" s="176">
        <v>103</v>
      </c>
      <c r="J1356" s="179" t="s">
        <v>7266</v>
      </c>
    </row>
    <row r="1357" s="1" customFormat="1" ht="81" spans="1:10">
      <c r="A1357" s="176">
        <v>56</v>
      </c>
      <c r="B1357" s="177" t="s">
        <v>8732</v>
      </c>
      <c r="C1357" s="179" t="s">
        <v>8733</v>
      </c>
      <c r="D1357" s="198" t="s">
        <v>8734</v>
      </c>
      <c r="E1357" s="198" t="s">
        <v>8735</v>
      </c>
      <c r="F1357" s="178" t="s">
        <v>2326</v>
      </c>
      <c r="G1357" s="176">
        <v>198</v>
      </c>
      <c r="H1357" s="176">
        <v>178</v>
      </c>
      <c r="I1357" s="176">
        <v>160</v>
      </c>
      <c r="J1357" s="180"/>
    </row>
    <row r="1358" s="1" customFormat="1" ht="27" spans="1:10">
      <c r="A1358" s="181"/>
      <c r="B1358" s="177" t="s">
        <v>8736</v>
      </c>
      <c r="C1358" s="179" t="s">
        <v>8737</v>
      </c>
      <c r="D1358" s="180"/>
      <c r="E1358" s="180"/>
      <c r="F1358" s="178" t="s">
        <v>2326</v>
      </c>
      <c r="G1358" s="176">
        <v>40</v>
      </c>
      <c r="H1358" s="176">
        <v>35</v>
      </c>
      <c r="I1358" s="176">
        <v>32</v>
      </c>
      <c r="J1358" s="179" t="s">
        <v>7266</v>
      </c>
    </row>
    <row r="1359" s="1" customFormat="1" ht="27" spans="1:10">
      <c r="A1359" s="181"/>
      <c r="B1359" s="177" t="s">
        <v>8738</v>
      </c>
      <c r="C1359" s="179" t="s">
        <v>8739</v>
      </c>
      <c r="D1359" s="180"/>
      <c r="E1359" s="180"/>
      <c r="F1359" s="178" t="s">
        <v>2326</v>
      </c>
      <c r="G1359" s="176">
        <v>198</v>
      </c>
      <c r="H1359" s="176">
        <v>178</v>
      </c>
      <c r="I1359" s="176">
        <v>160</v>
      </c>
      <c r="J1359" s="180"/>
    </row>
    <row r="1360" s="1" customFormat="1" ht="67.5" spans="1:10">
      <c r="A1360" s="176">
        <v>57</v>
      </c>
      <c r="B1360" s="177" t="s">
        <v>8740</v>
      </c>
      <c r="C1360" s="179" t="s">
        <v>8741</v>
      </c>
      <c r="D1360" s="198" t="s">
        <v>8742</v>
      </c>
      <c r="E1360" s="198" t="s">
        <v>8743</v>
      </c>
      <c r="F1360" s="178" t="s">
        <v>4507</v>
      </c>
      <c r="G1360" s="176">
        <v>380</v>
      </c>
      <c r="H1360" s="176">
        <v>342</v>
      </c>
      <c r="I1360" s="176">
        <v>307</v>
      </c>
      <c r="J1360" s="180"/>
    </row>
    <row r="1361" s="1" customFormat="1" ht="27" spans="1:10">
      <c r="A1361" s="181"/>
      <c r="B1361" s="177" t="s">
        <v>8744</v>
      </c>
      <c r="C1361" s="179" t="s">
        <v>8745</v>
      </c>
      <c r="D1361" s="180"/>
      <c r="E1361" s="180"/>
      <c r="F1361" s="178" t="s">
        <v>4507</v>
      </c>
      <c r="G1361" s="176">
        <v>76</v>
      </c>
      <c r="H1361" s="176">
        <v>68</v>
      </c>
      <c r="I1361" s="176">
        <v>61</v>
      </c>
      <c r="J1361" s="179" t="s">
        <v>7266</v>
      </c>
    </row>
    <row r="1362" s="1" customFormat="1" ht="41.25" spans="1:10">
      <c r="A1362" s="181"/>
      <c r="B1362" s="177" t="s">
        <v>8746</v>
      </c>
      <c r="C1362" s="198" t="s">
        <v>8747</v>
      </c>
      <c r="D1362" s="180"/>
      <c r="E1362" s="180"/>
      <c r="F1362" s="178" t="s">
        <v>4507</v>
      </c>
      <c r="G1362" s="176">
        <v>380</v>
      </c>
      <c r="H1362" s="176">
        <v>342</v>
      </c>
      <c r="I1362" s="176">
        <v>307</v>
      </c>
      <c r="J1362" s="180"/>
    </row>
    <row r="1363" s="1" customFormat="1" ht="54" spans="1:10">
      <c r="A1363" s="176">
        <v>58</v>
      </c>
      <c r="B1363" s="177" t="s">
        <v>8748</v>
      </c>
      <c r="C1363" s="179" t="s">
        <v>8749</v>
      </c>
      <c r="D1363" s="179" t="s">
        <v>8750</v>
      </c>
      <c r="E1363" s="198" t="s">
        <v>8751</v>
      </c>
      <c r="F1363" s="178" t="s">
        <v>12</v>
      </c>
      <c r="G1363" s="176">
        <v>270</v>
      </c>
      <c r="H1363" s="176">
        <v>243</v>
      </c>
      <c r="I1363" s="176">
        <v>218</v>
      </c>
      <c r="J1363" s="180"/>
    </row>
    <row r="1364" s="1" customFormat="1" ht="27.75" spans="1:10">
      <c r="A1364" s="181"/>
      <c r="B1364" s="177" t="s">
        <v>8752</v>
      </c>
      <c r="C1364" s="198" t="s">
        <v>8753</v>
      </c>
      <c r="D1364" s="180"/>
      <c r="E1364" s="180"/>
      <c r="F1364" s="178" t="s">
        <v>12</v>
      </c>
      <c r="G1364" s="176">
        <v>54</v>
      </c>
      <c r="H1364" s="176">
        <v>48</v>
      </c>
      <c r="I1364" s="176">
        <v>43</v>
      </c>
      <c r="J1364" s="179" t="s">
        <v>7266</v>
      </c>
    </row>
    <row r="1365" s="1" customFormat="1" ht="81" spans="1:10">
      <c r="A1365" s="176">
        <v>59</v>
      </c>
      <c r="B1365" s="177" t="s">
        <v>8754</v>
      </c>
      <c r="C1365" s="179" t="s">
        <v>8755</v>
      </c>
      <c r="D1365" s="198" t="s">
        <v>8756</v>
      </c>
      <c r="E1365" s="198" t="s">
        <v>8757</v>
      </c>
      <c r="F1365" s="178" t="s">
        <v>12</v>
      </c>
      <c r="G1365" s="176">
        <v>765</v>
      </c>
      <c r="H1365" s="176">
        <v>688</v>
      </c>
      <c r="I1365" s="176">
        <v>619</v>
      </c>
      <c r="J1365" s="180"/>
    </row>
    <row r="1366" s="1" customFormat="1" ht="27.75" spans="1:10">
      <c r="A1366" s="181"/>
      <c r="B1366" s="177" t="s">
        <v>8758</v>
      </c>
      <c r="C1366" s="198" t="s">
        <v>8759</v>
      </c>
      <c r="D1366" s="180"/>
      <c r="E1366" s="180"/>
      <c r="F1366" s="178" t="s">
        <v>12</v>
      </c>
      <c r="G1366" s="176">
        <v>153</v>
      </c>
      <c r="H1366" s="176">
        <v>137</v>
      </c>
      <c r="I1366" s="176">
        <v>123</v>
      </c>
      <c r="J1366" s="179" t="s">
        <v>7266</v>
      </c>
    </row>
    <row r="1367" s="1" customFormat="1" ht="81" spans="1:10">
      <c r="A1367" s="176">
        <v>60</v>
      </c>
      <c r="B1367" s="177" t="s">
        <v>8760</v>
      </c>
      <c r="C1367" s="179" t="s">
        <v>8761</v>
      </c>
      <c r="D1367" s="198" t="s">
        <v>8762</v>
      </c>
      <c r="E1367" s="198" t="s">
        <v>8757</v>
      </c>
      <c r="F1367" s="178" t="s">
        <v>12</v>
      </c>
      <c r="G1367" s="176">
        <v>300</v>
      </c>
      <c r="H1367" s="176">
        <v>270</v>
      </c>
      <c r="I1367" s="176">
        <v>243</v>
      </c>
      <c r="J1367" s="180"/>
    </row>
    <row r="1368" s="1" customFormat="1" ht="27.75" spans="1:10">
      <c r="A1368" s="181"/>
      <c r="B1368" s="177" t="s">
        <v>8763</v>
      </c>
      <c r="C1368" s="198" t="s">
        <v>8764</v>
      </c>
      <c r="D1368" s="180"/>
      <c r="E1368" s="180"/>
      <c r="F1368" s="178" t="s">
        <v>12</v>
      </c>
      <c r="G1368" s="176">
        <v>60</v>
      </c>
      <c r="H1368" s="176">
        <v>54</v>
      </c>
      <c r="I1368" s="176">
        <v>48</v>
      </c>
      <c r="J1368" s="179" t="s">
        <v>7266</v>
      </c>
    </row>
    <row r="1369" s="1" customFormat="1" ht="67.5" spans="1:10">
      <c r="A1369" s="176">
        <v>61</v>
      </c>
      <c r="B1369" s="177" t="s">
        <v>8765</v>
      </c>
      <c r="C1369" s="179" t="s">
        <v>8766</v>
      </c>
      <c r="D1369" s="179" t="s">
        <v>8767</v>
      </c>
      <c r="E1369" s="198" t="s">
        <v>8768</v>
      </c>
      <c r="F1369" s="178" t="s">
        <v>4507</v>
      </c>
      <c r="G1369" s="176">
        <v>310</v>
      </c>
      <c r="H1369" s="176">
        <v>279</v>
      </c>
      <c r="I1369" s="176">
        <v>251</v>
      </c>
      <c r="J1369" s="180"/>
    </row>
    <row r="1370" s="1" customFormat="1" ht="27.75" spans="1:10">
      <c r="A1370" s="181"/>
      <c r="B1370" s="177" t="s">
        <v>8769</v>
      </c>
      <c r="C1370" s="198" t="s">
        <v>8770</v>
      </c>
      <c r="D1370" s="180"/>
      <c r="E1370" s="180"/>
      <c r="F1370" s="178" t="s">
        <v>4507</v>
      </c>
      <c r="G1370" s="176">
        <v>62</v>
      </c>
      <c r="H1370" s="176">
        <v>55</v>
      </c>
      <c r="I1370" s="176">
        <v>50</v>
      </c>
      <c r="J1370" s="179" t="s">
        <v>7266</v>
      </c>
    </row>
    <row r="1371" s="1" customFormat="1" ht="56.25" spans="1:10">
      <c r="A1371" s="176">
        <v>62</v>
      </c>
      <c r="B1371" s="177" t="s">
        <v>8771</v>
      </c>
      <c r="C1371" s="179" t="s">
        <v>8772</v>
      </c>
      <c r="D1371" s="179" t="s">
        <v>8773</v>
      </c>
      <c r="E1371" s="198" t="s">
        <v>8525</v>
      </c>
      <c r="F1371" s="178" t="s">
        <v>12</v>
      </c>
      <c r="G1371" s="176">
        <v>280</v>
      </c>
      <c r="H1371" s="176">
        <v>252</v>
      </c>
      <c r="I1371" s="176">
        <v>226</v>
      </c>
      <c r="J1371" s="198" t="s">
        <v>8774</v>
      </c>
    </row>
    <row r="1372" s="1" customFormat="1" ht="27.75" spans="1:10">
      <c r="A1372" s="181"/>
      <c r="B1372" s="177" t="s">
        <v>8775</v>
      </c>
      <c r="C1372" s="198" t="s">
        <v>8776</v>
      </c>
      <c r="D1372" s="180"/>
      <c r="E1372" s="180"/>
      <c r="F1372" s="178" t="s">
        <v>12</v>
      </c>
      <c r="G1372" s="176">
        <v>56</v>
      </c>
      <c r="H1372" s="176">
        <v>50</v>
      </c>
      <c r="I1372" s="176">
        <v>45</v>
      </c>
      <c r="J1372" s="179" t="s">
        <v>7266</v>
      </c>
    </row>
    <row r="1373" s="1" customFormat="1" ht="56.25" spans="1:10">
      <c r="A1373" s="176">
        <v>63</v>
      </c>
      <c r="B1373" s="177" t="s">
        <v>8777</v>
      </c>
      <c r="C1373" s="179" t="s">
        <v>8778</v>
      </c>
      <c r="D1373" s="179" t="s">
        <v>8779</v>
      </c>
      <c r="E1373" s="198" t="s">
        <v>8780</v>
      </c>
      <c r="F1373" s="178" t="s">
        <v>12</v>
      </c>
      <c r="G1373" s="176">
        <v>10</v>
      </c>
      <c r="H1373" s="176">
        <v>9</v>
      </c>
      <c r="I1373" s="176">
        <v>8</v>
      </c>
      <c r="J1373" s="198" t="s">
        <v>8774</v>
      </c>
    </row>
    <row r="1374" s="1" customFormat="1" ht="27.75" spans="1:10">
      <c r="A1374" s="181"/>
      <c r="B1374" s="177" t="s">
        <v>8781</v>
      </c>
      <c r="C1374" s="198" t="s">
        <v>8782</v>
      </c>
      <c r="D1374" s="180"/>
      <c r="E1374" s="180"/>
      <c r="F1374" s="178" t="s">
        <v>12</v>
      </c>
      <c r="G1374" s="176">
        <v>2</v>
      </c>
      <c r="H1374" s="193">
        <v>1.8</v>
      </c>
      <c r="I1374" s="193">
        <v>1.6</v>
      </c>
      <c r="J1374" s="179" t="s">
        <v>7266</v>
      </c>
    </row>
    <row r="1375" s="1" customFormat="1" ht="67.5" spans="1:10">
      <c r="A1375" s="176">
        <v>64</v>
      </c>
      <c r="B1375" s="177" t="s">
        <v>8783</v>
      </c>
      <c r="C1375" s="179" t="s">
        <v>8784</v>
      </c>
      <c r="D1375" s="179" t="s">
        <v>8785</v>
      </c>
      <c r="E1375" s="198" t="s">
        <v>8786</v>
      </c>
      <c r="F1375" s="178" t="s">
        <v>2326</v>
      </c>
      <c r="G1375" s="176">
        <v>100</v>
      </c>
      <c r="H1375" s="176">
        <v>90</v>
      </c>
      <c r="I1375" s="176">
        <v>81</v>
      </c>
      <c r="J1375" s="198" t="s">
        <v>8787</v>
      </c>
    </row>
    <row r="1376" s="1" customFormat="1" ht="27.75" spans="1:10">
      <c r="A1376" s="181"/>
      <c r="B1376" s="177" t="s">
        <v>8788</v>
      </c>
      <c r="C1376" s="198" t="s">
        <v>8789</v>
      </c>
      <c r="D1376" s="180"/>
      <c r="E1376" s="180"/>
      <c r="F1376" s="178" t="s">
        <v>2326</v>
      </c>
      <c r="G1376" s="176">
        <v>20</v>
      </c>
      <c r="H1376" s="176">
        <v>18</v>
      </c>
      <c r="I1376" s="176">
        <v>16</v>
      </c>
      <c r="J1376" s="179" t="s">
        <v>7266</v>
      </c>
    </row>
    <row r="1377" s="1" customFormat="1" ht="27.75" spans="1:10">
      <c r="A1377" s="181"/>
      <c r="B1377" s="177" t="s">
        <v>8790</v>
      </c>
      <c r="C1377" s="198" t="s">
        <v>8791</v>
      </c>
      <c r="D1377" s="180"/>
      <c r="E1377" s="180"/>
      <c r="F1377" s="178" t="s">
        <v>2326</v>
      </c>
      <c r="G1377" s="176">
        <v>100</v>
      </c>
      <c r="H1377" s="176">
        <v>90</v>
      </c>
      <c r="I1377" s="176">
        <v>81</v>
      </c>
      <c r="J1377" s="180"/>
    </row>
    <row r="1378" s="1" customFormat="1" ht="67.5" spans="1:10">
      <c r="A1378" s="176">
        <v>65</v>
      </c>
      <c r="B1378" s="177" t="s">
        <v>8792</v>
      </c>
      <c r="C1378" s="179" t="s">
        <v>8793</v>
      </c>
      <c r="D1378" s="198" t="s">
        <v>8794</v>
      </c>
      <c r="E1378" s="198" t="s">
        <v>8795</v>
      </c>
      <c r="F1378" s="178" t="s">
        <v>2410</v>
      </c>
      <c r="G1378" s="176">
        <v>312</v>
      </c>
      <c r="H1378" s="176">
        <v>280</v>
      </c>
      <c r="I1378" s="176">
        <v>252</v>
      </c>
      <c r="J1378" s="180"/>
    </row>
    <row r="1379" s="1" customFormat="1" ht="27" spans="1:10">
      <c r="A1379" s="181"/>
      <c r="B1379" s="177" t="s">
        <v>8796</v>
      </c>
      <c r="C1379" s="179" t="s">
        <v>8797</v>
      </c>
      <c r="D1379" s="180"/>
      <c r="E1379" s="180"/>
      <c r="F1379" s="178" t="s">
        <v>2410</v>
      </c>
      <c r="G1379" s="176">
        <v>62</v>
      </c>
      <c r="H1379" s="176">
        <v>56</v>
      </c>
      <c r="I1379" s="176">
        <v>50</v>
      </c>
      <c r="J1379" s="179" t="s">
        <v>7266</v>
      </c>
    </row>
    <row r="1380" s="1" customFormat="1" ht="40.5" spans="1:10">
      <c r="A1380" s="176">
        <v>66</v>
      </c>
      <c r="B1380" s="177" t="s">
        <v>8798</v>
      </c>
      <c r="C1380" s="179" t="s">
        <v>8799</v>
      </c>
      <c r="D1380" s="179" t="s">
        <v>8800</v>
      </c>
      <c r="E1380" s="198" t="s">
        <v>8516</v>
      </c>
      <c r="F1380" s="178" t="s">
        <v>2410</v>
      </c>
      <c r="G1380" s="176">
        <v>66</v>
      </c>
      <c r="H1380" s="176">
        <v>60</v>
      </c>
      <c r="I1380" s="176">
        <v>53</v>
      </c>
      <c r="J1380" s="180"/>
    </row>
    <row r="1381" s="1" customFormat="1" ht="27.75" spans="1:10">
      <c r="A1381" s="181"/>
      <c r="B1381" s="177" t="s">
        <v>8801</v>
      </c>
      <c r="C1381" s="198" t="s">
        <v>8802</v>
      </c>
      <c r="D1381" s="180"/>
      <c r="E1381" s="180"/>
      <c r="F1381" s="178" t="s">
        <v>2410</v>
      </c>
      <c r="G1381" s="176">
        <v>13</v>
      </c>
      <c r="H1381" s="176">
        <v>12</v>
      </c>
      <c r="I1381" s="176">
        <v>10</v>
      </c>
      <c r="J1381" s="179" t="s">
        <v>7266</v>
      </c>
    </row>
    <row r="1382" s="1" customFormat="1" ht="67.5" spans="1:10">
      <c r="A1382" s="176">
        <v>67</v>
      </c>
      <c r="B1382" s="177" t="s">
        <v>8803</v>
      </c>
      <c r="C1382" s="179" t="s">
        <v>8804</v>
      </c>
      <c r="D1382" s="198" t="s">
        <v>8805</v>
      </c>
      <c r="E1382" s="198" t="s">
        <v>8806</v>
      </c>
      <c r="F1382" s="178" t="s">
        <v>2326</v>
      </c>
      <c r="G1382" s="176">
        <v>350</v>
      </c>
      <c r="H1382" s="176">
        <v>315</v>
      </c>
      <c r="I1382" s="176">
        <v>283</v>
      </c>
      <c r="J1382" s="180"/>
    </row>
    <row r="1383" s="1" customFormat="1" ht="27.75" spans="1:10">
      <c r="A1383" s="181"/>
      <c r="B1383" s="177" t="s">
        <v>8807</v>
      </c>
      <c r="C1383" s="198" t="s">
        <v>8808</v>
      </c>
      <c r="D1383" s="180"/>
      <c r="E1383" s="180"/>
      <c r="F1383" s="178" t="s">
        <v>2326</v>
      </c>
      <c r="G1383" s="176">
        <v>70</v>
      </c>
      <c r="H1383" s="176">
        <v>63</v>
      </c>
      <c r="I1383" s="176">
        <v>56</v>
      </c>
      <c r="J1383" s="179" t="s">
        <v>7266</v>
      </c>
    </row>
    <row r="1384" s="1" customFormat="1" ht="54" spans="1:10">
      <c r="A1384" s="176">
        <v>68</v>
      </c>
      <c r="B1384" s="177" t="s">
        <v>8809</v>
      </c>
      <c r="C1384" s="179" t="s">
        <v>8810</v>
      </c>
      <c r="D1384" s="179" t="s">
        <v>8811</v>
      </c>
      <c r="E1384" s="198" t="s">
        <v>8812</v>
      </c>
      <c r="F1384" s="178" t="s">
        <v>12</v>
      </c>
      <c r="G1384" s="176">
        <v>25</v>
      </c>
      <c r="H1384" s="176">
        <v>22</v>
      </c>
      <c r="I1384" s="176">
        <v>20</v>
      </c>
      <c r="J1384" s="180"/>
    </row>
    <row r="1385" s="1" customFormat="1" ht="27.75" spans="1:10">
      <c r="A1385" s="181"/>
      <c r="B1385" s="177" t="s">
        <v>8813</v>
      </c>
      <c r="C1385" s="198" t="s">
        <v>8814</v>
      </c>
      <c r="D1385" s="180"/>
      <c r="E1385" s="180"/>
      <c r="F1385" s="178" t="s">
        <v>12</v>
      </c>
      <c r="G1385" s="176">
        <v>5</v>
      </c>
      <c r="H1385" s="193">
        <v>4.5</v>
      </c>
      <c r="I1385" s="176">
        <v>4</v>
      </c>
      <c r="J1385" s="179" t="s">
        <v>7266</v>
      </c>
    </row>
    <row r="1386" s="1" customFormat="1" ht="67.5" spans="1:10">
      <c r="A1386" s="176">
        <v>69</v>
      </c>
      <c r="B1386" s="177" t="s">
        <v>8815</v>
      </c>
      <c r="C1386" s="179" t="s">
        <v>8816</v>
      </c>
      <c r="D1386" s="179" t="s">
        <v>8817</v>
      </c>
      <c r="E1386" s="198" t="s">
        <v>8818</v>
      </c>
      <c r="F1386" s="178" t="s">
        <v>12</v>
      </c>
      <c r="G1386" s="176">
        <v>140</v>
      </c>
      <c r="H1386" s="176">
        <v>126</v>
      </c>
      <c r="I1386" s="176">
        <v>115</v>
      </c>
      <c r="J1386" s="180"/>
    </row>
    <row r="1387" s="1" customFormat="1" ht="27.75" spans="1:10">
      <c r="A1387" s="181"/>
      <c r="B1387" s="177" t="s">
        <v>8819</v>
      </c>
      <c r="C1387" s="198" t="s">
        <v>8820</v>
      </c>
      <c r="D1387" s="180"/>
      <c r="E1387" s="180"/>
      <c r="F1387" s="178" t="s">
        <v>12</v>
      </c>
      <c r="G1387" s="176">
        <v>28</v>
      </c>
      <c r="H1387" s="176">
        <v>25</v>
      </c>
      <c r="I1387" s="176">
        <v>23</v>
      </c>
      <c r="J1387" s="179" t="s">
        <v>7266</v>
      </c>
    </row>
    <row r="1388" s="1" customFormat="1" ht="54" spans="1:10">
      <c r="A1388" s="176">
        <v>70</v>
      </c>
      <c r="B1388" s="177" t="s">
        <v>8821</v>
      </c>
      <c r="C1388" s="179" t="s">
        <v>8822</v>
      </c>
      <c r="D1388" s="198" t="s">
        <v>8823</v>
      </c>
      <c r="E1388" s="198" t="s">
        <v>8824</v>
      </c>
      <c r="F1388" s="178" t="s">
        <v>12</v>
      </c>
      <c r="G1388" s="178" t="s">
        <v>80</v>
      </c>
      <c r="H1388" s="178" t="s">
        <v>80</v>
      </c>
      <c r="I1388" s="178" t="s">
        <v>80</v>
      </c>
      <c r="J1388" s="180"/>
    </row>
    <row r="1389" s="1" customFormat="1" ht="81" spans="1:10">
      <c r="A1389" s="176">
        <v>71</v>
      </c>
      <c r="B1389" s="177" t="s">
        <v>8825</v>
      </c>
      <c r="C1389" s="179" t="s">
        <v>8826</v>
      </c>
      <c r="D1389" s="198" t="s">
        <v>8827</v>
      </c>
      <c r="E1389" s="198" t="s">
        <v>8828</v>
      </c>
      <c r="F1389" s="178" t="s">
        <v>12</v>
      </c>
      <c r="G1389" s="176">
        <v>350</v>
      </c>
      <c r="H1389" s="176">
        <v>315</v>
      </c>
      <c r="I1389" s="176">
        <v>285</v>
      </c>
      <c r="J1389" s="198" t="s">
        <v>8829</v>
      </c>
    </row>
    <row r="1390" s="1" customFormat="1" ht="27.75" spans="1:10">
      <c r="A1390" s="181"/>
      <c r="B1390" s="177" t="s">
        <v>8830</v>
      </c>
      <c r="C1390" s="198" t="s">
        <v>8831</v>
      </c>
      <c r="D1390" s="180"/>
      <c r="E1390" s="180"/>
      <c r="F1390" s="178" t="s">
        <v>12</v>
      </c>
      <c r="G1390" s="176">
        <v>70</v>
      </c>
      <c r="H1390" s="176">
        <v>63</v>
      </c>
      <c r="I1390" s="176">
        <v>57</v>
      </c>
      <c r="J1390" s="179" t="s">
        <v>7266</v>
      </c>
    </row>
    <row r="1391" s="1" customFormat="1" ht="41.25" spans="1:10">
      <c r="A1391" s="181"/>
      <c r="B1391" s="177" t="s">
        <v>8832</v>
      </c>
      <c r="C1391" s="198" t="s">
        <v>8833</v>
      </c>
      <c r="D1391" s="180"/>
      <c r="E1391" s="180"/>
      <c r="F1391" s="178" t="s">
        <v>12</v>
      </c>
      <c r="G1391" s="176">
        <v>350</v>
      </c>
      <c r="H1391" s="176">
        <v>315</v>
      </c>
      <c r="I1391" s="176">
        <v>285</v>
      </c>
      <c r="J1391" s="180"/>
    </row>
    <row r="1392" s="1" customFormat="1" ht="81" spans="1:10">
      <c r="A1392" s="176">
        <v>72</v>
      </c>
      <c r="B1392" s="177" t="s">
        <v>8834</v>
      </c>
      <c r="C1392" s="179" t="s">
        <v>8835</v>
      </c>
      <c r="D1392" s="198" t="s">
        <v>8836</v>
      </c>
      <c r="E1392" s="198" t="s">
        <v>8837</v>
      </c>
      <c r="F1392" s="178" t="s">
        <v>205</v>
      </c>
      <c r="G1392" s="176">
        <v>580</v>
      </c>
      <c r="H1392" s="176">
        <v>522</v>
      </c>
      <c r="I1392" s="176">
        <v>470</v>
      </c>
      <c r="J1392" s="180"/>
    </row>
    <row r="1393" s="1" customFormat="1" ht="27" spans="1:10">
      <c r="A1393" s="181"/>
      <c r="B1393" s="177" t="s">
        <v>8838</v>
      </c>
      <c r="C1393" s="179" t="s">
        <v>8839</v>
      </c>
      <c r="D1393" s="180"/>
      <c r="E1393" s="180"/>
      <c r="F1393" s="178" t="s">
        <v>205</v>
      </c>
      <c r="G1393" s="176">
        <v>116</v>
      </c>
      <c r="H1393" s="176">
        <v>104</v>
      </c>
      <c r="I1393" s="176">
        <v>93</v>
      </c>
      <c r="J1393" s="179" t="s">
        <v>7266</v>
      </c>
    </row>
    <row r="1394" s="1" customFormat="1" ht="67.5" spans="1:10">
      <c r="A1394" s="176">
        <v>73</v>
      </c>
      <c r="B1394" s="177" t="s">
        <v>8840</v>
      </c>
      <c r="C1394" s="179" t="s">
        <v>8841</v>
      </c>
      <c r="D1394" s="179" t="s">
        <v>8842</v>
      </c>
      <c r="E1394" s="198" t="s">
        <v>8843</v>
      </c>
      <c r="F1394" s="178" t="s">
        <v>2422</v>
      </c>
      <c r="G1394" s="176">
        <v>280</v>
      </c>
      <c r="H1394" s="176">
        <v>255</v>
      </c>
      <c r="I1394" s="176">
        <v>230</v>
      </c>
      <c r="J1394" s="180"/>
    </row>
    <row r="1395" s="1" customFormat="1" ht="27.75" spans="1:10">
      <c r="A1395" s="181"/>
      <c r="B1395" s="177" t="s">
        <v>8844</v>
      </c>
      <c r="C1395" s="198" t="s">
        <v>8845</v>
      </c>
      <c r="D1395" s="180"/>
      <c r="E1395" s="180"/>
      <c r="F1395" s="178" t="s">
        <v>2422</v>
      </c>
      <c r="G1395" s="176">
        <v>56</v>
      </c>
      <c r="H1395" s="176">
        <v>51</v>
      </c>
      <c r="I1395" s="176">
        <v>46</v>
      </c>
      <c r="J1395" s="179" t="s">
        <v>7266</v>
      </c>
    </row>
    <row r="1396" s="1" customFormat="1" ht="81" spans="1:10">
      <c r="A1396" s="176">
        <v>74</v>
      </c>
      <c r="B1396" s="177" t="s">
        <v>8846</v>
      </c>
      <c r="C1396" s="179" t="s">
        <v>8847</v>
      </c>
      <c r="D1396" s="198" t="s">
        <v>8848</v>
      </c>
      <c r="E1396" s="198" t="s">
        <v>8849</v>
      </c>
      <c r="F1396" s="178" t="s">
        <v>12</v>
      </c>
      <c r="G1396" s="176">
        <v>400</v>
      </c>
      <c r="H1396" s="176">
        <v>360</v>
      </c>
      <c r="I1396" s="176">
        <v>325</v>
      </c>
      <c r="J1396" s="180"/>
    </row>
    <row r="1397" s="1" customFormat="1" ht="67.5" spans="1:10">
      <c r="A1397" s="176">
        <v>75</v>
      </c>
      <c r="B1397" s="177" t="s">
        <v>8850</v>
      </c>
      <c r="C1397" s="179" t="s">
        <v>8851</v>
      </c>
      <c r="D1397" s="179" t="s">
        <v>8852</v>
      </c>
      <c r="E1397" s="198" t="s">
        <v>8853</v>
      </c>
      <c r="F1397" s="178" t="s">
        <v>2422</v>
      </c>
      <c r="G1397" s="176">
        <v>150</v>
      </c>
      <c r="H1397" s="176">
        <v>135</v>
      </c>
      <c r="I1397" s="176">
        <v>120</v>
      </c>
      <c r="J1397" s="180"/>
    </row>
    <row r="1398" s="1" customFormat="1" ht="111.75" spans="1:10">
      <c r="A1398" s="176">
        <v>76</v>
      </c>
      <c r="B1398" s="177" t="s">
        <v>8854</v>
      </c>
      <c r="C1398" s="179" t="s">
        <v>8855</v>
      </c>
      <c r="D1398" s="198" t="s">
        <v>8856</v>
      </c>
      <c r="E1398" s="198" t="s">
        <v>8857</v>
      </c>
      <c r="F1398" s="178" t="s">
        <v>2422</v>
      </c>
      <c r="G1398" s="176">
        <v>2250</v>
      </c>
      <c r="H1398" s="176">
        <v>2025</v>
      </c>
      <c r="I1398" s="176">
        <v>1825</v>
      </c>
      <c r="J1398" s="198" t="s">
        <v>8858</v>
      </c>
    </row>
    <row r="1399" s="1" customFormat="1" ht="27.75" spans="1:10">
      <c r="A1399" s="181"/>
      <c r="B1399" s="177" t="s">
        <v>8859</v>
      </c>
      <c r="C1399" s="198" t="s">
        <v>8860</v>
      </c>
      <c r="D1399" s="180"/>
      <c r="E1399" s="180"/>
      <c r="F1399" s="178" t="s">
        <v>2422</v>
      </c>
      <c r="G1399" s="176">
        <v>1260</v>
      </c>
      <c r="H1399" s="176">
        <v>1134</v>
      </c>
      <c r="I1399" s="176">
        <v>1020</v>
      </c>
      <c r="J1399" s="180"/>
    </row>
    <row r="1400" s="1" customFormat="1" ht="41.25" spans="1:10">
      <c r="A1400" s="181"/>
      <c r="B1400" s="177" t="s">
        <v>8861</v>
      </c>
      <c r="C1400" s="198" t="s">
        <v>8862</v>
      </c>
      <c r="D1400" s="180"/>
      <c r="E1400" s="180"/>
      <c r="F1400" s="178" t="s">
        <v>2422</v>
      </c>
      <c r="G1400" s="176">
        <v>1260</v>
      </c>
      <c r="H1400" s="176">
        <v>1134</v>
      </c>
      <c r="I1400" s="176">
        <v>1020</v>
      </c>
      <c r="J1400" s="180"/>
    </row>
    <row r="1401" s="1" customFormat="1" ht="67.5" spans="1:10">
      <c r="A1401" s="176">
        <v>77</v>
      </c>
      <c r="B1401" s="177" t="s">
        <v>8863</v>
      </c>
      <c r="C1401" s="179" t="s">
        <v>8864</v>
      </c>
      <c r="D1401" s="179" t="s">
        <v>8865</v>
      </c>
      <c r="E1401" s="198" t="s">
        <v>8866</v>
      </c>
      <c r="F1401" s="178" t="s">
        <v>8562</v>
      </c>
      <c r="G1401" s="176">
        <v>630</v>
      </c>
      <c r="H1401" s="176">
        <v>567</v>
      </c>
      <c r="I1401" s="176">
        <v>510</v>
      </c>
      <c r="J1401" s="180"/>
    </row>
    <row r="1402" s="1" customFormat="1" ht="27.75" spans="1:10">
      <c r="A1402" s="181"/>
      <c r="B1402" s="177" t="s">
        <v>8867</v>
      </c>
      <c r="C1402" s="198" t="s">
        <v>8868</v>
      </c>
      <c r="D1402" s="180"/>
      <c r="E1402" s="180"/>
      <c r="F1402" s="178" t="s">
        <v>8562</v>
      </c>
      <c r="G1402" s="176">
        <v>630</v>
      </c>
      <c r="H1402" s="176">
        <v>567</v>
      </c>
      <c r="I1402" s="176">
        <v>510</v>
      </c>
      <c r="J1402" s="180"/>
    </row>
    <row r="1403" s="1" customFormat="1" ht="67.5" spans="1:10">
      <c r="A1403" s="176">
        <v>78</v>
      </c>
      <c r="B1403" s="177" t="s">
        <v>8869</v>
      </c>
      <c r="C1403" s="179" t="s">
        <v>8870</v>
      </c>
      <c r="D1403" s="198" t="s">
        <v>8871</v>
      </c>
      <c r="E1403" s="198" t="s">
        <v>8872</v>
      </c>
      <c r="F1403" s="178" t="s">
        <v>2422</v>
      </c>
      <c r="G1403" s="176">
        <v>1260</v>
      </c>
      <c r="H1403" s="176">
        <v>1135</v>
      </c>
      <c r="I1403" s="176">
        <v>1020</v>
      </c>
      <c r="J1403" s="180"/>
    </row>
    <row r="1404" s="1" customFormat="1" ht="27.75" spans="1:10">
      <c r="A1404" s="181"/>
      <c r="B1404" s="177" t="s">
        <v>8873</v>
      </c>
      <c r="C1404" s="198" t="s">
        <v>8874</v>
      </c>
      <c r="D1404" s="180"/>
      <c r="E1404" s="180"/>
      <c r="F1404" s="178" t="s">
        <v>2422</v>
      </c>
      <c r="G1404" s="176">
        <v>1260</v>
      </c>
      <c r="H1404" s="176">
        <v>1135</v>
      </c>
      <c r="I1404" s="176">
        <v>1020</v>
      </c>
      <c r="J1404" s="180"/>
    </row>
    <row r="1405" s="1" customFormat="1" ht="69.75" spans="1:10">
      <c r="A1405" s="176">
        <v>79</v>
      </c>
      <c r="B1405" s="177" t="s">
        <v>8875</v>
      </c>
      <c r="C1405" s="179" t="s">
        <v>8876</v>
      </c>
      <c r="D1405" s="179" t="s">
        <v>8877</v>
      </c>
      <c r="E1405" s="198" t="s">
        <v>8878</v>
      </c>
      <c r="F1405" s="178" t="s">
        <v>2410</v>
      </c>
      <c r="G1405" s="176">
        <v>3100</v>
      </c>
      <c r="H1405" s="176">
        <v>2790</v>
      </c>
      <c r="I1405" s="176">
        <v>2510</v>
      </c>
      <c r="J1405" s="198" t="s">
        <v>8879</v>
      </c>
    </row>
    <row r="1406" s="1" customFormat="1" ht="41.25" spans="1:10">
      <c r="A1406" s="181"/>
      <c r="B1406" s="177" t="s">
        <v>8880</v>
      </c>
      <c r="C1406" s="198" t="s">
        <v>8881</v>
      </c>
      <c r="D1406" s="180"/>
      <c r="E1406" s="180"/>
      <c r="F1406" s="178" t="s">
        <v>2410</v>
      </c>
      <c r="G1406" s="176">
        <v>1638</v>
      </c>
      <c r="H1406" s="176">
        <v>1474</v>
      </c>
      <c r="I1406" s="176">
        <v>1326</v>
      </c>
      <c r="J1406" s="180"/>
    </row>
    <row r="1407" s="1" customFormat="1" ht="54" spans="1:10">
      <c r="A1407" s="176">
        <v>80</v>
      </c>
      <c r="B1407" s="177" t="s">
        <v>8882</v>
      </c>
      <c r="C1407" s="198" t="s">
        <v>8883</v>
      </c>
      <c r="D1407" s="198" t="s">
        <v>8884</v>
      </c>
      <c r="E1407" s="198" t="s">
        <v>8885</v>
      </c>
      <c r="F1407" s="178" t="s">
        <v>2422</v>
      </c>
      <c r="G1407" s="176">
        <v>245</v>
      </c>
      <c r="H1407" s="176">
        <v>220</v>
      </c>
      <c r="I1407" s="176">
        <v>200</v>
      </c>
      <c r="J1407" s="179" t="s">
        <v>8886</v>
      </c>
    </row>
    <row r="1408" s="1" customFormat="1" ht="195" spans="1:10">
      <c r="A1408" s="176">
        <v>81</v>
      </c>
      <c r="B1408" s="177" t="s">
        <v>8887</v>
      </c>
      <c r="C1408" s="198" t="s">
        <v>8888</v>
      </c>
      <c r="D1408" s="198" t="s">
        <v>8889</v>
      </c>
      <c r="E1408" s="198" t="s">
        <v>8890</v>
      </c>
      <c r="F1408" s="178" t="s">
        <v>2422</v>
      </c>
      <c r="G1408" s="176">
        <v>720</v>
      </c>
      <c r="H1408" s="176">
        <v>648</v>
      </c>
      <c r="I1408" s="176">
        <v>585</v>
      </c>
      <c r="J1408" s="199" t="s">
        <v>8891</v>
      </c>
    </row>
    <row r="1409" s="1" customFormat="1" ht="54.75" spans="1:10">
      <c r="A1409" s="181"/>
      <c r="B1409" s="177" t="s">
        <v>8892</v>
      </c>
      <c r="C1409" s="198" t="s">
        <v>8893</v>
      </c>
      <c r="D1409" s="180"/>
      <c r="E1409" s="180"/>
      <c r="F1409" s="178" t="s">
        <v>2422</v>
      </c>
      <c r="G1409" s="176">
        <v>360</v>
      </c>
      <c r="H1409" s="176">
        <v>324</v>
      </c>
      <c r="I1409" s="176">
        <v>292</v>
      </c>
      <c r="J1409" s="180"/>
    </row>
    <row r="1410" s="1" customFormat="1" ht="54" spans="1:10">
      <c r="A1410" s="176">
        <v>82</v>
      </c>
      <c r="B1410" s="177" t="s">
        <v>8894</v>
      </c>
      <c r="C1410" s="198" t="s">
        <v>8895</v>
      </c>
      <c r="D1410" s="179" t="s">
        <v>8896</v>
      </c>
      <c r="E1410" s="198" t="s">
        <v>8897</v>
      </c>
      <c r="F1410" s="178" t="s">
        <v>2401</v>
      </c>
      <c r="G1410" s="176">
        <v>2520</v>
      </c>
      <c r="H1410" s="176">
        <v>2268</v>
      </c>
      <c r="I1410" s="176">
        <v>2041</v>
      </c>
      <c r="J1410" s="180"/>
    </row>
    <row r="1411" s="1" customFormat="1" ht="109.5" spans="1:10">
      <c r="A1411" s="176">
        <v>83</v>
      </c>
      <c r="B1411" s="177" t="s">
        <v>8898</v>
      </c>
      <c r="C1411" s="198" t="s">
        <v>8899</v>
      </c>
      <c r="D1411" s="198" t="s">
        <v>8900</v>
      </c>
      <c r="E1411" s="198" t="s">
        <v>8901</v>
      </c>
      <c r="F1411" s="178" t="s">
        <v>2401</v>
      </c>
      <c r="G1411" s="176">
        <v>3360</v>
      </c>
      <c r="H1411" s="176">
        <v>3025</v>
      </c>
      <c r="I1411" s="176">
        <v>2722</v>
      </c>
      <c r="J1411" s="198" t="s">
        <v>8902</v>
      </c>
    </row>
    <row r="1412" s="1" customFormat="1" ht="67.5" spans="1:10">
      <c r="A1412" s="176">
        <v>84</v>
      </c>
      <c r="B1412" s="177" t="s">
        <v>8903</v>
      </c>
      <c r="C1412" s="179" t="s">
        <v>8904</v>
      </c>
      <c r="D1412" s="179" t="s">
        <v>8905</v>
      </c>
      <c r="E1412" s="198" t="s">
        <v>8906</v>
      </c>
      <c r="F1412" s="178" t="s">
        <v>2401</v>
      </c>
      <c r="G1412" s="176">
        <v>5600</v>
      </c>
      <c r="H1412" s="176">
        <v>5040</v>
      </c>
      <c r="I1412" s="176">
        <v>4536</v>
      </c>
      <c r="J1412" s="198" t="s">
        <v>8907</v>
      </c>
    </row>
    <row r="1413" s="1" customFormat="1" ht="54" spans="1:10">
      <c r="A1413" s="176">
        <v>85</v>
      </c>
      <c r="B1413" s="177" t="s">
        <v>8908</v>
      </c>
      <c r="C1413" s="179" t="s">
        <v>8909</v>
      </c>
      <c r="D1413" s="179" t="s">
        <v>8910</v>
      </c>
      <c r="E1413" s="198" t="s">
        <v>8911</v>
      </c>
      <c r="F1413" s="178" t="s">
        <v>2401</v>
      </c>
      <c r="G1413" s="176">
        <v>2300</v>
      </c>
      <c r="H1413" s="176">
        <v>2070</v>
      </c>
      <c r="I1413" s="176">
        <v>1863</v>
      </c>
      <c r="J1413" s="180"/>
    </row>
    <row r="1414" s="1" customFormat="1" ht="27.75" spans="1:10">
      <c r="A1414" s="181"/>
      <c r="B1414" s="177" t="s">
        <v>8912</v>
      </c>
      <c r="C1414" s="198" t="s">
        <v>8913</v>
      </c>
      <c r="D1414" s="180"/>
      <c r="E1414" s="180"/>
      <c r="F1414" s="178" t="s">
        <v>2401</v>
      </c>
      <c r="G1414" s="176">
        <v>1134</v>
      </c>
      <c r="H1414" s="176">
        <v>1020</v>
      </c>
      <c r="I1414" s="176">
        <v>918</v>
      </c>
      <c r="J1414" s="180"/>
    </row>
    <row r="1415" s="1" customFormat="1" ht="27.75" spans="1:10">
      <c r="A1415" s="176">
        <v>85</v>
      </c>
      <c r="B1415" s="177" t="s">
        <v>8914</v>
      </c>
      <c r="C1415" s="198" t="s">
        <v>8915</v>
      </c>
      <c r="D1415" s="180"/>
      <c r="E1415" s="180"/>
      <c r="F1415" s="178" t="s">
        <v>2401</v>
      </c>
      <c r="G1415" s="176">
        <v>1587</v>
      </c>
      <c r="H1415" s="176">
        <v>1428</v>
      </c>
      <c r="I1415" s="176">
        <v>1285</v>
      </c>
      <c r="J1415" s="180"/>
    </row>
    <row r="1416" s="1" customFormat="1" ht="40.5" spans="1:10">
      <c r="A1416" s="176">
        <v>86</v>
      </c>
      <c r="B1416" s="177" t="s">
        <v>8916</v>
      </c>
      <c r="C1416" s="179" t="s">
        <v>8917</v>
      </c>
      <c r="D1416" s="198" t="s">
        <v>8918</v>
      </c>
      <c r="E1416" s="198" t="s">
        <v>8919</v>
      </c>
      <c r="F1416" s="178" t="s">
        <v>8920</v>
      </c>
      <c r="G1416" s="176">
        <v>160</v>
      </c>
      <c r="H1416" s="176">
        <v>144</v>
      </c>
      <c r="I1416" s="176">
        <v>130</v>
      </c>
      <c r="J1416" s="180"/>
    </row>
    <row r="1417" s="1" customFormat="1" ht="55.5" spans="1:10">
      <c r="A1417" s="176">
        <v>87</v>
      </c>
      <c r="B1417" s="177" t="s">
        <v>8921</v>
      </c>
      <c r="C1417" s="179" t="s">
        <v>8922</v>
      </c>
      <c r="D1417" s="198" t="s">
        <v>8923</v>
      </c>
      <c r="E1417" s="198" t="s">
        <v>8924</v>
      </c>
      <c r="F1417" s="178" t="s">
        <v>2422</v>
      </c>
      <c r="G1417" s="176">
        <v>155</v>
      </c>
      <c r="H1417" s="176">
        <v>140</v>
      </c>
      <c r="I1417" s="176">
        <v>125</v>
      </c>
      <c r="J1417" s="199" t="s">
        <v>8925</v>
      </c>
    </row>
    <row r="1418" s="1" customFormat="1" ht="54" spans="1:10">
      <c r="A1418" s="176">
        <v>88</v>
      </c>
      <c r="B1418" s="177" t="s">
        <v>8926</v>
      </c>
      <c r="C1418" s="179" t="s">
        <v>8927</v>
      </c>
      <c r="D1418" s="198" t="s">
        <v>8928</v>
      </c>
      <c r="E1418" s="198" t="s">
        <v>8929</v>
      </c>
      <c r="F1418" s="178" t="s">
        <v>12</v>
      </c>
      <c r="G1418" s="176">
        <v>112</v>
      </c>
      <c r="H1418" s="176">
        <v>100</v>
      </c>
      <c r="I1418" s="176">
        <v>90</v>
      </c>
      <c r="J1418" s="180"/>
    </row>
    <row r="1419" s="1" customFormat="1" ht="54" spans="1:10">
      <c r="A1419" s="176">
        <v>89</v>
      </c>
      <c r="B1419" s="177" t="s">
        <v>8930</v>
      </c>
      <c r="C1419" s="179" t="s">
        <v>8931</v>
      </c>
      <c r="D1419" s="198" t="s">
        <v>8932</v>
      </c>
      <c r="E1419" s="198" t="s">
        <v>8933</v>
      </c>
      <c r="F1419" s="178" t="s">
        <v>12</v>
      </c>
      <c r="G1419" s="176">
        <v>40</v>
      </c>
      <c r="H1419" s="176">
        <v>36</v>
      </c>
      <c r="I1419" s="176">
        <v>32</v>
      </c>
      <c r="J1419" s="198" t="s">
        <v>8934</v>
      </c>
    </row>
    <row r="1420" s="1" customFormat="1" ht="40.5" spans="1:10">
      <c r="A1420" s="176">
        <v>90</v>
      </c>
      <c r="B1420" s="177" t="s">
        <v>8935</v>
      </c>
      <c r="C1420" s="179" t="s">
        <v>8936</v>
      </c>
      <c r="D1420" s="198" t="s">
        <v>8937</v>
      </c>
      <c r="E1420" s="198" t="s">
        <v>8938</v>
      </c>
      <c r="F1420" s="178" t="s">
        <v>259</v>
      </c>
      <c r="G1420" s="176">
        <v>16</v>
      </c>
      <c r="H1420" s="176">
        <v>14</v>
      </c>
      <c r="I1420" s="176">
        <v>13</v>
      </c>
      <c r="J1420" s="198" t="s">
        <v>8934</v>
      </c>
    </row>
    <row r="1421" s="1" customFormat="1" ht="40.5" spans="1:10">
      <c r="A1421" s="176">
        <v>91</v>
      </c>
      <c r="B1421" s="177" t="s">
        <v>8939</v>
      </c>
      <c r="C1421" s="179" t="s">
        <v>8940</v>
      </c>
      <c r="D1421" s="198" t="s">
        <v>8941</v>
      </c>
      <c r="E1421" s="198" t="s">
        <v>8942</v>
      </c>
      <c r="F1421" s="178" t="s">
        <v>2326</v>
      </c>
      <c r="G1421" s="176">
        <v>9</v>
      </c>
      <c r="H1421" s="176">
        <v>8</v>
      </c>
      <c r="I1421" s="176">
        <v>7</v>
      </c>
      <c r="J1421" s="180"/>
    </row>
    <row r="1422" s="1" customFormat="1" ht="40.5" spans="1:10">
      <c r="A1422" s="176">
        <v>92</v>
      </c>
      <c r="B1422" s="177" t="s">
        <v>8943</v>
      </c>
      <c r="C1422" s="179" t="s">
        <v>8944</v>
      </c>
      <c r="D1422" s="198" t="s">
        <v>8945</v>
      </c>
      <c r="E1422" s="198" t="s">
        <v>8946</v>
      </c>
      <c r="F1422" s="178" t="s">
        <v>2326</v>
      </c>
      <c r="G1422" s="176">
        <v>24</v>
      </c>
      <c r="H1422" s="176">
        <v>21</v>
      </c>
      <c r="I1422" s="176">
        <v>19</v>
      </c>
      <c r="J1422" s="180"/>
    </row>
    <row r="1423" s="1" customFormat="1" ht="27.75" spans="1:10">
      <c r="A1423" s="181"/>
      <c r="B1423" s="177" t="s">
        <v>8947</v>
      </c>
      <c r="C1423" s="198" t="s">
        <v>8948</v>
      </c>
      <c r="D1423" s="180"/>
      <c r="E1423" s="180"/>
      <c r="F1423" s="178" t="s">
        <v>2326</v>
      </c>
      <c r="G1423" s="176">
        <v>24</v>
      </c>
      <c r="H1423" s="176">
        <v>21</v>
      </c>
      <c r="I1423" s="176">
        <v>19</v>
      </c>
      <c r="J1423" s="180"/>
    </row>
    <row r="1424" s="1" customFormat="1" ht="40.5" spans="1:10">
      <c r="A1424" s="176">
        <v>93</v>
      </c>
      <c r="B1424" s="177" t="s">
        <v>8949</v>
      </c>
      <c r="C1424" s="179" t="s">
        <v>8950</v>
      </c>
      <c r="D1424" s="198" t="s">
        <v>8951</v>
      </c>
      <c r="E1424" s="198" t="s">
        <v>8952</v>
      </c>
      <c r="F1424" s="178" t="s">
        <v>2326</v>
      </c>
      <c r="G1424" s="176">
        <v>9</v>
      </c>
      <c r="H1424" s="176">
        <v>8</v>
      </c>
      <c r="I1424" s="176">
        <v>7</v>
      </c>
      <c r="J1424" s="198" t="s">
        <v>8953</v>
      </c>
    </row>
    <row r="1425" s="1" customFormat="1" ht="27.75" spans="1:10">
      <c r="A1425" s="181"/>
      <c r="B1425" s="177" t="s">
        <v>8954</v>
      </c>
      <c r="C1425" s="198" t="s">
        <v>8955</v>
      </c>
      <c r="D1425" s="180"/>
      <c r="E1425" s="180"/>
      <c r="F1425" s="178" t="s">
        <v>2326</v>
      </c>
      <c r="G1425" s="176">
        <v>9</v>
      </c>
      <c r="H1425" s="176">
        <v>8</v>
      </c>
      <c r="I1425" s="176">
        <v>7</v>
      </c>
      <c r="J1425" s="180"/>
    </row>
    <row r="1426" s="1" customFormat="1" ht="40.5" spans="1:10">
      <c r="A1426" s="176">
        <v>94</v>
      </c>
      <c r="B1426" s="177" t="s">
        <v>8956</v>
      </c>
      <c r="C1426" s="179" t="s">
        <v>8957</v>
      </c>
      <c r="D1426" s="179" t="s">
        <v>8958</v>
      </c>
      <c r="E1426" s="198" t="s">
        <v>8959</v>
      </c>
      <c r="F1426" s="178" t="s">
        <v>2326</v>
      </c>
      <c r="G1426" s="193">
        <v>5.4</v>
      </c>
      <c r="H1426" s="176">
        <v>5</v>
      </c>
      <c r="I1426" s="193">
        <v>4.5</v>
      </c>
      <c r="J1426" s="180"/>
    </row>
    <row r="1427" s="1" customFormat="1" ht="41.25" spans="1:10">
      <c r="A1427" s="176">
        <v>95</v>
      </c>
      <c r="B1427" s="177" t="s">
        <v>8960</v>
      </c>
      <c r="C1427" s="179" t="s">
        <v>8961</v>
      </c>
      <c r="D1427" s="198" t="s">
        <v>8962</v>
      </c>
      <c r="E1427" s="198" t="s">
        <v>8963</v>
      </c>
      <c r="F1427" s="178" t="s">
        <v>2326</v>
      </c>
      <c r="G1427" s="193">
        <v>4.5</v>
      </c>
      <c r="H1427" s="176">
        <v>4</v>
      </c>
      <c r="I1427" s="193">
        <v>3.6</v>
      </c>
      <c r="J1427" s="180"/>
    </row>
    <row r="1428" s="1" customFormat="1" ht="40.5" spans="1:10">
      <c r="A1428" s="176">
        <v>96</v>
      </c>
      <c r="B1428" s="177" t="s">
        <v>8964</v>
      </c>
      <c r="C1428" s="179" t="s">
        <v>8965</v>
      </c>
      <c r="D1428" s="198" t="s">
        <v>8966</v>
      </c>
      <c r="E1428" s="198" t="s">
        <v>8967</v>
      </c>
      <c r="F1428" s="178" t="s">
        <v>2326</v>
      </c>
      <c r="G1428" s="176">
        <v>22</v>
      </c>
      <c r="H1428" s="176">
        <v>20</v>
      </c>
      <c r="I1428" s="176">
        <v>18</v>
      </c>
      <c r="J1428" s="179" t="s">
        <v>8968</v>
      </c>
    </row>
    <row r="1429" s="1" customFormat="1" ht="27.75" spans="1:10">
      <c r="A1429" s="176">
        <v>96</v>
      </c>
      <c r="B1429" s="177" t="s">
        <v>8969</v>
      </c>
      <c r="C1429" s="198" t="s">
        <v>8970</v>
      </c>
      <c r="D1429" s="180"/>
      <c r="E1429" s="180"/>
      <c r="F1429" s="178" t="s">
        <v>2326</v>
      </c>
      <c r="G1429" s="176">
        <v>22</v>
      </c>
      <c r="H1429" s="176">
        <v>20</v>
      </c>
      <c r="I1429" s="176">
        <v>18</v>
      </c>
      <c r="J1429" s="180"/>
    </row>
    <row r="1430" s="1" customFormat="1" ht="27.75" spans="1:10">
      <c r="A1430" s="181"/>
      <c r="B1430" s="176">
        <v>373105010290011</v>
      </c>
      <c r="C1430" s="206" t="s">
        <v>8971</v>
      </c>
      <c r="D1430" s="180"/>
      <c r="E1430" s="180"/>
      <c r="F1430" s="178" t="s">
        <v>2326</v>
      </c>
      <c r="G1430" s="176">
        <v>7</v>
      </c>
      <c r="H1430" s="176">
        <v>6</v>
      </c>
      <c r="I1430" s="176">
        <v>5</v>
      </c>
      <c r="J1430" s="180"/>
    </row>
    <row r="1431" s="1" customFormat="1" ht="67.5" spans="1:10">
      <c r="A1431" s="176">
        <v>97</v>
      </c>
      <c r="B1431" s="177" t="s">
        <v>8972</v>
      </c>
      <c r="C1431" s="179" t="s">
        <v>8973</v>
      </c>
      <c r="D1431" s="198" t="s">
        <v>8974</v>
      </c>
      <c r="E1431" s="198" t="s">
        <v>8975</v>
      </c>
      <c r="F1431" s="178" t="s">
        <v>2326</v>
      </c>
      <c r="G1431" s="176">
        <v>44</v>
      </c>
      <c r="H1431" s="176">
        <v>40</v>
      </c>
      <c r="I1431" s="176">
        <v>35</v>
      </c>
      <c r="J1431" s="179" t="s">
        <v>8968</v>
      </c>
    </row>
    <row r="1432" s="1" customFormat="1" ht="27" spans="1:10">
      <c r="A1432" s="181"/>
      <c r="B1432" s="177" t="s">
        <v>8976</v>
      </c>
      <c r="C1432" s="179" t="s">
        <v>8977</v>
      </c>
      <c r="D1432" s="180"/>
      <c r="E1432" s="180"/>
      <c r="F1432" s="178" t="s">
        <v>2326</v>
      </c>
      <c r="G1432" s="176">
        <v>9</v>
      </c>
      <c r="H1432" s="176">
        <v>8</v>
      </c>
      <c r="I1432" s="176">
        <v>7</v>
      </c>
      <c r="J1432" s="179" t="s">
        <v>7266</v>
      </c>
    </row>
    <row r="1433" s="1" customFormat="1" ht="27.75" spans="1:10">
      <c r="A1433" s="181"/>
      <c r="B1433" s="176">
        <v>373306020270011</v>
      </c>
      <c r="C1433" s="206" t="s">
        <v>8978</v>
      </c>
      <c r="D1433" s="180"/>
      <c r="E1433" s="180"/>
      <c r="F1433" s="178" t="s">
        <v>2326</v>
      </c>
      <c r="G1433" s="176">
        <v>13</v>
      </c>
      <c r="H1433" s="176">
        <v>12</v>
      </c>
      <c r="I1433" s="176">
        <v>11</v>
      </c>
      <c r="J1433" s="180"/>
    </row>
    <row r="1434" s="1" customFormat="1" ht="54" spans="1:10">
      <c r="A1434" s="176">
        <v>98</v>
      </c>
      <c r="B1434" s="177" t="s">
        <v>8979</v>
      </c>
      <c r="C1434" s="179" t="s">
        <v>8980</v>
      </c>
      <c r="D1434" s="179" t="s">
        <v>8981</v>
      </c>
      <c r="E1434" s="198" t="s">
        <v>8982</v>
      </c>
      <c r="F1434" s="178" t="s">
        <v>2326</v>
      </c>
      <c r="G1434" s="176">
        <v>67</v>
      </c>
      <c r="H1434" s="176">
        <v>60</v>
      </c>
      <c r="I1434" s="176">
        <v>54</v>
      </c>
      <c r="J1434" s="180"/>
    </row>
    <row r="1435" s="1" customFormat="1" ht="27.75" spans="1:10">
      <c r="A1435" s="181"/>
      <c r="B1435" s="177" t="s">
        <v>8983</v>
      </c>
      <c r="C1435" s="198" t="s">
        <v>8984</v>
      </c>
      <c r="D1435" s="180"/>
      <c r="E1435" s="180"/>
      <c r="F1435" s="178" t="s">
        <v>2326</v>
      </c>
      <c r="G1435" s="176">
        <v>67</v>
      </c>
      <c r="H1435" s="176">
        <v>60</v>
      </c>
      <c r="I1435" s="176">
        <v>54</v>
      </c>
      <c r="J1435" s="180"/>
    </row>
    <row r="1436" s="1" customFormat="1" ht="54" spans="1:10">
      <c r="A1436" s="176">
        <v>99</v>
      </c>
      <c r="B1436" s="177" t="s">
        <v>8985</v>
      </c>
      <c r="C1436" s="179" t="s">
        <v>8986</v>
      </c>
      <c r="D1436" s="179" t="s">
        <v>8987</v>
      </c>
      <c r="E1436" s="198" t="s">
        <v>8988</v>
      </c>
      <c r="F1436" s="178" t="s">
        <v>2326</v>
      </c>
      <c r="G1436" s="193">
        <v>4.5</v>
      </c>
      <c r="H1436" s="176">
        <v>4</v>
      </c>
      <c r="I1436" s="193">
        <v>3.6</v>
      </c>
      <c r="J1436" s="180"/>
    </row>
    <row r="1437" s="1" customFormat="1" ht="67.5" spans="1:10">
      <c r="A1437" s="176">
        <v>100</v>
      </c>
      <c r="B1437" s="177" t="s">
        <v>8989</v>
      </c>
      <c r="C1437" s="179" t="s">
        <v>8990</v>
      </c>
      <c r="D1437" s="198" t="s">
        <v>8991</v>
      </c>
      <c r="E1437" s="198" t="s">
        <v>8992</v>
      </c>
      <c r="F1437" s="178" t="s">
        <v>2326</v>
      </c>
      <c r="G1437" s="176">
        <v>230</v>
      </c>
      <c r="H1437" s="176">
        <v>207</v>
      </c>
      <c r="I1437" s="176">
        <v>186</v>
      </c>
      <c r="J1437" s="198" t="s">
        <v>8993</v>
      </c>
    </row>
    <row r="1438" s="1" customFormat="1" ht="27" spans="1:10">
      <c r="A1438" s="181"/>
      <c r="B1438" s="177" t="s">
        <v>8994</v>
      </c>
      <c r="C1438" s="179" t="s">
        <v>8995</v>
      </c>
      <c r="D1438" s="180"/>
      <c r="E1438" s="180"/>
      <c r="F1438" s="178" t="s">
        <v>2326</v>
      </c>
      <c r="G1438" s="176">
        <v>46</v>
      </c>
      <c r="H1438" s="176">
        <v>41</v>
      </c>
      <c r="I1438" s="176">
        <v>37</v>
      </c>
      <c r="J1438" s="179" t="s">
        <v>7266</v>
      </c>
    </row>
    <row r="1439" s="1" customFormat="1" ht="27.75" spans="1:10">
      <c r="A1439" s="181"/>
      <c r="B1439" s="177" t="s">
        <v>8996</v>
      </c>
      <c r="C1439" s="198" t="s">
        <v>8997</v>
      </c>
      <c r="D1439" s="180"/>
      <c r="E1439" s="180"/>
      <c r="F1439" s="178" t="s">
        <v>2326</v>
      </c>
      <c r="G1439" s="176">
        <v>130</v>
      </c>
      <c r="H1439" s="176">
        <v>117</v>
      </c>
      <c r="I1439" s="176">
        <v>105</v>
      </c>
      <c r="J1439" s="180"/>
    </row>
    <row r="1440" s="1" customFormat="1" ht="54" spans="1:10">
      <c r="A1440" s="176">
        <v>101</v>
      </c>
      <c r="B1440" s="177" t="s">
        <v>8998</v>
      </c>
      <c r="C1440" s="179" t="s">
        <v>8999</v>
      </c>
      <c r="D1440" s="198" t="s">
        <v>9000</v>
      </c>
      <c r="E1440" s="198" t="s">
        <v>9001</v>
      </c>
      <c r="F1440" s="178" t="s">
        <v>2326</v>
      </c>
      <c r="G1440" s="176">
        <v>303</v>
      </c>
      <c r="H1440" s="176">
        <v>275</v>
      </c>
      <c r="I1440" s="176">
        <v>248</v>
      </c>
      <c r="J1440" s="180"/>
    </row>
    <row r="1441" s="1" customFormat="1" ht="27" spans="1:10">
      <c r="A1441" s="181"/>
      <c r="B1441" s="177" t="s">
        <v>9002</v>
      </c>
      <c r="C1441" s="179" t="s">
        <v>9003</v>
      </c>
      <c r="D1441" s="180"/>
      <c r="E1441" s="180"/>
      <c r="F1441" s="178" t="s">
        <v>2326</v>
      </c>
      <c r="G1441" s="176">
        <v>60</v>
      </c>
      <c r="H1441" s="176">
        <v>55</v>
      </c>
      <c r="I1441" s="176">
        <v>50</v>
      </c>
      <c r="J1441" s="179" t="s">
        <v>7266</v>
      </c>
    </row>
    <row r="1442" s="1" customFormat="1" ht="27.75" spans="1:10">
      <c r="A1442" s="181"/>
      <c r="B1442" s="177" t="s">
        <v>9004</v>
      </c>
      <c r="C1442" s="198" t="s">
        <v>9005</v>
      </c>
      <c r="D1442" s="180"/>
      <c r="E1442" s="180"/>
      <c r="F1442" s="178" t="s">
        <v>2326</v>
      </c>
      <c r="G1442" s="176">
        <v>303</v>
      </c>
      <c r="H1442" s="176">
        <v>275</v>
      </c>
      <c r="I1442" s="176">
        <v>248</v>
      </c>
      <c r="J1442" s="180"/>
    </row>
    <row r="1443" s="1" customFormat="1" ht="67.5" spans="1:10">
      <c r="A1443" s="176">
        <v>102</v>
      </c>
      <c r="B1443" s="177" t="s">
        <v>9006</v>
      </c>
      <c r="C1443" s="179" t="s">
        <v>9007</v>
      </c>
      <c r="D1443" s="198" t="s">
        <v>9008</v>
      </c>
      <c r="E1443" s="198" t="s">
        <v>9009</v>
      </c>
      <c r="F1443" s="178" t="s">
        <v>2326</v>
      </c>
      <c r="G1443" s="176">
        <v>900</v>
      </c>
      <c r="H1443" s="176">
        <v>810</v>
      </c>
      <c r="I1443" s="176">
        <v>730</v>
      </c>
      <c r="J1443" s="180"/>
    </row>
    <row r="1444" s="1" customFormat="1" ht="27" spans="1:10">
      <c r="A1444" s="181"/>
      <c r="B1444" s="177" t="s">
        <v>9010</v>
      </c>
      <c r="C1444" s="179" t="s">
        <v>9011</v>
      </c>
      <c r="D1444" s="180"/>
      <c r="E1444" s="180"/>
      <c r="F1444" s="178" t="s">
        <v>2326</v>
      </c>
      <c r="G1444" s="176">
        <v>180</v>
      </c>
      <c r="H1444" s="176">
        <v>162</v>
      </c>
      <c r="I1444" s="176">
        <v>146</v>
      </c>
      <c r="J1444" s="179" t="s">
        <v>7266</v>
      </c>
    </row>
    <row r="1445" s="1" customFormat="1" ht="41.25" spans="1:10">
      <c r="A1445" s="181"/>
      <c r="B1445" s="177" t="s">
        <v>9012</v>
      </c>
      <c r="C1445" s="198" t="s">
        <v>9013</v>
      </c>
      <c r="D1445" s="180"/>
      <c r="E1445" s="180"/>
      <c r="F1445" s="178" t="s">
        <v>2326</v>
      </c>
      <c r="G1445" s="176">
        <v>900</v>
      </c>
      <c r="H1445" s="176">
        <v>810</v>
      </c>
      <c r="I1445" s="176">
        <v>730</v>
      </c>
      <c r="J1445" s="180"/>
    </row>
    <row r="1446" s="1" customFormat="1" ht="67.5" spans="1:10">
      <c r="A1446" s="176">
        <v>103</v>
      </c>
      <c r="B1446" s="177" t="s">
        <v>9014</v>
      </c>
      <c r="C1446" s="179" t="s">
        <v>9015</v>
      </c>
      <c r="D1446" s="179" t="s">
        <v>9016</v>
      </c>
      <c r="E1446" s="198" t="s">
        <v>9017</v>
      </c>
      <c r="F1446" s="178" t="s">
        <v>2326</v>
      </c>
      <c r="G1446" s="176">
        <v>324</v>
      </c>
      <c r="H1446" s="176">
        <v>291</v>
      </c>
      <c r="I1446" s="176">
        <v>262</v>
      </c>
      <c r="J1446" s="180"/>
    </row>
    <row r="1447" s="1" customFormat="1" ht="27.75" spans="1:10">
      <c r="A1447" s="181"/>
      <c r="B1447" s="177" t="s">
        <v>9018</v>
      </c>
      <c r="C1447" s="198" t="s">
        <v>9019</v>
      </c>
      <c r="D1447" s="180"/>
      <c r="E1447" s="180"/>
      <c r="F1447" s="178" t="s">
        <v>2326</v>
      </c>
      <c r="G1447" s="176">
        <v>65</v>
      </c>
      <c r="H1447" s="176">
        <v>58</v>
      </c>
      <c r="I1447" s="176">
        <v>52</v>
      </c>
      <c r="J1447" s="179" t="s">
        <v>7266</v>
      </c>
    </row>
    <row r="1448" s="1" customFormat="1" ht="54" spans="1:10">
      <c r="A1448" s="176">
        <v>104</v>
      </c>
      <c r="B1448" s="177" t="s">
        <v>9020</v>
      </c>
      <c r="C1448" s="179" t="s">
        <v>9021</v>
      </c>
      <c r="D1448" s="179" t="s">
        <v>9022</v>
      </c>
      <c r="E1448" s="198" t="s">
        <v>9023</v>
      </c>
      <c r="F1448" s="178" t="s">
        <v>2326</v>
      </c>
      <c r="G1448" s="176">
        <v>15</v>
      </c>
      <c r="H1448" s="176">
        <v>14</v>
      </c>
      <c r="I1448" s="176">
        <v>13</v>
      </c>
      <c r="J1448" s="180"/>
    </row>
    <row r="1449" s="1" customFormat="1" ht="27" spans="1:10">
      <c r="A1449" s="181"/>
      <c r="B1449" s="177" t="s">
        <v>9024</v>
      </c>
      <c r="C1449" s="179" t="s">
        <v>9025</v>
      </c>
      <c r="D1449" s="180"/>
      <c r="E1449" s="180"/>
      <c r="F1449" s="178" t="s">
        <v>2326</v>
      </c>
      <c r="G1449" s="176">
        <v>3</v>
      </c>
      <c r="H1449" s="193">
        <v>2.8</v>
      </c>
      <c r="I1449" s="193">
        <v>2.6</v>
      </c>
      <c r="J1449" s="179" t="s">
        <v>7266</v>
      </c>
    </row>
    <row r="1450" s="1" customFormat="1" ht="54" spans="1:10">
      <c r="A1450" s="176">
        <v>105</v>
      </c>
      <c r="B1450" s="177" t="s">
        <v>9026</v>
      </c>
      <c r="C1450" s="179" t="s">
        <v>9027</v>
      </c>
      <c r="D1450" s="179" t="s">
        <v>9028</v>
      </c>
      <c r="E1450" s="198" t="s">
        <v>9029</v>
      </c>
      <c r="F1450" s="178" t="s">
        <v>2326</v>
      </c>
      <c r="G1450" s="176">
        <v>336</v>
      </c>
      <c r="H1450" s="176">
        <v>305</v>
      </c>
      <c r="I1450" s="176">
        <v>275</v>
      </c>
      <c r="J1450" s="180"/>
    </row>
    <row r="1451" s="1" customFormat="1" ht="27" spans="1:10">
      <c r="A1451" s="181"/>
      <c r="B1451" s="177" t="s">
        <v>9030</v>
      </c>
      <c r="C1451" s="179" t="s">
        <v>9031</v>
      </c>
      <c r="D1451" s="180"/>
      <c r="E1451" s="180"/>
      <c r="F1451" s="178" t="s">
        <v>2326</v>
      </c>
      <c r="G1451" s="176">
        <v>67</v>
      </c>
      <c r="H1451" s="176">
        <v>61</v>
      </c>
      <c r="I1451" s="176">
        <v>55</v>
      </c>
      <c r="J1451" s="179" t="s">
        <v>7266</v>
      </c>
    </row>
    <row r="1452" s="1" customFormat="1" ht="27" spans="1:10">
      <c r="A1452" s="181"/>
      <c r="B1452" s="177" t="s">
        <v>9032</v>
      </c>
      <c r="C1452" s="179" t="s">
        <v>9033</v>
      </c>
      <c r="D1452" s="180"/>
      <c r="E1452" s="180"/>
      <c r="F1452" s="178" t="s">
        <v>2326</v>
      </c>
      <c r="G1452" s="176">
        <v>336</v>
      </c>
      <c r="H1452" s="176">
        <v>305</v>
      </c>
      <c r="I1452" s="176">
        <v>275</v>
      </c>
      <c r="J1452" s="180"/>
    </row>
    <row r="1453" s="1" customFormat="1" ht="54" spans="1:10">
      <c r="A1453" s="176">
        <v>106</v>
      </c>
      <c r="B1453" s="177" t="s">
        <v>9034</v>
      </c>
      <c r="C1453" s="179" t="s">
        <v>9035</v>
      </c>
      <c r="D1453" s="198" t="s">
        <v>9036</v>
      </c>
      <c r="E1453" s="198" t="s">
        <v>9037</v>
      </c>
      <c r="F1453" s="178" t="s">
        <v>12</v>
      </c>
      <c r="G1453" s="176">
        <v>112</v>
      </c>
      <c r="H1453" s="176">
        <v>100</v>
      </c>
      <c r="I1453" s="176">
        <v>90</v>
      </c>
      <c r="J1453" s="206" t="s">
        <v>9038</v>
      </c>
    </row>
    <row r="1454" s="1" customFormat="1" ht="40.5" spans="1:10">
      <c r="A1454" s="176">
        <v>107</v>
      </c>
      <c r="B1454" s="177" t="s">
        <v>9039</v>
      </c>
      <c r="C1454" s="179" t="s">
        <v>9040</v>
      </c>
      <c r="D1454" s="198" t="s">
        <v>9041</v>
      </c>
      <c r="E1454" s="198" t="s">
        <v>9042</v>
      </c>
      <c r="F1454" s="178" t="s">
        <v>2326</v>
      </c>
      <c r="G1454" s="176">
        <v>9</v>
      </c>
      <c r="H1454" s="176">
        <v>8</v>
      </c>
      <c r="I1454" s="176">
        <v>7</v>
      </c>
      <c r="J1454" s="180"/>
    </row>
    <row r="1455" s="1" customFormat="1" ht="40.5" spans="1:10">
      <c r="A1455" s="176">
        <v>108</v>
      </c>
      <c r="B1455" s="177" t="s">
        <v>9043</v>
      </c>
      <c r="C1455" s="179" t="s">
        <v>9044</v>
      </c>
      <c r="D1455" s="198" t="s">
        <v>9045</v>
      </c>
      <c r="E1455" s="198" t="s">
        <v>9042</v>
      </c>
      <c r="F1455" s="178" t="s">
        <v>12</v>
      </c>
      <c r="G1455" s="176">
        <v>35</v>
      </c>
      <c r="H1455" s="176">
        <v>32</v>
      </c>
      <c r="I1455" s="176">
        <v>29</v>
      </c>
      <c r="J1455" s="180"/>
    </row>
    <row r="1456" s="1" customFormat="1" ht="54" spans="1:10">
      <c r="A1456" s="176">
        <v>109</v>
      </c>
      <c r="B1456" s="177" t="s">
        <v>9046</v>
      </c>
      <c r="C1456" s="179" t="s">
        <v>9047</v>
      </c>
      <c r="D1456" s="198" t="s">
        <v>9048</v>
      </c>
      <c r="E1456" s="198" t="s">
        <v>9049</v>
      </c>
      <c r="F1456" s="178" t="s">
        <v>12</v>
      </c>
      <c r="G1456" s="176">
        <v>16</v>
      </c>
      <c r="H1456" s="176">
        <v>14</v>
      </c>
      <c r="I1456" s="176">
        <v>13</v>
      </c>
      <c r="J1456" s="180"/>
    </row>
    <row r="1457" s="1" customFormat="1" ht="54" spans="1:10">
      <c r="A1457" s="176">
        <v>110</v>
      </c>
      <c r="B1457" s="177" t="s">
        <v>9050</v>
      </c>
      <c r="C1457" s="179" t="s">
        <v>9051</v>
      </c>
      <c r="D1457" s="198" t="s">
        <v>9052</v>
      </c>
      <c r="E1457" s="198" t="s">
        <v>9053</v>
      </c>
      <c r="F1457" s="178" t="s">
        <v>12</v>
      </c>
      <c r="G1457" s="176">
        <v>12</v>
      </c>
      <c r="H1457" s="176">
        <v>10</v>
      </c>
      <c r="I1457" s="176">
        <v>9</v>
      </c>
      <c r="J1457" s="180"/>
    </row>
    <row r="1458" s="1" customFormat="1" ht="98.25" spans="1:10">
      <c r="A1458" s="176">
        <v>111</v>
      </c>
      <c r="B1458" s="177" t="s">
        <v>9054</v>
      </c>
      <c r="C1458" s="179" t="s">
        <v>9055</v>
      </c>
      <c r="D1458" s="179" t="s">
        <v>9056</v>
      </c>
      <c r="E1458" s="198" t="s">
        <v>9057</v>
      </c>
      <c r="F1458" s="178" t="s">
        <v>9058</v>
      </c>
      <c r="G1458" s="176">
        <v>24</v>
      </c>
      <c r="H1458" s="176">
        <v>21</v>
      </c>
      <c r="I1458" s="176">
        <v>19</v>
      </c>
      <c r="J1458" s="199" t="s">
        <v>9059</v>
      </c>
    </row>
    <row r="1459" s="1" customFormat="1" ht="27.75" spans="1:10">
      <c r="A1459" s="181"/>
      <c r="B1459" s="176">
        <v>373105010340001</v>
      </c>
      <c r="C1459" s="198" t="s">
        <v>9060</v>
      </c>
      <c r="D1459" s="180"/>
      <c r="E1459" s="180"/>
      <c r="F1459" s="178" t="s">
        <v>9058</v>
      </c>
      <c r="G1459" s="193">
        <v>7.2</v>
      </c>
      <c r="H1459" s="193">
        <v>6.3</v>
      </c>
      <c r="I1459" s="193">
        <v>5.7</v>
      </c>
      <c r="J1459" s="180"/>
    </row>
    <row r="1460" s="1" customFormat="1" ht="69.75" spans="1:10">
      <c r="A1460" s="176">
        <v>112</v>
      </c>
      <c r="B1460" s="177" t="s">
        <v>9061</v>
      </c>
      <c r="C1460" s="179" t="s">
        <v>9062</v>
      </c>
      <c r="D1460" s="198" t="s">
        <v>9063</v>
      </c>
      <c r="E1460" s="198" t="s">
        <v>9064</v>
      </c>
      <c r="F1460" s="178" t="s">
        <v>9058</v>
      </c>
      <c r="G1460" s="176">
        <v>648</v>
      </c>
      <c r="H1460" s="176">
        <v>583</v>
      </c>
      <c r="I1460" s="176">
        <v>524</v>
      </c>
      <c r="J1460" s="199" t="s">
        <v>9065</v>
      </c>
    </row>
    <row r="1461" s="1" customFormat="1" ht="27.75" spans="1:10">
      <c r="A1461" s="181"/>
      <c r="B1461" s="177" t="s">
        <v>9066</v>
      </c>
      <c r="C1461" s="198" t="s">
        <v>9067</v>
      </c>
      <c r="D1461" s="180"/>
      <c r="E1461" s="180"/>
      <c r="F1461" s="178" t="s">
        <v>9058</v>
      </c>
      <c r="G1461" s="176">
        <v>130</v>
      </c>
      <c r="H1461" s="176">
        <v>116</v>
      </c>
      <c r="I1461" s="176">
        <v>104</v>
      </c>
      <c r="J1461" s="179" t="s">
        <v>7266</v>
      </c>
    </row>
    <row r="1462" s="1" customFormat="1" ht="27.75" spans="1:10">
      <c r="A1462" s="181"/>
      <c r="B1462" s="176">
        <v>373306020340011</v>
      </c>
      <c r="C1462" s="198" t="s">
        <v>9068</v>
      </c>
      <c r="D1462" s="180"/>
      <c r="E1462" s="180"/>
      <c r="F1462" s="178" t="s">
        <v>9058</v>
      </c>
      <c r="G1462" s="176">
        <v>180</v>
      </c>
      <c r="H1462" s="176">
        <v>180</v>
      </c>
      <c r="I1462" s="176">
        <v>180</v>
      </c>
      <c r="J1462" s="180"/>
    </row>
    <row r="1463" s="1" customFormat="1" ht="69.75" spans="1:10">
      <c r="A1463" s="176">
        <v>113</v>
      </c>
      <c r="B1463" s="177" t="s">
        <v>9069</v>
      </c>
      <c r="C1463" s="179" t="s">
        <v>9070</v>
      </c>
      <c r="D1463" s="179" t="s">
        <v>9071</v>
      </c>
      <c r="E1463" s="198" t="s">
        <v>9072</v>
      </c>
      <c r="F1463" s="178" t="s">
        <v>9058</v>
      </c>
      <c r="G1463" s="176">
        <v>41</v>
      </c>
      <c r="H1463" s="176">
        <v>37</v>
      </c>
      <c r="I1463" s="176">
        <v>33</v>
      </c>
      <c r="J1463" s="199" t="s">
        <v>9065</v>
      </c>
    </row>
    <row r="1464" s="1" customFormat="1" ht="27.75" spans="1:10">
      <c r="A1464" s="181"/>
      <c r="B1464" s="177" t="s">
        <v>9073</v>
      </c>
      <c r="C1464" s="198" t="s">
        <v>9074</v>
      </c>
      <c r="D1464" s="180"/>
      <c r="E1464" s="180"/>
      <c r="F1464" s="178" t="s">
        <v>9058</v>
      </c>
      <c r="G1464" s="176">
        <v>8</v>
      </c>
      <c r="H1464" s="176">
        <v>7</v>
      </c>
      <c r="I1464" s="176">
        <v>6</v>
      </c>
      <c r="J1464" s="179" t="s">
        <v>7266</v>
      </c>
    </row>
    <row r="1465" s="1" customFormat="1" ht="27.75" spans="1:10">
      <c r="A1465" s="181"/>
      <c r="B1465" s="176">
        <v>373306020350011</v>
      </c>
      <c r="C1465" s="198" t="s">
        <v>9075</v>
      </c>
      <c r="D1465" s="180"/>
      <c r="E1465" s="180"/>
      <c r="F1465" s="178" t="s">
        <v>9058</v>
      </c>
      <c r="G1465" s="176">
        <v>180</v>
      </c>
      <c r="H1465" s="176">
        <v>180</v>
      </c>
      <c r="I1465" s="176">
        <v>180</v>
      </c>
      <c r="J1465" s="180"/>
    </row>
    <row r="1466" s="1" customFormat="1" ht="55.5" spans="1:10">
      <c r="A1466" s="176">
        <v>114</v>
      </c>
      <c r="B1466" s="177" t="s">
        <v>9076</v>
      </c>
      <c r="C1466" s="179" t="s">
        <v>9077</v>
      </c>
      <c r="D1466" s="198" t="s">
        <v>9078</v>
      </c>
      <c r="E1466" s="198" t="s">
        <v>9079</v>
      </c>
      <c r="F1466" s="178" t="s">
        <v>4507</v>
      </c>
      <c r="G1466" s="176">
        <v>18</v>
      </c>
      <c r="H1466" s="176">
        <v>16</v>
      </c>
      <c r="I1466" s="176">
        <v>14</v>
      </c>
      <c r="J1466" s="180"/>
    </row>
    <row r="1467" s="1" customFormat="1" spans="1:10">
      <c r="A1467" s="172" t="s">
        <v>9080</v>
      </c>
      <c r="B1467" s="173"/>
      <c r="C1467" s="173"/>
      <c r="D1467" s="173"/>
      <c r="E1467" s="173"/>
      <c r="F1467" s="173"/>
      <c r="G1467" s="173"/>
      <c r="H1467" s="173"/>
      <c r="I1467" s="173"/>
      <c r="J1467" s="173"/>
    </row>
    <row r="1468" s="1" customFormat="1" ht="16.5" spans="1:10">
      <c r="A1468" s="191" t="s">
        <v>9081</v>
      </c>
      <c r="B1468" s="192"/>
      <c r="C1468" s="192"/>
      <c r="D1468" s="192"/>
      <c r="E1468" s="192"/>
      <c r="F1468" s="192"/>
      <c r="G1468" s="192"/>
      <c r="H1468" s="192"/>
      <c r="I1468" s="192"/>
      <c r="J1468" s="192"/>
    </row>
    <row r="1469" s="1" customFormat="1" ht="27" spans="1:10">
      <c r="A1469" s="175" t="s">
        <v>4716</v>
      </c>
      <c r="B1469" s="175" t="s">
        <v>4717</v>
      </c>
      <c r="C1469" s="175" t="s">
        <v>3</v>
      </c>
      <c r="D1469" s="175" t="s">
        <v>4718</v>
      </c>
      <c r="E1469" s="175" t="s">
        <v>4719</v>
      </c>
      <c r="F1469" s="175" t="s">
        <v>6</v>
      </c>
      <c r="G1469" s="175" t="s">
        <v>6942</v>
      </c>
      <c r="H1469" s="175" t="s">
        <v>6943</v>
      </c>
      <c r="I1469" s="175" t="s">
        <v>6944</v>
      </c>
      <c r="J1469" s="175" t="s">
        <v>4723</v>
      </c>
    </row>
    <row r="1470" s="1" customFormat="1" ht="67.5" spans="1:10">
      <c r="A1470" s="176">
        <v>1</v>
      </c>
      <c r="B1470" s="177" t="s">
        <v>9082</v>
      </c>
      <c r="C1470" s="179" t="s">
        <v>9083</v>
      </c>
      <c r="D1470" s="179" t="s">
        <v>9084</v>
      </c>
      <c r="E1470" s="179" t="s">
        <v>9085</v>
      </c>
      <c r="F1470" s="178" t="s">
        <v>12</v>
      </c>
      <c r="G1470" s="176">
        <v>1980</v>
      </c>
      <c r="H1470" s="176">
        <v>1780</v>
      </c>
      <c r="I1470" s="176">
        <v>1600</v>
      </c>
      <c r="J1470" s="179" t="s">
        <v>9086</v>
      </c>
    </row>
    <row r="1471" s="1" customFormat="1" ht="81" spans="1:10">
      <c r="A1471" s="176">
        <v>2</v>
      </c>
      <c r="B1471" s="177" t="s">
        <v>9087</v>
      </c>
      <c r="C1471" s="179" t="s">
        <v>9088</v>
      </c>
      <c r="D1471" s="179" t="s">
        <v>9089</v>
      </c>
      <c r="E1471" s="179" t="s">
        <v>9090</v>
      </c>
      <c r="F1471" s="178" t="s">
        <v>12</v>
      </c>
      <c r="G1471" s="176">
        <v>1760</v>
      </c>
      <c r="H1471" s="176">
        <v>1584</v>
      </c>
      <c r="I1471" s="176">
        <v>1426</v>
      </c>
      <c r="J1471" s="179" t="s">
        <v>9091</v>
      </c>
    </row>
    <row r="1472" s="1" customFormat="1" ht="67.5" spans="1:10">
      <c r="A1472" s="176">
        <v>3</v>
      </c>
      <c r="B1472" s="177" t="s">
        <v>9092</v>
      </c>
      <c r="C1472" s="179" t="s">
        <v>9093</v>
      </c>
      <c r="D1472" s="179" t="s">
        <v>9094</v>
      </c>
      <c r="E1472" s="179" t="s">
        <v>9095</v>
      </c>
      <c r="F1472" s="178" t="s">
        <v>12</v>
      </c>
      <c r="G1472" s="176">
        <v>205</v>
      </c>
      <c r="H1472" s="176">
        <v>185</v>
      </c>
      <c r="I1472" s="176">
        <v>165</v>
      </c>
      <c r="J1472" s="180"/>
    </row>
    <row r="1473" s="1" customFormat="1" ht="81" spans="1:10">
      <c r="A1473" s="176">
        <v>4</v>
      </c>
      <c r="B1473" s="177" t="s">
        <v>9096</v>
      </c>
      <c r="C1473" s="179" t="s">
        <v>9097</v>
      </c>
      <c r="D1473" s="179" t="s">
        <v>9098</v>
      </c>
      <c r="E1473" s="179" t="s">
        <v>9099</v>
      </c>
      <c r="F1473" s="178" t="s">
        <v>9100</v>
      </c>
      <c r="G1473" s="176">
        <v>130</v>
      </c>
      <c r="H1473" s="176">
        <v>117</v>
      </c>
      <c r="I1473" s="176">
        <v>105</v>
      </c>
      <c r="J1473" s="180"/>
    </row>
    <row r="1474" s="1" customFormat="1" ht="67.5" spans="1:10">
      <c r="A1474" s="176">
        <v>5</v>
      </c>
      <c r="B1474" s="177" t="s">
        <v>9101</v>
      </c>
      <c r="C1474" s="179" t="s">
        <v>9102</v>
      </c>
      <c r="D1474" s="179" t="s">
        <v>9103</v>
      </c>
      <c r="E1474" s="179" t="s">
        <v>9104</v>
      </c>
      <c r="F1474" s="178" t="s">
        <v>79</v>
      </c>
      <c r="G1474" s="176">
        <v>4950</v>
      </c>
      <c r="H1474" s="176">
        <v>4455</v>
      </c>
      <c r="I1474" s="176">
        <v>4000</v>
      </c>
      <c r="J1474" s="180"/>
    </row>
    <row r="1475" s="1" customFormat="1" ht="54" spans="1:10">
      <c r="A1475" s="176">
        <v>6</v>
      </c>
      <c r="B1475" s="177" t="s">
        <v>9105</v>
      </c>
      <c r="C1475" s="179" t="s">
        <v>9106</v>
      </c>
      <c r="D1475" s="179" t="s">
        <v>9107</v>
      </c>
      <c r="E1475" s="179" t="s">
        <v>9108</v>
      </c>
      <c r="F1475" s="178" t="s">
        <v>79</v>
      </c>
      <c r="G1475" s="176">
        <v>900</v>
      </c>
      <c r="H1475" s="176">
        <v>810</v>
      </c>
      <c r="I1475" s="176">
        <v>730</v>
      </c>
      <c r="J1475" s="180"/>
    </row>
    <row r="1476" s="1" customFormat="1" ht="67.5" spans="1:10">
      <c r="A1476" s="176">
        <v>7</v>
      </c>
      <c r="B1476" s="177" t="s">
        <v>9109</v>
      </c>
      <c r="C1476" s="179" t="s">
        <v>9110</v>
      </c>
      <c r="D1476" s="179" t="s">
        <v>9111</v>
      </c>
      <c r="E1476" s="179" t="s">
        <v>9112</v>
      </c>
      <c r="F1476" s="178" t="s">
        <v>9113</v>
      </c>
      <c r="G1476" s="176">
        <v>4</v>
      </c>
      <c r="H1476" s="176">
        <v>3</v>
      </c>
      <c r="I1476" s="176">
        <v>3</v>
      </c>
      <c r="J1476" s="180"/>
    </row>
    <row r="1477" s="1" customFormat="1" ht="54" spans="1:10">
      <c r="A1477" s="176">
        <v>8</v>
      </c>
      <c r="B1477" s="177" t="s">
        <v>9114</v>
      </c>
      <c r="C1477" s="179" t="s">
        <v>9115</v>
      </c>
      <c r="D1477" s="179" t="s">
        <v>9116</v>
      </c>
      <c r="E1477" s="179" t="s">
        <v>9117</v>
      </c>
      <c r="F1477" s="178" t="s">
        <v>79</v>
      </c>
      <c r="G1477" s="176">
        <v>240</v>
      </c>
      <c r="H1477" s="176">
        <v>220</v>
      </c>
      <c r="I1477" s="176">
        <v>195</v>
      </c>
      <c r="J1477" s="180"/>
    </row>
    <row r="1478" s="1" customFormat="1" ht="67.5" spans="1:10">
      <c r="A1478" s="176">
        <v>9</v>
      </c>
      <c r="B1478" s="177" t="s">
        <v>9118</v>
      </c>
      <c r="C1478" s="179" t="s">
        <v>9119</v>
      </c>
      <c r="D1478" s="179" t="s">
        <v>9120</v>
      </c>
      <c r="E1478" s="179" t="s">
        <v>9121</v>
      </c>
      <c r="F1478" s="178" t="s">
        <v>12</v>
      </c>
      <c r="G1478" s="176">
        <v>4500</v>
      </c>
      <c r="H1478" s="176">
        <v>4050</v>
      </c>
      <c r="I1478" s="176">
        <v>3600</v>
      </c>
      <c r="J1478" s="179" t="s">
        <v>9122</v>
      </c>
    </row>
    <row r="1479" s="1" customFormat="1" ht="67.5" spans="1:10">
      <c r="A1479" s="176">
        <v>10</v>
      </c>
      <c r="B1479" s="177" t="s">
        <v>9123</v>
      </c>
      <c r="C1479" s="179" t="s">
        <v>9124</v>
      </c>
      <c r="D1479" s="179" t="s">
        <v>9125</v>
      </c>
      <c r="E1479" s="179" t="s">
        <v>9126</v>
      </c>
      <c r="F1479" s="178" t="s">
        <v>12</v>
      </c>
      <c r="G1479" s="176">
        <v>130</v>
      </c>
      <c r="H1479" s="176">
        <v>117</v>
      </c>
      <c r="I1479" s="176">
        <v>105</v>
      </c>
      <c r="J1479" s="179" t="s">
        <v>9127</v>
      </c>
    </row>
    <row r="1480" s="1" customFormat="1" ht="40.5" spans="1:10">
      <c r="A1480" s="176">
        <v>11</v>
      </c>
      <c r="B1480" s="177" t="s">
        <v>9128</v>
      </c>
      <c r="C1480" s="179" t="s">
        <v>9129</v>
      </c>
      <c r="D1480" s="179" t="s">
        <v>9130</v>
      </c>
      <c r="E1480" s="179" t="s">
        <v>9131</v>
      </c>
      <c r="F1480" s="178" t="s">
        <v>12</v>
      </c>
      <c r="G1480" s="176">
        <v>25</v>
      </c>
      <c r="H1480" s="176">
        <v>22</v>
      </c>
      <c r="I1480" s="176">
        <v>20</v>
      </c>
      <c r="J1480" s="179" t="s">
        <v>9132</v>
      </c>
    </row>
    <row r="1481" s="1" customFormat="1" ht="54" spans="1:10">
      <c r="A1481" s="176">
        <v>12</v>
      </c>
      <c r="B1481" s="177" t="s">
        <v>9133</v>
      </c>
      <c r="C1481" s="179" t="s">
        <v>9134</v>
      </c>
      <c r="D1481" s="179" t="s">
        <v>9135</v>
      </c>
      <c r="E1481" s="179" t="s">
        <v>9136</v>
      </c>
      <c r="F1481" s="178" t="s">
        <v>12</v>
      </c>
      <c r="G1481" s="176">
        <v>180</v>
      </c>
      <c r="H1481" s="176">
        <v>160</v>
      </c>
      <c r="I1481" s="176">
        <v>140</v>
      </c>
      <c r="J1481" s="180"/>
    </row>
    <row r="1482" s="1" customFormat="1" ht="54" spans="1:10">
      <c r="A1482" s="176">
        <v>13</v>
      </c>
      <c r="B1482" s="177" t="s">
        <v>9137</v>
      </c>
      <c r="C1482" s="179" t="s">
        <v>9138</v>
      </c>
      <c r="D1482" s="179" t="s">
        <v>9139</v>
      </c>
      <c r="E1482" s="179" t="s">
        <v>9140</v>
      </c>
      <c r="F1482" s="178" t="s">
        <v>12</v>
      </c>
      <c r="G1482" s="176">
        <v>45</v>
      </c>
      <c r="H1482" s="176">
        <v>40</v>
      </c>
      <c r="I1482" s="176">
        <v>36</v>
      </c>
      <c r="J1482" s="180"/>
    </row>
    <row r="1483" s="1" customFormat="1" ht="54" spans="1:10">
      <c r="A1483" s="176">
        <v>14</v>
      </c>
      <c r="B1483" s="177" t="s">
        <v>9141</v>
      </c>
      <c r="C1483" s="179" t="s">
        <v>9142</v>
      </c>
      <c r="D1483" s="179" t="s">
        <v>9143</v>
      </c>
      <c r="E1483" s="179" t="s">
        <v>9144</v>
      </c>
      <c r="F1483" s="178" t="s">
        <v>12</v>
      </c>
      <c r="G1483" s="176">
        <v>880</v>
      </c>
      <c r="H1483" s="176">
        <v>790</v>
      </c>
      <c r="I1483" s="176">
        <v>710</v>
      </c>
      <c r="J1483" s="180"/>
    </row>
    <row r="1484" s="1" customFormat="1" ht="54" spans="1:10">
      <c r="A1484" s="176">
        <v>15</v>
      </c>
      <c r="B1484" s="177" t="s">
        <v>9145</v>
      </c>
      <c r="C1484" s="179" t="s">
        <v>9146</v>
      </c>
      <c r="D1484" s="179" t="s">
        <v>9147</v>
      </c>
      <c r="E1484" s="179" t="s">
        <v>9148</v>
      </c>
      <c r="F1484" s="178" t="s">
        <v>12</v>
      </c>
      <c r="G1484" s="176">
        <v>360</v>
      </c>
      <c r="H1484" s="176">
        <v>320</v>
      </c>
      <c r="I1484" s="176">
        <v>280</v>
      </c>
      <c r="J1484" s="180"/>
    </row>
    <row r="1485" s="1" customFormat="1" spans="1:10">
      <c r="A1485" s="172" t="s">
        <v>9149</v>
      </c>
      <c r="B1485" s="173"/>
      <c r="C1485" s="173"/>
      <c r="D1485" s="173"/>
      <c r="E1485" s="173"/>
      <c r="F1485" s="173"/>
      <c r="G1485" s="173"/>
      <c r="H1485" s="173"/>
      <c r="I1485" s="173"/>
      <c r="J1485" s="173"/>
    </row>
    <row r="1486" s="1" customFormat="1" ht="16.5" spans="1:10">
      <c r="A1486" s="186"/>
      <c r="B1486" s="186"/>
      <c r="C1486" s="186"/>
      <c r="D1486" s="194" t="s">
        <v>9150</v>
      </c>
      <c r="E1486" s="195"/>
      <c r="F1486" s="195"/>
      <c r="G1486" s="195"/>
      <c r="H1486" s="195"/>
      <c r="I1486" s="195"/>
      <c r="J1486" s="195"/>
    </row>
    <row r="1487" s="1" customFormat="1" ht="27" spans="1:10">
      <c r="A1487" s="175" t="s">
        <v>4716</v>
      </c>
      <c r="B1487" s="175" t="s">
        <v>4717</v>
      </c>
      <c r="C1487" s="175" t="s">
        <v>3</v>
      </c>
      <c r="D1487" s="175" t="s">
        <v>4718</v>
      </c>
      <c r="E1487" s="175" t="s">
        <v>4719</v>
      </c>
      <c r="F1487" s="175" t="s">
        <v>6</v>
      </c>
      <c r="G1487" s="175" t="s">
        <v>6942</v>
      </c>
      <c r="H1487" s="175" t="s">
        <v>6943</v>
      </c>
      <c r="I1487" s="175" t="s">
        <v>6944</v>
      </c>
      <c r="J1487" s="175" t="s">
        <v>4723</v>
      </c>
    </row>
    <row r="1488" s="1" customFormat="1" ht="54" spans="1:10">
      <c r="A1488" s="176">
        <v>1</v>
      </c>
      <c r="B1488" s="177" t="s">
        <v>9151</v>
      </c>
      <c r="C1488" s="179" t="s">
        <v>9152</v>
      </c>
      <c r="D1488" s="179" t="s">
        <v>9153</v>
      </c>
      <c r="E1488" s="179" t="s">
        <v>9154</v>
      </c>
      <c r="F1488" s="178" t="s">
        <v>12</v>
      </c>
      <c r="G1488" s="176">
        <v>45</v>
      </c>
      <c r="H1488" s="176">
        <v>40</v>
      </c>
      <c r="I1488" s="176">
        <v>35</v>
      </c>
      <c r="J1488" s="180"/>
    </row>
    <row r="1489" s="1" customFormat="1" ht="54" spans="1:10">
      <c r="A1489" s="176">
        <v>2</v>
      </c>
      <c r="B1489" s="177" t="s">
        <v>9155</v>
      </c>
      <c r="C1489" s="179" t="s">
        <v>9156</v>
      </c>
      <c r="D1489" s="179" t="s">
        <v>9157</v>
      </c>
      <c r="E1489" s="179" t="s">
        <v>9154</v>
      </c>
      <c r="F1489" s="178" t="s">
        <v>12</v>
      </c>
      <c r="G1489" s="176">
        <v>140</v>
      </c>
      <c r="H1489" s="176">
        <v>126</v>
      </c>
      <c r="I1489" s="176">
        <v>115</v>
      </c>
      <c r="J1489" s="178" t="s">
        <v>9158</v>
      </c>
    </row>
    <row r="1490" s="1" customFormat="1" ht="27" spans="1:10">
      <c r="A1490" s="181"/>
      <c r="B1490" s="177" t="s">
        <v>9159</v>
      </c>
      <c r="C1490" s="179" t="s">
        <v>9160</v>
      </c>
      <c r="D1490" s="180"/>
      <c r="E1490" s="180"/>
      <c r="F1490" s="178" t="s">
        <v>12</v>
      </c>
      <c r="G1490" s="176">
        <v>28</v>
      </c>
      <c r="H1490" s="176">
        <v>25</v>
      </c>
      <c r="I1490" s="176">
        <v>23</v>
      </c>
      <c r="J1490" s="179" t="s">
        <v>7266</v>
      </c>
    </row>
    <row r="1491" s="1" customFormat="1" ht="40.5" spans="1:10">
      <c r="A1491" s="181"/>
      <c r="B1491" s="177" t="s">
        <v>9161</v>
      </c>
      <c r="C1491" s="179" t="s">
        <v>9162</v>
      </c>
      <c r="D1491" s="180"/>
      <c r="E1491" s="180"/>
      <c r="F1491" s="178" t="s">
        <v>12</v>
      </c>
      <c r="G1491" s="176">
        <v>104</v>
      </c>
      <c r="H1491" s="176">
        <v>93</v>
      </c>
      <c r="I1491" s="176">
        <v>84</v>
      </c>
      <c r="J1491" s="180"/>
    </row>
    <row r="1492" s="1" customFormat="1" ht="54" spans="1:10">
      <c r="A1492" s="176">
        <v>3</v>
      </c>
      <c r="B1492" s="177" t="s">
        <v>9163</v>
      </c>
      <c r="C1492" s="179" t="s">
        <v>9164</v>
      </c>
      <c r="D1492" s="179" t="s">
        <v>9165</v>
      </c>
      <c r="E1492" s="179" t="s">
        <v>9154</v>
      </c>
      <c r="F1492" s="178" t="s">
        <v>12</v>
      </c>
      <c r="G1492" s="176">
        <v>150</v>
      </c>
      <c r="H1492" s="176">
        <v>135</v>
      </c>
      <c r="I1492" s="176">
        <v>125</v>
      </c>
      <c r="J1492" s="180"/>
    </row>
    <row r="1493" s="1" customFormat="1" ht="54" spans="1:10">
      <c r="A1493" s="176">
        <v>4</v>
      </c>
      <c r="B1493" s="177" t="s">
        <v>9166</v>
      </c>
      <c r="C1493" s="179" t="s">
        <v>9167</v>
      </c>
      <c r="D1493" s="179" t="s">
        <v>9168</v>
      </c>
      <c r="E1493" s="179" t="s">
        <v>9154</v>
      </c>
      <c r="F1493" s="178" t="s">
        <v>12</v>
      </c>
      <c r="G1493" s="176">
        <v>45</v>
      </c>
      <c r="H1493" s="176">
        <v>40</v>
      </c>
      <c r="I1493" s="176">
        <v>35</v>
      </c>
      <c r="J1493" s="180"/>
    </row>
    <row r="1494" s="1" customFormat="1" ht="54" spans="1:10">
      <c r="A1494" s="176">
        <v>5</v>
      </c>
      <c r="B1494" s="177" t="s">
        <v>9169</v>
      </c>
      <c r="C1494" s="179" t="s">
        <v>9170</v>
      </c>
      <c r="D1494" s="179" t="s">
        <v>9171</v>
      </c>
      <c r="E1494" s="179" t="s">
        <v>9154</v>
      </c>
      <c r="F1494" s="178" t="s">
        <v>12</v>
      </c>
      <c r="G1494" s="176">
        <v>70</v>
      </c>
      <c r="H1494" s="176">
        <v>65</v>
      </c>
      <c r="I1494" s="176">
        <v>55</v>
      </c>
      <c r="J1494" s="180"/>
    </row>
    <row r="1495" s="1" customFormat="1" ht="67.5" spans="1:10">
      <c r="A1495" s="176">
        <v>6</v>
      </c>
      <c r="B1495" s="177" t="s">
        <v>9172</v>
      </c>
      <c r="C1495" s="179" t="s">
        <v>9173</v>
      </c>
      <c r="D1495" s="179" t="s">
        <v>9174</v>
      </c>
      <c r="E1495" s="179" t="s">
        <v>9154</v>
      </c>
      <c r="F1495" s="178" t="s">
        <v>12</v>
      </c>
      <c r="G1495" s="176">
        <v>160</v>
      </c>
      <c r="H1495" s="176">
        <v>140</v>
      </c>
      <c r="I1495" s="176">
        <v>130</v>
      </c>
      <c r="J1495" s="180"/>
    </row>
    <row r="1496" s="1" customFormat="1" ht="54" spans="1:10">
      <c r="A1496" s="176">
        <v>7</v>
      </c>
      <c r="B1496" s="177" t="s">
        <v>9175</v>
      </c>
      <c r="C1496" s="179" t="s">
        <v>9176</v>
      </c>
      <c r="D1496" s="179" t="s">
        <v>9177</v>
      </c>
      <c r="E1496" s="179" t="s">
        <v>9154</v>
      </c>
      <c r="F1496" s="178" t="s">
        <v>12</v>
      </c>
      <c r="G1496" s="176">
        <v>10</v>
      </c>
      <c r="H1496" s="176">
        <v>9</v>
      </c>
      <c r="I1496" s="176">
        <v>8</v>
      </c>
      <c r="J1496" s="180"/>
    </row>
    <row r="1497" s="1" customFormat="1" ht="54" spans="1:10">
      <c r="A1497" s="176">
        <v>8</v>
      </c>
      <c r="B1497" s="177" t="s">
        <v>9178</v>
      </c>
      <c r="C1497" s="179" t="s">
        <v>9179</v>
      </c>
      <c r="D1497" s="179" t="s">
        <v>9180</v>
      </c>
      <c r="E1497" s="179" t="s">
        <v>9154</v>
      </c>
      <c r="F1497" s="178" t="s">
        <v>12</v>
      </c>
      <c r="G1497" s="176">
        <v>144</v>
      </c>
      <c r="H1497" s="176">
        <v>130</v>
      </c>
      <c r="I1497" s="176">
        <v>117</v>
      </c>
      <c r="J1497" s="180"/>
    </row>
    <row r="1498" s="1" customFormat="1" ht="54" spans="1:10">
      <c r="A1498" s="176">
        <v>9</v>
      </c>
      <c r="B1498" s="177" t="s">
        <v>9181</v>
      </c>
      <c r="C1498" s="179" t="s">
        <v>9182</v>
      </c>
      <c r="D1498" s="179" t="s">
        <v>9183</v>
      </c>
      <c r="E1498" s="179" t="s">
        <v>9154</v>
      </c>
      <c r="F1498" s="178" t="s">
        <v>12</v>
      </c>
      <c r="G1498" s="176">
        <v>45</v>
      </c>
      <c r="H1498" s="176">
        <v>40</v>
      </c>
      <c r="I1498" s="176">
        <v>35</v>
      </c>
      <c r="J1498" s="180"/>
    </row>
    <row r="1499" s="1" customFormat="1" ht="54" spans="1:10">
      <c r="A1499" s="176">
        <v>10</v>
      </c>
      <c r="B1499" s="177" t="s">
        <v>9184</v>
      </c>
      <c r="C1499" s="179" t="s">
        <v>9185</v>
      </c>
      <c r="D1499" s="179" t="s">
        <v>9186</v>
      </c>
      <c r="E1499" s="179" t="s">
        <v>9154</v>
      </c>
      <c r="F1499" s="178" t="s">
        <v>12</v>
      </c>
      <c r="G1499" s="176">
        <v>45</v>
      </c>
      <c r="H1499" s="176">
        <v>40</v>
      </c>
      <c r="I1499" s="176">
        <v>35</v>
      </c>
      <c r="J1499" s="180"/>
    </row>
    <row r="1500" s="1" customFormat="1" ht="67.5" spans="1:10">
      <c r="A1500" s="176">
        <v>11</v>
      </c>
      <c r="B1500" s="177" t="s">
        <v>9187</v>
      </c>
      <c r="C1500" s="179" t="s">
        <v>9188</v>
      </c>
      <c r="D1500" s="179" t="s">
        <v>9189</v>
      </c>
      <c r="E1500" s="179" t="s">
        <v>9154</v>
      </c>
      <c r="F1500" s="178" t="s">
        <v>12</v>
      </c>
      <c r="G1500" s="176">
        <v>450</v>
      </c>
      <c r="H1500" s="176">
        <v>405</v>
      </c>
      <c r="I1500" s="176">
        <v>365</v>
      </c>
      <c r="J1500" s="180"/>
    </row>
    <row r="1501" s="1" customFormat="1" ht="40.5" spans="1:10">
      <c r="A1501" s="181"/>
      <c r="B1501" s="177" t="s">
        <v>9190</v>
      </c>
      <c r="C1501" s="179" t="s">
        <v>9191</v>
      </c>
      <c r="D1501" s="180"/>
      <c r="E1501" s="180"/>
      <c r="F1501" s="178" t="s">
        <v>12</v>
      </c>
      <c r="G1501" s="176">
        <v>225</v>
      </c>
      <c r="H1501" s="176">
        <v>203</v>
      </c>
      <c r="I1501" s="176">
        <v>182</v>
      </c>
      <c r="J1501" s="180"/>
    </row>
    <row r="1502" s="1" customFormat="1" ht="54" spans="1:10">
      <c r="A1502" s="176">
        <v>12</v>
      </c>
      <c r="B1502" s="177" t="s">
        <v>9192</v>
      </c>
      <c r="C1502" s="179" t="s">
        <v>9193</v>
      </c>
      <c r="D1502" s="179" t="s">
        <v>9194</v>
      </c>
      <c r="E1502" s="179" t="s">
        <v>9195</v>
      </c>
      <c r="F1502" s="178" t="s">
        <v>32</v>
      </c>
      <c r="G1502" s="176">
        <v>40</v>
      </c>
      <c r="H1502" s="176">
        <v>36</v>
      </c>
      <c r="I1502" s="176">
        <v>32</v>
      </c>
      <c r="J1502" s="179" t="s">
        <v>9196</v>
      </c>
    </row>
    <row r="1503" s="1" customFormat="1" ht="67.5" spans="1:10">
      <c r="A1503" s="176">
        <v>13</v>
      </c>
      <c r="B1503" s="177" t="s">
        <v>9197</v>
      </c>
      <c r="C1503" s="179" t="s">
        <v>9198</v>
      </c>
      <c r="D1503" s="179" t="s">
        <v>9199</v>
      </c>
      <c r="E1503" s="179" t="s">
        <v>9200</v>
      </c>
      <c r="F1503" s="178" t="s">
        <v>12</v>
      </c>
      <c r="G1503" s="176">
        <v>320</v>
      </c>
      <c r="H1503" s="176">
        <v>290</v>
      </c>
      <c r="I1503" s="176">
        <v>260</v>
      </c>
      <c r="J1503" s="179" t="s">
        <v>9201</v>
      </c>
    </row>
    <row r="1504" s="1" customFormat="1" ht="40.5" spans="1:10">
      <c r="A1504" s="181"/>
      <c r="B1504" s="177" t="s">
        <v>9202</v>
      </c>
      <c r="C1504" s="179" t="s">
        <v>9203</v>
      </c>
      <c r="D1504" s="180"/>
      <c r="E1504" s="180"/>
      <c r="F1504" s="178" t="s">
        <v>12</v>
      </c>
      <c r="G1504" s="176">
        <v>68</v>
      </c>
      <c r="H1504" s="176">
        <v>61</v>
      </c>
      <c r="I1504" s="176">
        <v>55</v>
      </c>
      <c r="J1504" s="180"/>
    </row>
    <row r="1505" s="1" customFormat="1" ht="67.5" spans="1:10">
      <c r="A1505" s="176">
        <v>14</v>
      </c>
      <c r="B1505" s="177" t="s">
        <v>9204</v>
      </c>
      <c r="C1505" s="179" t="s">
        <v>9205</v>
      </c>
      <c r="D1505" s="179" t="s">
        <v>9206</v>
      </c>
      <c r="E1505" s="179" t="s">
        <v>9200</v>
      </c>
      <c r="F1505" s="178" t="s">
        <v>12</v>
      </c>
      <c r="G1505" s="176">
        <v>585</v>
      </c>
      <c r="H1505" s="176">
        <v>525</v>
      </c>
      <c r="I1505" s="176">
        <v>475</v>
      </c>
      <c r="J1505" s="180"/>
    </row>
    <row r="1506" s="1" customFormat="1" ht="67.5" spans="1:10">
      <c r="A1506" s="176">
        <v>15</v>
      </c>
      <c r="B1506" s="177" t="s">
        <v>9207</v>
      </c>
      <c r="C1506" s="179" t="s">
        <v>9208</v>
      </c>
      <c r="D1506" s="179" t="s">
        <v>9209</v>
      </c>
      <c r="E1506" s="179" t="s">
        <v>9200</v>
      </c>
      <c r="F1506" s="178" t="s">
        <v>12</v>
      </c>
      <c r="G1506" s="176">
        <v>720</v>
      </c>
      <c r="H1506" s="176">
        <v>650</v>
      </c>
      <c r="I1506" s="176">
        <v>585</v>
      </c>
      <c r="J1506" s="180"/>
    </row>
    <row r="1507" s="1" customFormat="1" ht="67.5" spans="1:10">
      <c r="A1507" s="176">
        <v>16</v>
      </c>
      <c r="B1507" s="177" t="s">
        <v>9210</v>
      </c>
      <c r="C1507" s="179" t="s">
        <v>9211</v>
      </c>
      <c r="D1507" s="179" t="s">
        <v>9212</v>
      </c>
      <c r="E1507" s="179" t="s">
        <v>9213</v>
      </c>
      <c r="F1507" s="178" t="s">
        <v>12</v>
      </c>
      <c r="G1507" s="176">
        <v>475</v>
      </c>
      <c r="H1507" s="176">
        <v>425</v>
      </c>
      <c r="I1507" s="176">
        <v>385</v>
      </c>
      <c r="J1507" s="180"/>
    </row>
    <row r="1508" s="1" customFormat="1" ht="67.5" spans="1:10">
      <c r="A1508" s="176">
        <v>17</v>
      </c>
      <c r="B1508" s="177" t="s">
        <v>9214</v>
      </c>
      <c r="C1508" s="179" t="s">
        <v>9215</v>
      </c>
      <c r="D1508" s="179" t="s">
        <v>9216</v>
      </c>
      <c r="E1508" s="179" t="s">
        <v>9217</v>
      </c>
      <c r="F1508" s="178" t="s">
        <v>12</v>
      </c>
      <c r="G1508" s="176">
        <v>465</v>
      </c>
      <c r="H1508" s="176">
        <v>420</v>
      </c>
      <c r="I1508" s="176">
        <v>380</v>
      </c>
      <c r="J1508" s="180"/>
    </row>
    <row r="1509" s="1" customFormat="1" ht="54" spans="1:10">
      <c r="A1509" s="176">
        <v>18</v>
      </c>
      <c r="B1509" s="177" t="s">
        <v>9218</v>
      </c>
      <c r="C1509" s="179" t="s">
        <v>9219</v>
      </c>
      <c r="D1509" s="179" t="s">
        <v>9220</v>
      </c>
      <c r="E1509" s="179" t="s">
        <v>9221</v>
      </c>
      <c r="F1509" s="178" t="s">
        <v>12</v>
      </c>
      <c r="G1509" s="176">
        <v>15</v>
      </c>
      <c r="H1509" s="176">
        <v>14</v>
      </c>
      <c r="I1509" s="176">
        <v>12</v>
      </c>
      <c r="J1509" s="180"/>
    </row>
    <row r="1510" s="1" customFormat="1" ht="67.5" spans="1:10">
      <c r="A1510" s="176">
        <v>19</v>
      </c>
      <c r="B1510" s="177" t="s">
        <v>9222</v>
      </c>
      <c r="C1510" s="179" t="s">
        <v>9223</v>
      </c>
      <c r="D1510" s="179" t="s">
        <v>9224</v>
      </c>
      <c r="E1510" s="179" t="s">
        <v>9225</v>
      </c>
      <c r="F1510" s="178" t="s">
        <v>32</v>
      </c>
      <c r="G1510" s="176">
        <v>40</v>
      </c>
      <c r="H1510" s="176">
        <v>36</v>
      </c>
      <c r="I1510" s="176">
        <v>32</v>
      </c>
      <c r="J1510" s="180"/>
    </row>
    <row r="1511" s="1" customFormat="1" ht="67.5" spans="1:10">
      <c r="A1511" s="176">
        <v>20</v>
      </c>
      <c r="B1511" s="177" t="s">
        <v>9226</v>
      </c>
      <c r="C1511" s="179" t="s">
        <v>9227</v>
      </c>
      <c r="D1511" s="179" t="s">
        <v>9228</v>
      </c>
      <c r="E1511" s="179" t="s">
        <v>9229</v>
      </c>
      <c r="F1511" s="178" t="s">
        <v>12</v>
      </c>
      <c r="G1511" s="176">
        <v>17</v>
      </c>
      <c r="H1511" s="176">
        <v>15</v>
      </c>
      <c r="I1511" s="176">
        <v>14</v>
      </c>
      <c r="J1511" s="179" t="s">
        <v>9230</v>
      </c>
    </row>
    <row r="1512" s="1" customFormat="1" ht="67.5" spans="1:10">
      <c r="A1512" s="176">
        <v>21</v>
      </c>
      <c r="B1512" s="177" t="s">
        <v>9231</v>
      </c>
      <c r="C1512" s="179" t="s">
        <v>9232</v>
      </c>
      <c r="D1512" s="179" t="s">
        <v>9233</v>
      </c>
      <c r="E1512" s="179" t="s">
        <v>9234</v>
      </c>
      <c r="F1512" s="178" t="s">
        <v>205</v>
      </c>
      <c r="G1512" s="176">
        <v>1500</v>
      </c>
      <c r="H1512" s="176">
        <v>1350</v>
      </c>
      <c r="I1512" s="176">
        <v>1215</v>
      </c>
      <c r="J1512" s="180"/>
    </row>
    <row r="1513" s="1" customFormat="1" ht="67.5" spans="1:10">
      <c r="A1513" s="176">
        <v>22</v>
      </c>
      <c r="B1513" s="177" t="s">
        <v>9235</v>
      </c>
      <c r="C1513" s="179" t="s">
        <v>9236</v>
      </c>
      <c r="D1513" s="179" t="s">
        <v>9237</v>
      </c>
      <c r="E1513" s="179" t="s">
        <v>9238</v>
      </c>
      <c r="F1513" s="178" t="s">
        <v>12</v>
      </c>
      <c r="G1513" s="176">
        <v>150</v>
      </c>
      <c r="H1513" s="176">
        <v>135</v>
      </c>
      <c r="I1513" s="176">
        <v>122</v>
      </c>
      <c r="J1513" s="179" t="s">
        <v>9239</v>
      </c>
    </row>
    <row r="1514" s="1" customFormat="1" ht="54" spans="1:10">
      <c r="A1514" s="176">
        <v>23</v>
      </c>
      <c r="B1514" s="177" t="s">
        <v>9240</v>
      </c>
      <c r="C1514" s="179" t="s">
        <v>9241</v>
      </c>
      <c r="D1514" s="179" t="s">
        <v>9242</v>
      </c>
      <c r="E1514" s="179" t="s">
        <v>9238</v>
      </c>
      <c r="F1514" s="178" t="s">
        <v>12</v>
      </c>
      <c r="G1514" s="176">
        <v>270</v>
      </c>
      <c r="H1514" s="176">
        <v>240</v>
      </c>
      <c r="I1514" s="176">
        <v>216</v>
      </c>
      <c r="J1514" s="180"/>
    </row>
    <row r="1515" s="1" customFormat="1" ht="94.5" spans="1:10">
      <c r="A1515" s="176">
        <v>24</v>
      </c>
      <c r="B1515" s="177" t="s">
        <v>9243</v>
      </c>
      <c r="C1515" s="179" t="s">
        <v>9244</v>
      </c>
      <c r="D1515" s="179" t="s">
        <v>9245</v>
      </c>
      <c r="E1515" s="179" t="s">
        <v>9238</v>
      </c>
      <c r="F1515" s="178" t="s">
        <v>12</v>
      </c>
      <c r="G1515" s="176">
        <v>540</v>
      </c>
      <c r="H1515" s="176">
        <v>485</v>
      </c>
      <c r="I1515" s="176">
        <v>435</v>
      </c>
      <c r="J1515" s="180"/>
    </row>
    <row r="1516" s="1" customFormat="1" ht="67.5" spans="1:10">
      <c r="A1516" s="176">
        <v>25</v>
      </c>
      <c r="B1516" s="177" t="s">
        <v>9246</v>
      </c>
      <c r="C1516" s="179" t="s">
        <v>9247</v>
      </c>
      <c r="D1516" s="179" t="s">
        <v>9248</v>
      </c>
      <c r="E1516" s="179" t="s">
        <v>9249</v>
      </c>
      <c r="F1516" s="178" t="s">
        <v>12</v>
      </c>
      <c r="G1516" s="176">
        <v>1800</v>
      </c>
      <c r="H1516" s="176">
        <v>1620</v>
      </c>
      <c r="I1516" s="176">
        <v>1460</v>
      </c>
      <c r="J1516" s="180"/>
    </row>
    <row r="1517" s="1" customFormat="1" ht="27" spans="1:10">
      <c r="A1517" s="181"/>
      <c r="B1517" s="177" t="s">
        <v>9250</v>
      </c>
      <c r="C1517" s="179" t="s">
        <v>9251</v>
      </c>
      <c r="D1517" s="180"/>
      <c r="E1517" s="180"/>
      <c r="F1517" s="178" t="s">
        <v>12</v>
      </c>
      <c r="G1517" s="176">
        <v>360</v>
      </c>
      <c r="H1517" s="176">
        <v>324</v>
      </c>
      <c r="I1517" s="176">
        <v>292</v>
      </c>
      <c r="J1517" s="179" t="s">
        <v>7266</v>
      </c>
    </row>
    <row r="1518" s="1" customFormat="1" ht="54" spans="1:10">
      <c r="A1518" s="176">
        <v>26</v>
      </c>
      <c r="B1518" s="177" t="s">
        <v>9252</v>
      </c>
      <c r="C1518" s="179" t="s">
        <v>9253</v>
      </c>
      <c r="D1518" s="179" t="s">
        <v>9254</v>
      </c>
      <c r="E1518" s="179" t="s">
        <v>9255</v>
      </c>
      <c r="F1518" s="178" t="s">
        <v>12</v>
      </c>
      <c r="G1518" s="176">
        <v>1800</v>
      </c>
      <c r="H1518" s="176">
        <v>1620</v>
      </c>
      <c r="I1518" s="176">
        <v>1460</v>
      </c>
      <c r="J1518" s="180"/>
    </row>
    <row r="1519" s="1" customFormat="1" ht="27" spans="1:10">
      <c r="A1519" s="176">
        <v>26</v>
      </c>
      <c r="B1519" s="177" t="s">
        <v>9256</v>
      </c>
      <c r="C1519" s="179" t="s">
        <v>9257</v>
      </c>
      <c r="D1519" s="180"/>
      <c r="E1519" s="180"/>
      <c r="F1519" s="178" t="s">
        <v>12</v>
      </c>
      <c r="G1519" s="176">
        <v>360</v>
      </c>
      <c r="H1519" s="176">
        <v>324</v>
      </c>
      <c r="I1519" s="176">
        <v>292</v>
      </c>
      <c r="J1519" s="179" t="s">
        <v>7266</v>
      </c>
    </row>
    <row r="1520" s="1" customFormat="1" ht="67.5" spans="1:10">
      <c r="A1520" s="176">
        <v>27</v>
      </c>
      <c r="B1520" s="177" t="s">
        <v>9258</v>
      </c>
      <c r="C1520" s="179" t="s">
        <v>9259</v>
      </c>
      <c r="D1520" s="179" t="s">
        <v>9260</v>
      </c>
      <c r="E1520" s="179" t="s">
        <v>9261</v>
      </c>
      <c r="F1520" s="178" t="s">
        <v>12</v>
      </c>
      <c r="G1520" s="176">
        <v>1800</v>
      </c>
      <c r="H1520" s="176">
        <v>1620</v>
      </c>
      <c r="I1520" s="176">
        <v>1460</v>
      </c>
      <c r="J1520" s="180"/>
    </row>
    <row r="1521" s="1" customFormat="1" ht="27" spans="1:10">
      <c r="A1521" s="181"/>
      <c r="B1521" s="177" t="s">
        <v>9262</v>
      </c>
      <c r="C1521" s="179" t="s">
        <v>9263</v>
      </c>
      <c r="D1521" s="180"/>
      <c r="E1521" s="180"/>
      <c r="F1521" s="178" t="s">
        <v>12</v>
      </c>
      <c r="G1521" s="176">
        <v>360</v>
      </c>
      <c r="H1521" s="176">
        <v>324</v>
      </c>
      <c r="I1521" s="176">
        <v>292</v>
      </c>
      <c r="J1521" s="179" t="s">
        <v>7266</v>
      </c>
    </row>
    <row r="1522" s="1" customFormat="1" ht="67.5" spans="1:10">
      <c r="A1522" s="176">
        <v>28</v>
      </c>
      <c r="B1522" s="177" t="s">
        <v>9264</v>
      </c>
      <c r="C1522" s="179" t="s">
        <v>9265</v>
      </c>
      <c r="D1522" s="179" t="s">
        <v>9266</v>
      </c>
      <c r="E1522" s="179" t="s">
        <v>9267</v>
      </c>
      <c r="F1522" s="178" t="s">
        <v>12</v>
      </c>
      <c r="G1522" s="176">
        <v>1800</v>
      </c>
      <c r="H1522" s="176">
        <v>1620</v>
      </c>
      <c r="I1522" s="176">
        <v>1460</v>
      </c>
      <c r="J1522" s="180"/>
    </row>
    <row r="1523" s="1" customFormat="1" ht="27" spans="1:10">
      <c r="A1523" s="181"/>
      <c r="B1523" s="177" t="s">
        <v>9268</v>
      </c>
      <c r="C1523" s="179" t="s">
        <v>9269</v>
      </c>
      <c r="D1523" s="180"/>
      <c r="E1523" s="180"/>
      <c r="F1523" s="178" t="s">
        <v>12</v>
      </c>
      <c r="G1523" s="176">
        <v>360</v>
      </c>
      <c r="H1523" s="176">
        <v>324</v>
      </c>
      <c r="I1523" s="176">
        <v>292</v>
      </c>
      <c r="J1523" s="179" t="s">
        <v>7266</v>
      </c>
    </row>
    <row r="1524" s="1" customFormat="1" ht="67.5" spans="1:10">
      <c r="A1524" s="176">
        <v>29</v>
      </c>
      <c r="B1524" s="177" t="s">
        <v>9270</v>
      </c>
      <c r="C1524" s="179" t="s">
        <v>9271</v>
      </c>
      <c r="D1524" s="179" t="s">
        <v>9272</v>
      </c>
      <c r="E1524" s="179" t="s">
        <v>9273</v>
      </c>
      <c r="F1524" s="178" t="s">
        <v>12</v>
      </c>
      <c r="G1524" s="176">
        <v>1520</v>
      </c>
      <c r="H1524" s="176">
        <v>1368</v>
      </c>
      <c r="I1524" s="176">
        <v>1230</v>
      </c>
      <c r="J1524" s="180"/>
    </row>
    <row r="1525" s="1" customFormat="1" ht="27" spans="1:10">
      <c r="A1525" s="181"/>
      <c r="B1525" s="177" t="s">
        <v>9274</v>
      </c>
      <c r="C1525" s="179" t="s">
        <v>9275</v>
      </c>
      <c r="D1525" s="180"/>
      <c r="E1525" s="180"/>
      <c r="F1525" s="178" t="s">
        <v>12</v>
      </c>
      <c r="G1525" s="176">
        <v>304</v>
      </c>
      <c r="H1525" s="176">
        <v>273</v>
      </c>
      <c r="I1525" s="176">
        <v>246</v>
      </c>
      <c r="J1525" s="179" t="s">
        <v>7266</v>
      </c>
    </row>
    <row r="1526" s="1" customFormat="1" ht="67.5" spans="1:10">
      <c r="A1526" s="176">
        <v>30</v>
      </c>
      <c r="B1526" s="177" t="s">
        <v>9276</v>
      </c>
      <c r="C1526" s="179" t="s">
        <v>9277</v>
      </c>
      <c r="D1526" s="179" t="s">
        <v>9278</v>
      </c>
      <c r="E1526" s="179" t="s">
        <v>9279</v>
      </c>
      <c r="F1526" s="178" t="s">
        <v>12</v>
      </c>
      <c r="G1526" s="176">
        <v>450</v>
      </c>
      <c r="H1526" s="176">
        <v>405</v>
      </c>
      <c r="I1526" s="176">
        <v>365</v>
      </c>
      <c r="J1526" s="180"/>
    </row>
    <row r="1527" s="1" customFormat="1" ht="27" spans="1:10">
      <c r="A1527" s="181"/>
      <c r="B1527" s="177" t="s">
        <v>9280</v>
      </c>
      <c r="C1527" s="179" t="s">
        <v>9281</v>
      </c>
      <c r="D1527" s="180"/>
      <c r="E1527" s="180"/>
      <c r="F1527" s="178" t="s">
        <v>12</v>
      </c>
      <c r="G1527" s="176">
        <v>90</v>
      </c>
      <c r="H1527" s="176">
        <v>81</v>
      </c>
      <c r="I1527" s="176">
        <v>73</v>
      </c>
      <c r="J1527" s="179" t="s">
        <v>7266</v>
      </c>
    </row>
    <row r="1528" s="1" customFormat="1" ht="54" spans="1:10">
      <c r="A1528" s="176">
        <v>31</v>
      </c>
      <c r="B1528" s="177" t="s">
        <v>9282</v>
      </c>
      <c r="C1528" s="179" t="s">
        <v>9283</v>
      </c>
      <c r="D1528" s="179" t="s">
        <v>9284</v>
      </c>
      <c r="E1528" s="179" t="s">
        <v>9285</v>
      </c>
      <c r="F1528" s="178" t="s">
        <v>12</v>
      </c>
      <c r="G1528" s="176">
        <v>5400</v>
      </c>
      <c r="H1528" s="176">
        <v>4860</v>
      </c>
      <c r="I1528" s="176">
        <v>4374</v>
      </c>
      <c r="J1528" s="180"/>
    </row>
    <row r="1529" s="1" customFormat="1" ht="27" spans="1:10">
      <c r="A1529" s="181"/>
      <c r="B1529" s="177" t="s">
        <v>9286</v>
      </c>
      <c r="C1529" s="179" t="s">
        <v>9287</v>
      </c>
      <c r="D1529" s="180"/>
      <c r="E1529" s="180"/>
      <c r="F1529" s="178" t="s">
        <v>12</v>
      </c>
      <c r="G1529" s="176">
        <v>1080</v>
      </c>
      <c r="H1529" s="176">
        <v>972</v>
      </c>
      <c r="I1529" s="176">
        <v>875</v>
      </c>
      <c r="J1529" s="179" t="s">
        <v>7266</v>
      </c>
    </row>
    <row r="1530" s="1" customFormat="1" ht="54" spans="1:10">
      <c r="A1530" s="176">
        <v>32</v>
      </c>
      <c r="B1530" s="177" t="s">
        <v>9288</v>
      </c>
      <c r="C1530" s="179" t="s">
        <v>9289</v>
      </c>
      <c r="D1530" s="179" t="s">
        <v>9290</v>
      </c>
      <c r="E1530" s="179" t="s">
        <v>9285</v>
      </c>
      <c r="F1530" s="178" t="s">
        <v>12</v>
      </c>
      <c r="G1530" s="176">
        <v>5400</v>
      </c>
      <c r="H1530" s="176">
        <v>4860</v>
      </c>
      <c r="I1530" s="176">
        <v>4374</v>
      </c>
      <c r="J1530" s="180"/>
    </row>
    <row r="1531" s="1" customFormat="1" ht="27" spans="1:10">
      <c r="A1531" s="181"/>
      <c r="B1531" s="177" t="s">
        <v>9291</v>
      </c>
      <c r="C1531" s="179" t="s">
        <v>9292</v>
      </c>
      <c r="D1531" s="180"/>
      <c r="E1531" s="180"/>
      <c r="F1531" s="178" t="s">
        <v>12</v>
      </c>
      <c r="G1531" s="176">
        <v>1080</v>
      </c>
      <c r="H1531" s="176">
        <v>972</v>
      </c>
      <c r="I1531" s="176">
        <v>875</v>
      </c>
      <c r="J1531" s="179" t="s">
        <v>7266</v>
      </c>
    </row>
    <row r="1532" s="1" customFormat="1" ht="54" spans="1:10">
      <c r="A1532" s="176">
        <v>33</v>
      </c>
      <c r="B1532" s="177" t="s">
        <v>9293</v>
      </c>
      <c r="C1532" s="179" t="s">
        <v>9294</v>
      </c>
      <c r="D1532" s="179" t="s">
        <v>9295</v>
      </c>
      <c r="E1532" s="179" t="s">
        <v>9296</v>
      </c>
      <c r="F1532" s="178" t="s">
        <v>12</v>
      </c>
      <c r="G1532" s="176">
        <v>2070</v>
      </c>
      <c r="H1532" s="176">
        <v>1863</v>
      </c>
      <c r="I1532" s="176">
        <v>1675</v>
      </c>
      <c r="J1532" s="180"/>
    </row>
    <row r="1533" s="1" customFormat="1" ht="40.5" spans="1:10">
      <c r="A1533" s="181"/>
      <c r="B1533" s="177" t="s">
        <v>9297</v>
      </c>
      <c r="C1533" s="179" t="s">
        <v>9298</v>
      </c>
      <c r="D1533" s="180"/>
      <c r="E1533" s="180"/>
      <c r="F1533" s="178" t="s">
        <v>12</v>
      </c>
      <c r="G1533" s="176">
        <v>414</v>
      </c>
      <c r="H1533" s="176">
        <v>372</v>
      </c>
      <c r="I1533" s="176">
        <v>335</v>
      </c>
      <c r="J1533" s="179" t="s">
        <v>7266</v>
      </c>
    </row>
    <row r="1534" s="1" customFormat="1" ht="54" spans="1:10">
      <c r="A1534" s="176">
        <v>34</v>
      </c>
      <c r="B1534" s="177" t="s">
        <v>9299</v>
      </c>
      <c r="C1534" s="179" t="s">
        <v>9300</v>
      </c>
      <c r="D1534" s="179" t="s">
        <v>9301</v>
      </c>
      <c r="E1534" s="179" t="s">
        <v>9296</v>
      </c>
      <c r="F1534" s="178" t="s">
        <v>12</v>
      </c>
      <c r="G1534" s="176">
        <v>2700</v>
      </c>
      <c r="H1534" s="176">
        <v>2430</v>
      </c>
      <c r="I1534" s="176">
        <v>2187</v>
      </c>
      <c r="J1534" s="179" t="s">
        <v>9302</v>
      </c>
    </row>
    <row r="1535" s="1" customFormat="1" ht="40.5" spans="1:10">
      <c r="A1535" s="181"/>
      <c r="B1535" s="177" t="s">
        <v>9303</v>
      </c>
      <c r="C1535" s="179" t="s">
        <v>9304</v>
      </c>
      <c r="D1535" s="180"/>
      <c r="E1535" s="180"/>
      <c r="F1535" s="178" t="s">
        <v>12</v>
      </c>
      <c r="G1535" s="176">
        <v>540</v>
      </c>
      <c r="H1535" s="176">
        <v>486</v>
      </c>
      <c r="I1535" s="176">
        <v>437</v>
      </c>
      <c r="J1535" s="179" t="s">
        <v>7266</v>
      </c>
    </row>
    <row r="1536" s="1" customFormat="1" ht="54" spans="1:10">
      <c r="A1536" s="176">
        <v>35</v>
      </c>
      <c r="B1536" s="177" t="s">
        <v>9305</v>
      </c>
      <c r="C1536" s="179" t="s">
        <v>9306</v>
      </c>
      <c r="D1536" s="179" t="s">
        <v>9307</v>
      </c>
      <c r="E1536" s="179" t="s">
        <v>9308</v>
      </c>
      <c r="F1536" s="178" t="s">
        <v>12</v>
      </c>
      <c r="G1536" s="176">
        <v>1800</v>
      </c>
      <c r="H1536" s="176">
        <v>1620</v>
      </c>
      <c r="I1536" s="176">
        <v>1458</v>
      </c>
      <c r="J1536" s="180"/>
    </row>
    <row r="1537" s="1" customFormat="1" ht="27" spans="1:10">
      <c r="A1537" s="181"/>
      <c r="B1537" s="177" t="s">
        <v>9309</v>
      </c>
      <c r="C1537" s="179" t="s">
        <v>9310</v>
      </c>
      <c r="D1537" s="180"/>
      <c r="E1537" s="180"/>
      <c r="F1537" s="178" t="s">
        <v>12</v>
      </c>
      <c r="G1537" s="176">
        <v>360</v>
      </c>
      <c r="H1537" s="176">
        <v>324</v>
      </c>
      <c r="I1537" s="176">
        <v>291</v>
      </c>
      <c r="J1537" s="179" t="s">
        <v>7266</v>
      </c>
    </row>
    <row r="1538" s="1" customFormat="1" ht="54" spans="1:10">
      <c r="A1538" s="176">
        <v>36</v>
      </c>
      <c r="B1538" s="177" t="s">
        <v>9311</v>
      </c>
      <c r="C1538" s="179" t="s">
        <v>9312</v>
      </c>
      <c r="D1538" s="179" t="s">
        <v>9313</v>
      </c>
      <c r="E1538" s="179" t="s">
        <v>9308</v>
      </c>
      <c r="F1538" s="178" t="s">
        <v>12</v>
      </c>
      <c r="G1538" s="176">
        <v>1600</v>
      </c>
      <c r="H1538" s="176">
        <v>1450</v>
      </c>
      <c r="I1538" s="176">
        <v>1305</v>
      </c>
      <c r="J1538" s="180"/>
    </row>
    <row r="1539" s="1" customFormat="1" ht="27" spans="1:10">
      <c r="A1539" s="181"/>
      <c r="B1539" s="177" t="s">
        <v>9314</v>
      </c>
      <c r="C1539" s="179" t="s">
        <v>9315</v>
      </c>
      <c r="D1539" s="180"/>
      <c r="E1539" s="180"/>
      <c r="F1539" s="178" t="s">
        <v>12</v>
      </c>
      <c r="G1539" s="176">
        <v>320</v>
      </c>
      <c r="H1539" s="176">
        <v>290</v>
      </c>
      <c r="I1539" s="176">
        <v>261</v>
      </c>
      <c r="J1539" s="179" t="s">
        <v>7266</v>
      </c>
    </row>
    <row r="1540" s="1" customFormat="1" ht="67.5" spans="1:10">
      <c r="A1540" s="176">
        <v>37</v>
      </c>
      <c r="B1540" s="177" t="s">
        <v>9316</v>
      </c>
      <c r="C1540" s="179" t="s">
        <v>9317</v>
      </c>
      <c r="D1540" s="179" t="s">
        <v>9318</v>
      </c>
      <c r="E1540" s="179" t="s">
        <v>9319</v>
      </c>
      <c r="F1540" s="178" t="s">
        <v>12</v>
      </c>
      <c r="G1540" s="176">
        <v>1530</v>
      </c>
      <c r="H1540" s="176">
        <v>1375</v>
      </c>
      <c r="I1540" s="176">
        <v>1240</v>
      </c>
      <c r="J1540" s="179" t="s">
        <v>8829</v>
      </c>
    </row>
    <row r="1541" s="1" customFormat="1" ht="27" spans="1:10">
      <c r="A1541" s="181"/>
      <c r="B1541" s="177" t="s">
        <v>9320</v>
      </c>
      <c r="C1541" s="179" t="s">
        <v>9321</v>
      </c>
      <c r="D1541" s="180"/>
      <c r="E1541" s="180"/>
      <c r="F1541" s="178" t="s">
        <v>12</v>
      </c>
      <c r="G1541" s="176">
        <v>306</v>
      </c>
      <c r="H1541" s="176">
        <v>275</v>
      </c>
      <c r="I1541" s="176">
        <v>248</v>
      </c>
      <c r="J1541" s="179" t="s">
        <v>7266</v>
      </c>
    </row>
    <row r="1542" s="1" customFormat="1" ht="54" spans="1:10">
      <c r="A1542" s="176">
        <v>38</v>
      </c>
      <c r="B1542" s="177" t="s">
        <v>9322</v>
      </c>
      <c r="C1542" s="179" t="s">
        <v>9323</v>
      </c>
      <c r="D1542" s="179" t="s">
        <v>9324</v>
      </c>
      <c r="E1542" s="179" t="s">
        <v>9325</v>
      </c>
      <c r="F1542" s="178" t="s">
        <v>12</v>
      </c>
      <c r="G1542" s="176">
        <v>3240</v>
      </c>
      <c r="H1542" s="176">
        <v>2916</v>
      </c>
      <c r="I1542" s="176">
        <v>2624</v>
      </c>
      <c r="J1542" s="179" t="s">
        <v>9326</v>
      </c>
    </row>
    <row r="1543" s="1" customFormat="1" ht="27" spans="1:10">
      <c r="A1543" s="181"/>
      <c r="B1543" s="177" t="s">
        <v>9327</v>
      </c>
      <c r="C1543" s="179" t="s">
        <v>9328</v>
      </c>
      <c r="D1543" s="180"/>
      <c r="E1543" s="180"/>
      <c r="F1543" s="178" t="s">
        <v>12</v>
      </c>
      <c r="G1543" s="176">
        <v>648</v>
      </c>
      <c r="H1543" s="176">
        <v>583</v>
      </c>
      <c r="I1543" s="176">
        <v>524</v>
      </c>
      <c r="J1543" s="179" t="s">
        <v>7266</v>
      </c>
    </row>
    <row r="1544" s="1" customFormat="1" ht="54" spans="1:10">
      <c r="A1544" s="176">
        <v>39</v>
      </c>
      <c r="B1544" s="177" t="s">
        <v>9329</v>
      </c>
      <c r="C1544" s="179" t="s">
        <v>9330</v>
      </c>
      <c r="D1544" s="179" t="s">
        <v>9331</v>
      </c>
      <c r="E1544" s="179" t="s">
        <v>9308</v>
      </c>
      <c r="F1544" s="178" t="s">
        <v>205</v>
      </c>
      <c r="G1544" s="176">
        <v>3780</v>
      </c>
      <c r="H1544" s="176">
        <v>3400</v>
      </c>
      <c r="I1544" s="176">
        <v>3060</v>
      </c>
      <c r="J1544" s="180"/>
    </row>
    <row r="1545" s="1" customFormat="1" ht="27" spans="1:10">
      <c r="A1545" s="181"/>
      <c r="B1545" s="177" t="s">
        <v>9332</v>
      </c>
      <c r="C1545" s="179" t="s">
        <v>9333</v>
      </c>
      <c r="D1545" s="180"/>
      <c r="E1545" s="180"/>
      <c r="F1545" s="178" t="s">
        <v>205</v>
      </c>
      <c r="G1545" s="176">
        <v>756</v>
      </c>
      <c r="H1545" s="176">
        <v>680</v>
      </c>
      <c r="I1545" s="176">
        <v>612</v>
      </c>
      <c r="J1545" s="179" t="s">
        <v>7266</v>
      </c>
    </row>
    <row r="1546" s="1" customFormat="1" ht="54" spans="1:10">
      <c r="A1546" s="176">
        <v>40</v>
      </c>
      <c r="B1546" s="177" t="s">
        <v>9334</v>
      </c>
      <c r="C1546" s="179" t="s">
        <v>9335</v>
      </c>
      <c r="D1546" s="179" t="s">
        <v>9336</v>
      </c>
      <c r="E1546" s="179" t="s">
        <v>9308</v>
      </c>
      <c r="F1546" s="178" t="s">
        <v>205</v>
      </c>
      <c r="G1546" s="176">
        <v>5400</v>
      </c>
      <c r="H1546" s="176">
        <v>4860</v>
      </c>
      <c r="I1546" s="176">
        <v>4375</v>
      </c>
      <c r="J1546" s="180"/>
    </row>
    <row r="1547" s="1" customFormat="1" ht="27" spans="1:10">
      <c r="A1547" s="181"/>
      <c r="B1547" s="177" t="s">
        <v>9337</v>
      </c>
      <c r="C1547" s="179" t="s">
        <v>9338</v>
      </c>
      <c r="D1547" s="180"/>
      <c r="E1547" s="180"/>
      <c r="F1547" s="178" t="s">
        <v>205</v>
      </c>
      <c r="G1547" s="176">
        <v>1080</v>
      </c>
      <c r="H1547" s="176">
        <v>972</v>
      </c>
      <c r="I1547" s="176">
        <v>875</v>
      </c>
      <c r="J1547" s="179" t="s">
        <v>7266</v>
      </c>
    </row>
    <row r="1548" s="1" customFormat="1" ht="54" spans="1:10">
      <c r="A1548" s="176">
        <v>41</v>
      </c>
      <c r="B1548" s="177" t="s">
        <v>9339</v>
      </c>
      <c r="C1548" s="179" t="s">
        <v>9340</v>
      </c>
      <c r="D1548" s="179" t="s">
        <v>9341</v>
      </c>
      <c r="E1548" s="179" t="s">
        <v>9308</v>
      </c>
      <c r="F1548" s="178" t="s">
        <v>205</v>
      </c>
      <c r="G1548" s="176">
        <v>6840</v>
      </c>
      <c r="H1548" s="176">
        <v>6156</v>
      </c>
      <c r="I1548" s="176">
        <v>5540</v>
      </c>
      <c r="J1548" s="179" t="s">
        <v>9342</v>
      </c>
    </row>
    <row r="1549" s="1" customFormat="1" ht="27" spans="1:10">
      <c r="A1549" s="181"/>
      <c r="B1549" s="177" t="s">
        <v>9343</v>
      </c>
      <c r="C1549" s="179" t="s">
        <v>9344</v>
      </c>
      <c r="D1549" s="180"/>
      <c r="E1549" s="180"/>
      <c r="F1549" s="178" t="s">
        <v>205</v>
      </c>
      <c r="G1549" s="176">
        <v>1368</v>
      </c>
      <c r="H1549" s="176">
        <v>1231</v>
      </c>
      <c r="I1549" s="176">
        <v>1108</v>
      </c>
      <c r="J1549" s="179" t="s">
        <v>7266</v>
      </c>
    </row>
    <row r="1550" s="1" customFormat="1" ht="54" spans="1:10">
      <c r="A1550" s="176">
        <v>42</v>
      </c>
      <c r="B1550" s="177" t="s">
        <v>9345</v>
      </c>
      <c r="C1550" s="179" t="s">
        <v>9346</v>
      </c>
      <c r="D1550" s="179" t="s">
        <v>9347</v>
      </c>
      <c r="E1550" s="179" t="s">
        <v>9308</v>
      </c>
      <c r="F1550" s="178" t="s">
        <v>205</v>
      </c>
      <c r="G1550" s="176">
        <v>5940</v>
      </c>
      <c r="H1550" s="176">
        <v>5346</v>
      </c>
      <c r="I1550" s="176">
        <v>4810</v>
      </c>
      <c r="J1550" s="180"/>
    </row>
    <row r="1551" s="1" customFormat="1" ht="27" spans="1:10">
      <c r="A1551" s="181"/>
      <c r="B1551" s="177" t="s">
        <v>9348</v>
      </c>
      <c r="C1551" s="179" t="s">
        <v>9349</v>
      </c>
      <c r="D1551" s="180"/>
      <c r="E1551" s="180"/>
      <c r="F1551" s="178" t="s">
        <v>205</v>
      </c>
      <c r="G1551" s="176">
        <v>1188</v>
      </c>
      <c r="H1551" s="176">
        <v>1070</v>
      </c>
      <c r="I1551" s="176">
        <v>962</v>
      </c>
      <c r="J1551" s="179" t="s">
        <v>7266</v>
      </c>
    </row>
    <row r="1552" s="1" customFormat="1" ht="54" spans="1:10">
      <c r="A1552" s="176">
        <v>43</v>
      </c>
      <c r="B1552" s="177" t="s">
        <v>9350</v>
      </c>
      <c r="C1552" s="179" t="s">
        <v>9351</v>
      </c>
      <c r="D1552" s="179" t="s">
        <v>9352</v>
      </c>
      <c r="E1552" s="179" t="s">
        <v>9308</v>
      </c>
      <c r="F1552" s="178" t="s">
        <v>205</v>
      </c>
      <c r="G1552" s="176">
        <v>6840</v>
      </c>
      <c r="H1552" s="176">
        <v>6156</v>
      </c>
      <c r="I1552" s="176">
        <v>5540</v>
      </c>
      <c r="J1552" s="179" t="s">
        <v>9353</v>
      </c>
    </row>
    <row r="1553" s="1" customFormat="1" ht="27" spans="1:10">
      <c r="A1553" s="181"/>
      <c r="B1553" s="177" t="s">
        <v>9354</v>
      </c>
      <c r="C1553" s="179" t="s">
        <v>9355</v>
      </c>
      <c r="D1553" s="180"/>
      <c r="E1553" s="180"/>
      <c r="F1553" s="178" t="s">
        <v>205</v>
      </c>
      <c r="G1553" s="176">
        <v>1368</v>
      </c>
      <c r="H1553" s="176">
        <v>1231</v>
      </c>
      <c r="I1553" s="176">
        <v>1108</v>
      </c>
      <c r="J1553" s="179" t="s">
        <v>7266</v>
      </c>
    </row>
    <row r="1554" s="1" customFormat="1" ht="54" spans="1:10">
      <c r="A1554" s="176">
        <v>44</v>
      </c>
      <c r="B1554" s="177" t="s">
        <v>9356</v>
      </c>
      <c r="C1554" s="179" t="s">
        <v>9357</v>
      </c>
      <c r="D1554" s="179" t="s">
        <v>9358</v>
      </c>
      <c r="E1554" s="179" t="s">
        <v>9308</v>
      </c>
      <c r="F1554" s="178" t="s">
        <v>205</v>
      </c>
      <c r="G1554" s="176">
        <v>5490</v>
      </c>
      <c r="H1554" s="176">
        <v>4940</v>
      </c>
      <c r="I1554" s="176">
        <v>4445</v>
      </c>
      <c r="J1554" s="180"/>
    </row>
    <row r="1555" s="1" customFormat="1" ht="27" spans="1:10">
      <c r="A1555" s="181"/>
      <c r="B1555" s="177" t="s">
        <v>9359</v>
      </c>
      <c r="C1555" s="179" t="s">
        <v>9360</v>
      </c>
      <c r="D1555" s="180"/>
      <c r="E1555" s="180"/>
      <c r="F1555" s="178" t="s">
        <v>205</v>
      </c>
      <c r="G1555" s="176">
        <v>1098</v>
      </c>
      <c r="H1555" s="176">
        <v>988</v>
      </c>
      <c r="I1555" s="176">
        <v>889</v>
      </c>
      <c r="J1555" s="179" t="s">
        <v>7266</v>
      </c>
    </row>
    <row r="1556" s="1" customFormat="1" ht="54" spans="1:10">
      <c r="A1556" s="176">
        <v>45</v>
      </c>
      <c r="B1556" s="177" t="s">
        <v>9361</v>
      </c>
      <c r="C1556" s="179" t="s">
        <v>9362</v>
      </c>
      <c r="D1556" s="179" t="s">
        <v>9363</v>
      </c>
      <c r="E1556" s="179" t="s">
        <v>9308</v>
      </c>
      <c r="F1556" s="178" t="s">
        <v>205</v>
      </c>
      <c r="G1556" s="176">
        <v>5940</v>
      </c>
      <c r="H1556" s="176">
        <v>5346</v>
      </c>
      <c r="I1556" s="176">
        <v>4810</v>
      </c>
      <c r="J1556" s="179" t="s">
        <v>9364</v>
      </c>
    </row>
    <row r="1557" s="1" customFormat="1" ht="27" spans="1:10">
      <c r="A1557" s="181"/>
      <c r="B1557" s="177" t="s">
        <v>9365</v>
      </c>
      <c r="C1557" s="179" t="s">
        <v>9366</v>
      </c>
      <c r="D1557" s="180"/>
      <c r="E1557" s="180"/>
      <c r="F1557" s="178" t="s">
        <v>205</v>
      </c>
      <c r="G1557" s="176">
        <v>1188</v>
      </c>
      <c r="H1557" s="176">
        <v>1070</v>
      </c>
      <c r="I1557" s="176">
        <v>962</v>
      </c>
      <c r="J1557" s="179" t="s">
        <v>7266</v>
      </c>
    </row>
    <row r="1558" s="1" customFormat="1" ht="54" spans="1:10">
      <c r="A1558" s="176">
        <v>46</v>
      </c>
      <c r="B1558" s="177" t="s">
        <v>9367</v>
      </c>
      <c r="C1558" s="179" t="s">
        <v>9368</v>
      </c>
      <c r="D1558" s="179" t="s">
        <v>9369</v>
      </c>
      <c r="E1558" s="179" t="s">
        <v>9370</v>
      </c>
      <c r="F1558" s="178" t="s">
        <v>205</v>
      </c>
      <c r="G1558" s="176">
        <v>3780</v>
      </c>
      <c r="H1558" s="176">
        <v>3400</v>
      </c>
      <c r="I1558" s="176">
        <v>3060</v>
      </c>
      <c r="J1558" s="180"/>
    </row>
    <row r="1559" s="1" customFormat="1" ht="27" spans="1:10">
      <c r="A1559" s="181"/>
      <c r="B1559" s="177" t="s">
        <v>9371</v>
      </c>
      <c r="C1559" s="179" t="s">
        <v>9372</v>
      </c>
      <c r="D1559" s="180"/>
      <c r="E1559" s="180"/>
      <c r="F1559" s="178" t="s">
        <v>205</v>
      </c>
      <c r="G1559" s="176">
        <v>756</v>
      </c>
      <c r="H1559" s="176">
        <v>680</v>
      </c>
      <c r="I1559" s="176">
        <v>612</v>
      </c>
      <c r="J1559" s="179" t="s">
        <v>7266</v>
      </c>
    </row>
    <row r="1560" s="1" customFormat="1" ht="54" spans="1:10">
      <c r="A1560" s="176">
        <v>47</v>
      </c>
      <c r="B1560" s="177" t="s">
        <v>9373</v>
      </c>
      <c r="C1560" s="179" t="s">
        <v>9374</v>
      </c>
      <c r="D1560" s="179" t="s">
        <v>9375</v>
      </c>
      <c r="E1560" s="179" t="s">
        <v>9308</v>
      </c>
      <c r="F1560" s="178" t="s">
        <v>12</v>
      </c>
      <c r="G1560" s="176">
        <v>4500</v>
      </c>
      <c r="H1560" s="176">
        <v>4050</v>
      </c>
      <c r="I1560" s="176">
        <v>3645</v>
      </c>
      <c r="J1560" s="180"/>
    </row>
    <row r="1561" s="1" customFormat="1" ht="27" spans="1:10">
      <c r="A1561" s="181"/>
      <c r="B1561" s="177" t="s">
        <v>9376</v>
      </c>
      <c r="C1561" s="179" t="s">
        <v>9377</v>
      </c>
      <c r="D1561" s="180"/>
      <c r="E1561" s="180"/>
      <c r="F1561" s="178" t="s">
        <v>12</v>
      </c>
      <c r="G1561" s="176">
        <v>900</v>
      </c>
      <c r="H1561" s="176">
        <v>810</v>
      </c>
      <c r="I1561" s="176">
        <v>729</v>
      </c>
      <c r="J1561" s="179" t="s">
        <v>7266</v>
      </c>
    </row>
    <row r="1562" s="1" customFormat="1" ht="67.5" spans="1:10">
      <c r="A1562" s="176">
        <v>48</v>
      </c>
      <c r="B1562" s="177" t="s">
        <v>9378</v>
      </c>
      <c r="C1562" s="179" t="s">
        <v>9379</v>
      </c>
      <c r="D1562" s="179" t="s">
        <v>9380</v>
      </c>
      <c r="E1562" s="179" t="s">
        <v>9381</v>
      </c>
      <c r="F1562" s="178" t="s">
        <v>12</v>
      </c>
      <c r="G1562" s="176">
        <v>2960</v>
      </c>
      <c r="H1562" s="176">
        <v>2665</v>
      </c>
      <c r="I1562" s="176">
        <v>2400</v>
      </c>
      <c r="J1562" s="180"/>
    </row>
    <row r="1563" s="1" customFormat="1" ht="27" spans="1:10">
      <c r="A1563" s="181"/>
      <c r="B1563" s="177" t="s">
        <v>9382</v>
      </c>
      <c r="C1563" s="179" t="s">
        <v>9383</v>
      </c>
      <c r="D1563" s="180"/>
      <c r="E1563" s="180"/>
      <c r="F1563" s="178" t="s">
        <v>12</v>
      </c>
      <c r="G1563" s="176">
        <v>592</v>
      </c>
      <c r="H1563" s="176">
        <v>533</v>
      </c>
      <c r="I1563" s="176">
        <v>480</v>
      </c>
      <c r="J1563" s="179" t="s">
        <v>7266</v>
      </c>
    </row>
    <row r="1564" s="1" customFormat="1" ht="67.5" spans="1:10">
      <c r="A1564" s="176">
        <v>49</v>
      </c>
      <c r="B1564" s="177" t="s">
        <v>9384</v>
      </c>
      <c r="C1564" s="179" t="s">
        <v>9385</v>
      </c>
      <c r="D1564" s="179" t="s">
        <v>9386</v>
      </c>
      <c r="E1564" s="179" t="s">
        <v>9387</v>
      </c>
      <c r="F1564" s="178" t="s">
        <v>12</v>
      </c>
      <c r="G1564" s="176">
        <v>1620</v>
      </c>
      <c r="H1564" s="176">
        <v>1458</v>
      </c>
      <c r="I1564" s="176">
        <v>1310</v>
      </c>
      <c r="J1564" s="180"/>
    </row>
    <row r="1565" s="1" customFormat="1" ht="27" spans="1:10">
      <c r="A1565" s="181"/>
      <c r="B1565" s="177" t="s">
        <v>9388</v>
      </c>
      <c r="C1565" s="179" t="s">
        <v>9389</v>
      </c>
      <c r="D1565" s="180"/>
      <c r="E1565" s="180"/>
      <c r="F1565" s="178" t="s">
        <v>12</v>
      </c>
      <c r="G1565" s="176">
        <v>324</v>
      </c>
      <c r="H1565" s="176">
        <v>291</v>
      </c>
      <c r="I1565" s="176">
        <v>262</v>
      </c>
      <c r="J1565" s="179" t="s">
        <v>7266</v>
      </c>
    </row>
    <row r="1566" s="1" customFormat="1" ht="67.5" spans="1:10">
      <c r="A1566" s="176">
        <v>50</v>
      </c>
      <c r="B1566" s="177" t="s">
        <v>9390</v>
      </c>
      <c r="C1566" s="179" t="s">
        <v>9391</v>
      </c>
      <c r="D1566" s="179" t="s">
        <v>9392</v>
      </c>
      <c r="E1566" s="179" t="s">
        <v>9387</v>
      </c>
      <c r="F1566" s="178" t="s">
        <v>12</v>
      </c>
      <c r="G1566" s="176">
        <v>2960</v>
      </c>
      <c r="H1566" s="176">
        <v>2665</v>
      </c>
      <c r="I1566" s="176">
        <v>2400</v>
      </c>
      <c r="J1566" s="179" t="s">
        <v>9393</v>
      </c>
    </row>
    <row r="1567" s="1" customFormat="1" ht="27" spans="1:10">
      <c r="A1567" s="181"/>
      <c r="B1567" s="177" t="s">
        <v>9394</v>
      </c>
      <c r="C1567" s="179" t="s">
        <v>9395</v>
      </c>
      <c r="D1567" s="180"/>
      <c r="E1567" s="180"/>
      <c r="F1567" s="178" t="s">
        <v>12</v>
      </c>
      <c r="G1567" s="176">
        <v>592</v>
      </c>
      <c r="H1567" s="176">
        <v>533</v>
      </c>
      <c r="I1567" s="176">
        <v>480</v>
      </c>
      <c r="J1567" s="179" t="s">
        <v>7266</v>
      </c>
    </row>
    <row r="1568" s="1" customFormat="1" ht="54" spans="1:10">
      <c r="A1568" s="176">
        <v>51</v>
      </c>
      <c r="B1568" s="177" t="s">
        <v>9396</v>
      </c>
      <c r="C1568" s="179" t="s">
        <v>9397</v>
      </c>
      <c r="D1568" s="179" t="s">
        <v>9398</v>
      </c>
      <c r="E1568" s="179" t="s">
        <v>9399</v>
      </c>
      <c r="F1568" s="178" t="s">
        <v>12</v>
      </c>
      <c r="G1568" s="176">
        <v>2610</v>
      </c>
      <c r="H1568" s="176">
        <v>2349</v>
      </c>
      <c r="I1568" s="176">
        <v>2115</v>
      </c>
      <c r="J1568" s="179" t="s">
        <v>9400</v>
      </c>
    </row>
    <row r="1569" s="1" customFormat="1" ht="27" spans="1:10">
      <c r="A1569" s="181"/>
      <c r="B1569" s="177" t="s">
        <v>9401</v>
      </c>
      <c r="C1569" s="179" t="s">
        <v>9402</v>
      </c>
      <c r="D1569" s="180"/>
      <c r="E1569" s="180"/>
      <c r="F1569" s="178" t="s">
        <v>12</v>
      </c>
      <c r="G1569" s="176">
        <v>522</v>
      </c>
      <c r="H1569" s="176">
        <v>470</v>
      </c>
      <c r="I1569" s="176">
        <v>423</v>
      </c>
      <c r="J1569" s="179" t="s">
        <v>7266</v>
      </c>
    </row>
    <row r="1570" s="1" customFormat="1" ht="67.5" spans="1:10">
      <c r="A1570" s="176">
        <v>52</v>
      </c>
      <c r="B1570" s="177" t="s">
        <v>9403</v>
      </c>
      <c r="C1570" s="179" t="s">
        <v>9404</v>
      </c>
      <c r="D1570" s="179" t="s">
        <v>9405</v>
      </c>
      <c r="E1570" s="179" t="s">
        <v>9399</v>
      </c>
      <c r="F1570" s="178" t="s">
        <v>12</v>
      </c>
      <c r="G1570" s="176">
        <v>3465</v>
      </c>
      <c r="H1570" s="176">
        <v>3120</v>
      </c>
      <c r="I1570" s="176">
        <v>2805</v>
      </c>
      <c r="J1570" s="179" t="s">
        <v>9406</v>
      </c>
    </row>
    <row r="1571" s="1" customFormat="1" ht="27" spans="1:10">
      <c r="A1571" s="181"/>
      <c r="B1571" s="177" t="s">
        <v>9407</v>
      </c>
      <c r="C1571" s="179" t="s">
        <v>9408</v>
      </c>
      <c r="D1571" s="180"/>
      <c r="E1571" s="180"/>
      <c r="F1571" s="178" t="s">
        <v>12</v>
      </c>
      <c r="G1571" s="176">
        <v>693</v>
      </c>
      <c r="H1571" s="176">
        <v>624</v>
      </c>
      <c r="I1571" s="176">
        <v>561</v>
      </c>
      <c r="J1571" s="179" t="s">
        <v>7266</v>
      </c>
    </row>
    <row r="1572" s="1" customFormat="1" ht="54" spans="1:10">
      <c r="A1572" s="176">
        <v>53</v>
      </c>
      <c r="B1572" s="177" t="s">
        <v>9409</v>
      </c>
      <c r="C1572" s="179" t="s">
        <v>9410</v>
      </c>
      <c r="D1572" s="179" t="s">
        <v>9411</v>
      </c>
      <c r="E1572" s="179" t="s">
        <v>9412</v>
      </c>
      <c r="F1572" s="178" t="s">
        <v>12</v>
      </c>
      <c r="G1572" s="176">
        <v>2430</v>
      </c>
      <c r="H1572" s="176">
        <v>2187</v>
      </c>
      <c r="I1572" s="176">
        <v>1968</v>
      </c>
      <c r="J1572" s="180"/>
    </row>
    <row r="1573" s="1" customFormat="1" ht="27" spans="1:10">
      <c r="A1573" s="181"/>
      <c r="B1573" s="177" t="s">
        <v>9413</v>
      </c>
      <c r="C1573" s="179" t="s">
        <v>9414</v>
      </c>
      <c r="D1573" s="180"/>
      <c r="E1573" s="180"/>
      <c r="F1573" s="178" t="s">
        <v>12</v>
      </c>
      <c r="G1573" s="176">
        <v>486</v>
      </c>
      <c r="H1573" s="176">
        <v>437</v>
      </c>
      <c r="I1573" s="176">
        <v>393</v>
      </c>
      <c r="J1573" s="179" t="s">
        <v>7266</v>
      </c>
    </row>
    <row r="1574" s="1" customFormat="1" ht="54" spans="1:10">
      <c r="A1574" s="176">
        <v>54</v>
      </c>
      <c r="B1574" s="177" t="s">
        <v>9415</v>
      </c>
      <c r="C1574" s="179" t="s">
        <v>9416</v>
      </c>
      <c r="D1574" s="179" t="s">
        <v>9417</v>
      </c>
      <c r="E1574" s="179" t="s">
        <v>9418</v>
      </c>
      <c r="F1574" s="178" t="s">
        <v>12</v>
      </c>
      <c r="G1574" s="176">
        <v>3960</v>
      </c>
      <c r="H1574" s="176">
        <v>3564</v>
      </c>
      <c r="I1574" s="176">
        <v>3207</v>
      </c>
      <c r="J1574" s="179" t="s">
        <v>9302</v>
      </c>
    </row>
    <row r="1575" s="1" customFormat="1" ht="27" spans="1:10">
      <c r="A1575" s="181"/>
      <c r="B1575" s="177" t="s">
        <v>9419</v>
      </c>
      <c r="C1575" s="179" t="s">
        <v>9420</v>
      </c>
      <c r="D1575" s="180"/>
      <c r="E1575" s="180"/>
      <c r="F1575" s="178" t="s">
        <v>12</v>
      </c>
      <c r="G1575" s="176">
        <v>792</v>
      </c>
      <c r="H1575" s="176">
        <v>712</v>
      </c>
      <c r="I1575" s="176">
        <v>641</v>
      </c>
      <c r="J1575" s="179" t="s">
        <v>7266</v>
      </c>
    </row>
    <row r="1576" s="1" customFormat="1" ht="54" spans="1:10">
      <c r="A1576" s="176">
        <v>55</v>
      </c>
      <c r="B1576" s="177" t="s">
        <v>9421</v>
      </c>
      <c r="C1576" s="179" t="s">
        <v>9422</v>
      </c>
      <c r="D1576" s="179" t="s">
        <v>9423</v>
      </c>
      <c r="E1576" s="179" t="s">
        <v>9424</v>
      </c>
      <c r="F1576" s="178" t="s">
        <v>12</v>
      </c>
      <c r="G1576" s="176">
        <v>2916</v>
      </c>
      <c r="H1576" s="176">
        <v>2625</v>
      </c>
      <c r="I1576" s="176">
        <v>2360</v>
      </c>
      <c r="J1576" s="180"/>
    </row>
    <row r="1577" s="1" customFormat="1" ht="27" spans="1:10">
      <c r="A1577" s="181"/>
      <c r="B1577" s="177" t="s">
        <v>9425</v>
      </c>
      <c r="C1577" s="179" t="s">
        <v>9426</v>
      </c>
      <c r="D1577" s="180"/>
      <c r="E1577" s="180"/>
      <c r="F1577" s="178" t="s">
        <v>12</v>
      </c>
      <c r="G1577" s="176">
        <v>583</v>
      </c>
      <c r="H1577" s="176">
        <v>525</v>
      </c>
      <c r="I1577" s="176">
        <v>472</v>
      </c>
      <c r="J1577" s="179" t="s">
        <v>7266</v>
      </c>
    </row>
    <row r="1578" s="1" customFormat="1" ht="54" spans="1:10">
      <c r="A1578" s="176">
        <v>56</v>
      </c>
      <c r="B1578" s="177" t="s">
        <v>9427</v>
      </c>
      <c r="C1578" s="179" t="s">
        <v>9428</v>
      </c>
      <c r="D1578" s="179" t="s">
        <v>9429</v>
      </c>
      <c r="E1578" s="179" t="s">
        <v>9430</v>
      </c>
      <c r="F1578" s="178" t="s">
        <v>12</v>
      </c>
      <c r="G1578" s="176">
        <v>2088</v>
      </c>
      <c r="H1578" s="176">
        <v>1880</v>
      </c>
      <c r="I1578" s="176">
        <v>1690</v>
      </c>
      <c r="J1578" s="180"/>
    </row>
    <row r="1579" s="1" customFormat="1" ht="27" spans="1:10">
      <c r="A1579" s="181"/>
      <c r="B1579" s="177" t="s">
        <v>9431</v>
      </c>
      <c r="C1579" s="179" t="s">
        <v>9432</v>
      </c>
      <c r="D1579" s="180"/>
      <c r="E1579" s="180"/>
      <c r="F1579" s="178" t="s">
        <v>12</v>
      </c>
      <c r="G1579" s="176">
        <v>417</v>
      </c>
      <c r="H1579" s="176">
        <v>376</v>
      </c>
      <c r="I1579" s="176">
        <v>338</v>
      </c>
      <c r="J1579" s="179" t="s">
        <v>7266</v>
      </c>
    </row>
    <row r="1580" s="1" customFormat="1" ht="54" spans="1:10">
      <c r="A1580" s="176">
        <v>57</v>
      </c>
      <c r="B1580" s="177" t="s">
        <v>9433</v>
      </c>
      <c r="C1580" s="179" t="s">
        <v>9434</v>
      </c>
      <c r="D1580" s="179" t="s">
        <v>9435</v>
      </c>
      <c r="E1580" s="179" t="s">
        <v>9436</v>
      </c>
      <c r="F1580" s="178" t="s">
        <v>12</v>
      </c>
      <c r="G1580" s="176">
        <v>2880</v>
      </c>
      <c r="H1580" s="176">
        <v>2590</v>
      </c>
      <c r="I1580" s="176">
        <v>2335</v>
      </c>
      <c r="J1580" s="180"/>
    </row>
    <row r="1581" s="1" customFormat="1" ht="27" spans="1:10">
      <c r="A1581" s="181"/>
      <c r="B1581" s="177" t="s">
        <v>9437</v>
      </c>
      <c r="C1581" s="179" t="s">
        <v>9438</v>
      </c>
      <c r="D1581" s="180"/>
      <c r="E1581" s="180"/>
      <c r="F1581" s="178" t="s">
        <v>12</v>
      </c>
      <c r="G1581" s="176">
        <v>576</v>
      </c>
      <c r="H1581" s="176">
        <v>518</v>
      </c>
      <c r="I1581" s="176">
        <v>467</v>
      </c>
      <c r="J1581" s="179" t="s">
        <v>7266</v>
      </c>
    </row>
    <row r="1582" s="1" customFormat="1" ht="54" spans="1:10">
      <c r="A1582" s="176">
        <v>58</v>
      </c>
      <c r="B1582" s="177" t="s">
        <v>9439</v>
      </c>
      <c r="C1582" s="179" t="s">
        <v>9440</v>
      </c>
      <c r="D1582" s="179" t="s">
        <v>9441</v>
      </c>
      <c r="E1582" s="179" t="s">
        <v>9308</v>
      </c>
      <c r="F1582" s="178" t="s">
        <v>12</v>
      </c>
      <c r="G1582" s="176">
        <v>4725</v>
      </c>
      <c r="H1582" s="176">
        <v>4250</v>
      </c>
      <c r="I1582" s="176">
        <v>3825</v>
      </c>
      <c r="J1582" s="180"/>
    </row>
    <row r="1583" s="1" customFormat="1" ht="27" spans="1:10">
      <c r="A1583" s="181"/>
      <c r="B1583" s="177" t="s">
        <v>9442</v>
      </c>
      <c r="C1583" s="179" t="s">
        <v>9443</v>
      </c>
      <c r="D1583" s="180"/>
      <c r="E1583" s="180"/>
      <c r="F1583" s="178" t="s">
        <v>12</v>
      </c>
      <c r="G1583" s="176">
        <v>945</v>
      </c>
      <c r="H1583" s="176">
        <v>850</v>
      </c>
      <c r="I1583" s="176">
        <v>765</v>
      </c>
      <c r="J1583" s="179" t="s">
        <v>7266</v>
      </c>
    </row>
    <row r="1584" s="1" customFormat="1" ht="54" spans="1:10">
      <c r="A1584" s="176">
        <v>59</v>
      </c>
      <c r="B1584" s="177" t="s">
        <v>9444</v>
      </c>
      <c r="C1584" s="179" t="s">
        <v>9445</v>
      </c>
      <c r="D1584" s="179" t="s">
        <v>9446</v>
      </c>
      <c r="E1584" s="179" t="s">
        <v>9308</v>
      </c>
      <c r="F1584" s="178" t="s">
        <v>12</v>
      </c>
      <c r="G1584" s="176">
        <v>5985</v>
      </c>
      <c r="H1584" s="176">
        <v>5385</v>
      </c>
      <c r="I1584" s="176">
        <v>4850</v>
      </c>
      <c r="J1584" s="179" t="s">
        <v>9447</v>
      </c>
    </row>
    <row r="1585" s="1" customFormat="1" ht="27" spans="1:10">
      <c r="A1585" s="181"/>
      <c r="B1585" s="177" t="s">
        <v>9448</v>
      </c>
      <c r="C1585" s="179" t="s">
        <v>9449</v>
      </c>
      <c r="D1585" s="180"/>
      <c r="E1585" s="180"/>
      <c r="F1585" s="178" t="s">
        <v>12</v>
      </c>
      <c r="G1585" s="176">
        <v>1197</v>
      </c>
      <c r="H1585" s="176">
        <v>1077</v>
      </c>
      <c r="I1585" s="176">
        <v>970</v>
      </c>
      <c r="J1585" s="179" t="s">
        <v>7266</v>
      </c>
    </row>
    <row r="1586" s="1" customFormat="1" ht="54" spans="1:10">
      <c r="A1586" s="176">
        <v>60</v>
      </c>
      <c r="B1586" s="177" t="s">
        <v>9450</v>
      </c>
      <c r="C1586" s="179" t="s">
        <v>9451</v>
      </c>
      <c r="D1586" s="179" t="s">
        <v>9452</v>
      </c>
      <c r="E1586" s="179" t="s">
        <v>7441</v>
      </c>
      <c r="F1586" s="178" t="s">
        <v>12</v>
      </c>
      <c r="G1586" s="176">
        <v>1150</v>
      </c>
      <c r="H1586" s="176">
        <v>1050</v>
      </c>
      <c r="I1586" s="176">
        <v>840</v>
      </c>
      <c r="J1586" s="180"/>
    </row>
    <row r="1587" s="1" customFormat="1" ht="27" spans="1:10">
      <c r="A1587" s="181"/>
      <c r="B1587" s="177" t="s">
        <v>9453</v>
      </c>
      <c r="C1587" s="179" t="s">
        <v>9454</v>
      </c>
      <c r="D1587" s="180"/>
      <c r="E1587" s="180"/>
      <c r="F1587" s="178" t="s">
        <v>12</v>
      </c>
      <c r="G1587" s="176">
        <v>230</v>
      </c>
      <c r="H1587" s="176">
        <v>210</v>
      </c>
      <c r="I1587" s="176">
        <v>168</v>
      </c>
      <c r="J1587" s="179" t="s">
        <v>7266</v>
      </c>
    </row>
    <row r="1588" s="1" customFormat="1" ht="54" spans="1:10">
      <c r="A1588" s="176">
        <v>61</v>
      </c>
      <c r="B1588" s="177" t="s">
        <v>9455</v>
      </c>
      <c r="C1588" s="179" t="s">
        <v>9456</v>
      </c>
      <c r="D1588" s="179" t="s">
        <v>9457</v>
      </c>
      <c r="E1588" s="179" t="s">
        <v>9458</v>
      </c>
      <c r="F1588" s="178" t="s">
        <v>12</v>
      </c>
      <c r="G1588" s="176">
        <v>2880</v>
      </c>
      <c r="H1588" s="176">
        <v>2590</v>
      </c>
      <c r="I1588" s="176">
        <v>2330</v>
      </c>
      <c r="J1588" s="179" t="s">
        <v>9459</v>
      </c>
    </row>
    <row r="1589" s="1" customFormat="1" ht="27" spans="1:10">
      <c r="A1589" s="181"/>
      <c r="B1589" s="177" t="s">
        <v>9460</v>
      </c>
      <c r="C1589" s="179" t="s">
        <v>9461</v>
      </c>
      <c r="D1589" s="180"/>
      <c r="E1589" s="180"/>
      <c r="F1589" s="178" t="s">
        <v>12</v>
      </c>
      <c r="G1589" s="176">
        <v>576</v>
      </c>
      <c r="H1589" s="176">
        <v>518</v>
      </c>
      <c r="I1589" s="176">
        <v>466</v>
      </c>
      <c r="J1589" s="179" t="s">
        <v>7266</v>
      </c>
    </row>
    <row r="1590" s="1" customFormat="1" ht="54" spans="1:10">
      <c r="A1590" s="176">
        <v>62</v>
      </c>
      <c r="B1590" s="177" t="s">
        <v>9462</v>
      </c>
      <c r="C1590" s="179" t="s">
        <v>9463</v>
      </c>
      <c r="D1590" s="179" t="s">
        <v>9464</v>
      </c>
      <c r="E1590" s="179" t="s">
        <v>9370</v>
      </c>
      <c r="F1590" s="178" t="s">
        <v>12</v>
      </c>
      <c r="G1590" s="176">
        <v>2835</v>
      </c>
      <c r="H1590" s="176">
        <v>2550</v>
      </c>
      <c r="I1590" s="176">
        <v>2300</v>
      </c>
      <c r="J1590" s="180"/>
    </row>
    <row r="1591" s="1" customFormat="1" ht="27" spans="1:10">
      <c r="A1591" s="181"/>
      <c r="B1591" s="177" t="s">
        <v>9465</v>
      </c>
      <c r="C1591" s="179" t="s">
        <v>9466</v>
      </c>
      <c r="D1591" s="180"/>
      <c r="E1591" s="180"/>
      <c r="F1591" s="178" t="s">
        <v>12</v>
      </c>
      <c r="G1591" s="176">
        <v>567</v>
      </c>
      <c r="H1591" s="176">
        <v>510</v>
      </c>
      <c r="I1591" s="176">
        <v>460</v>
      </c>
      <c r="J1591" s="179" t="s">
        <v>7266</v>
      </c>
    </row>
    <row r="1592" s="1" customFormat="1" ht="54" spans="1:10">
      <c r="A1592" s="176">
        <v>63</v>
      </c>
      <c r="B1592" s="177" t="s">
        <v>9467</v>
      </c>
      <c r="C1592" s="179" t="s">
        <v>9468</v>
      </c>
      <c r="D1592" s="179" t="s">
        <v>9469</v>
      </c>
      <c r="E1592" s="179" t="s">
        <v>9470</v>
      </c>
      <c r="F1592" s="178" t="s">
        <v>12</v>
      </c>
      <c r="G1592" s="176">
        <v>2835</v>
      </c>
      <c r="H1592" s="176">
        <v>2550</v>
      </c>
      <c r="I1592" s="176">
        <v>2300</v>
      </c>
      <c r="J1592" s="180"/>
    </row>
    <row r="1593" s="1" customFormat="1" ht="27" spans="1:10">
      <c r="A1593" s="181"/>
      <c r="B1593" s="177" t="s">
        <v>9471</v>
      </c>
      <c r="C1593" s="179" t="s">
        <v>9472</v>
      </c>
      <c r="D1593" s="180"/>
      <c r="E1593" s="180"/>
      <c r="F1593" s="178" t="s">
        <v>12</v>
      </c>
      <c r="G1593" s="176">
        <v>567</v>
      </c>
      <c r="H1593" s="176">
        <v>510</v>
      </c>
      <c r="I1593" s="176">
        <v>460</v>
      </c>
      <c r="J1593" s="179" t="s">
        <v>7266</v>
      </c>
    </row>
    <row r="1594" s="1" customFormat="1" ht="54" spans="1:10">
      <c r="A1594" s="176">
        <v>64</v>
      </c>
      <c r="B1594" s="177" t="s">
        <v>9473</v>
      </c>
      <c r="C1594" s="179" t="s">
        <v>9474</v>
      </c>
      <c r="D1594" s="179" t="s">
        <v>9475</v>
      </c>
      <c r="E1594" s="179" t="s">
        <v>9476</v>
      </c>
      <c r="F1594" s="178" t="s">
        <v>12</v>
      </c>
      <c r="G1594" s="176">
        <v>1600</v>
      </c>
      <c r="H1594" s="176">
        <v>1440</v>
      </c>
      <c r="I1594" s="176">
        <v>1296</v>
      </c>
      <c r="J1594" s="180"/>
    </row>
    <row r="1595" s="1" customFormat="1" ht="27" spans="1:10">
      <c r="A1595" s="181"/>
      <c r="B1595" s="177" t="s">
        <v>9477</v>
      </c>
      <c r="C1595" s="179" t="s">
        <v>9478</v>
      </c>
      <c r="D1595" s="180"/>
      <c r="E1595" s="180"/>
      <c r="F1595" s="178" t="s">
        <v>12</v>
      </c>
      <c r="G1595" s="176">
        <v>320</v>
      </c>
      <c r="H1595" s="176">
        <v>288</v>
      </c>
      <c r="I1595" s="176">
        <v>260</v>
      </c>
      <c r="J1595" s="179" t="s">
        <v>7266</v>
      </c>
    </row>
    <row r="1596" s="1" customFormat="1" ht="54" spans="1:10">
      <c r="A1596" s="176">
        <v>65</v>
      </c>
      <c r="B1596" s="177" t="s">
        <v>9479</v>
      </c>
      <c r="C1596" s="179" t="s">
        <v>9480</v>
      </c>
      <c r="D1596" s="179" t="s">
        <v>9481</v>
      </c>
      <c r="E1596" s="179" t="s">
        <v>9482</v>
      </c>
      <c r="F1596" s="178" t="s">
        <v>12</v>
      </c>
      <c r="G1596" s="176">
        <v>3680</v>
      </c>
      <c r="H1596" s="176">
        <v>3310</v>
      </c>
      <c r="I1596" s="176">
        <v>2980</v>
      </c>
      <c r="J1596" s="180"/>
    </row>
    <row r="1597" s="1" customFormat="1" ht="27" spans="1:10">
      <c r="A1597" s="181"/>
      <c r="B1597" s="177" t="s">
        <v>9483</v>
      </c>
      <c r="C1597" s="179" t="s">
        <v>9484</v>
      </c>
      <c r="D1597" s="180"/>
      <c r="E1597" s="180"/>
      <c r="F1597" s="178" t="s">
        <v>12</v>
      </c>
      <c r="G1597" s="176">
        <v>736</v>
      </c>
      <c r="H1597" s="176">
        <v>662</v>
      </c>
      <c r="I1597" s="176">
        <v>596</v>
      </c>
      <c r="J1597" s="179" t="s">
        <v>7266</v>
      </c>
    </row>
    <row r="1598" s="1" customFormat="1" ht="54" spans="1:10">
      <c r="A1598" s="176">
        <v>66</v>
      </c>
      <c r="B1598" s="177" t="s">
        <v>9485</v>
      </c>
      <c r="C1598" s="179" t="s">
        <v>9486</v>
      </c>
      <c r="D1598" s="179" t="s">
        <v>9487</v>
      </c>
      <c r="E1598" s="179" t="s">
        <v>7654</v>
      </c>
      <c r="F1598" s="178" t="s">
        <v>12</v>
      </c>
      <c r="G1598" s="176">
        <v>1360</v>
      </c>
      <c r="H1598" s="176">
        <v>1225</v>
      </c>
      <c r="I1598" s="176">
        <v>1100</v>
      </c>
      <c r="J1598" s="179" t="s">
        <v>9488</v>
      </c>
    </row>
    <row r="1599" s="1" customFormat="1" ht="27" spans="1:10">
      <c r="A1599" s="181"/>
      <c r="B1599" s="177" t="s">
        <v>9489</v>
      </c>
      <c r="C1599" s="179" t="s">
        <v>9490</v>
      </c>
      <c r="D1599" s="180"/>
      <c r="E1599" s="180"/>
      <c r="F1599" s="178" t="s">
        <v>12</v>
      </c>
      <c r="G1599" s="176">
        <v>272</v>
      </c>
      <c r="H1599" s="176">
        <v>245</v>
      </c>
      <c r="I1599" s="176">
        <v>220</v>
      </c>
      <c r="J1599" s="179" t="s">
        <v>7266</v>
      </c>
    </row>
    <row r="1600" s="1" customFormat="1" ht="27" spans="1:10">
      <c r="A1600" s="176">
        <v>66</v>
      </c>
      <c r="B1600" s="177" t="s">
        <v>9491</v>
      </c>
      <c r="C1600" s="179" t="s">
        <v>9492</v>
      </c>
      <c r="D1600" s="180"/>
      <c r="E1600" s="180"/>
      <c r="F1600" s="178" t="s">
        <v>12</v>
      </c>
      <c r="G1600" s="176">
        <v>1360</v>
      </c>
      <c r="H1600" s="176">
        <v>1225</v>
      </c>
      <c r="I1600" s="176">
        <v>1100</v>
      </c>
      <c r="J1600" s="180"/>
    </row>
    <row r="1601" s="1" customFormat="1" ht="54" spans="1:10">
      <c r="A1601" s="176">
        <v>67</v>
      </c>
      <c r="B1601" s="177" t="s">
        <v>9493</v>
      </c>
      <c r="C1601" s="179" t="s">
        <v>9494</v>
      </c>
      <c r="D1601" s="179" t="s">
        <v>9495</v>
      </c>
      <c r="E1601" s="179" t="s">
        <v>9496</v>
      </c>
      <c r="F1601" s="178" t="s">
        <v>12</v>
      </c>
      <c r="G1601" s="176">
        <v>1440</v>
      </c>
      <c r="H1601" s="176">
        <v>1296</v>
      </c>
      <c r="I1601" s="176">
        <v>1165</v>
      </c>
      <c r="J1601" s="180"/>
    </row>
    <row r="1602" s="1" customFormat="1" ht="27" spans="1:10">
      <c r="A1602" s="181"/>
      <c r="B1602" s="177" t="s">
        <v>9497</v>
      </c>
      <c r="C1602" s="179" t="s">
        <v>9498</v>
      </c>
      <c r="D1602" s="180"/>
      <c r="E1602" s="180"/>
      <c r="F1602" s="178" t="s">
        <v>12</v>
      </c>
      <c r="G1602" s="176">
        <v>288</v>
      </c>
      <c r="H1602" s="176">
        <v>260</v>
      </c>
      <c r="I1602" s="176">
        <v>233</v>
      </c>
      <c r="J1602" s="179" t="s">
        <v>7266</v>
      </c>
    </row>
    <row r="1603" s="1" customFormat="1" ht="54" spans="1:10">
      <c r="A1603" s="176">
        <v>68</v>
      </c>
      <c r="B1603" s="177" t="s">
        <v>9499</v>
      </c>
      <c r="C1603" s="179" t="s">
        <v>9500</v>
      </c>
      <c r="D1603" s="179" t="s">
        <v>9501</v>
      </c>
      <c r="E1603" s="179" t="s">
        <v>9308</v>
      </c>
      <c r="F1603" s="178" t="s">
        <v>12</v>
      </c>
      <c r="G1603" s="176">
        <v>3906</v>
      </c>
      <c r="H1603" s="176">
        <v>3515</v>
      </c>
      <c r="I1603" s="176">
        <v>3160</v>
      </c>
      <c r="J1603" s="180"/>
    </row>
    <row r="1604" s="1" customFormat="1" ht="27" spans="1:10">
      <c r="A1604" s="181"/>
      <c r="B1604" s="177" t="s">
        <v>9502</v>
      </c>
      <c r="C1604" s="179" t="s">
        <v>9503</v>
      </c>
      <c r="D1604" s="180"/>
      <c r="E1604" s="180"/>
      <c r="F1604" s="178" t="s">
        <v>12</v>
      </c>
      <c r="G1604" s="176">
        <v>781</v>
      </c>
      <c r="H1604" s="176">
        <v>703</v>
      </c>
      <c r="I1604" s="176">
        <v>632</v>
      </c>
      <c r="J1604" s="179" t="s">
        <v>7266</v>
      </c>
    </row>
    <row r="1605" s="1" customFormat="1" spans="1:10">
      <c r="A1605" s="172" t="s">
        <v>9504</v>
      </c>
      <c r="B1605" s="173"/>
      <c r="C1605" s="173"/>
      <c r="D1605" s="173"/>
      <c r="E1605" s="173"/>
      <c r="F1605" s="173"/>
      <c r="G1605" s="173"/>
      <c r="H1605" s="173"/>
      <c r="I1605" s="173"/>
      <c r="J1605" s="173"/>
    </row>
    <row r="1606" s="1" customFormat="1" ht="16.5" spans="1:10">
      <c r="A1606" s="191" t="s">
        <v>9505</v>
      </c>
      <c r="B1606" s="192"/>
      <c r="C1606" s="192"/>
      <c r="D1606" s="192"/>
      <c r="E1606" s="192"/>
      <c r="F1606" s="192"/>
      <c r="G1606" s="192"/>
      <c r="H1606" s="192"/>
      <c r="I1606" s="192"/>
      <c r="J1606" s="192"/>
    </row>
    <row r="1607" s="1" customFormat="1" ht="27" spans="1:10">
      <c r="A1607" s="175" t="s">
        <v>4716</v>
      </c>
      <c r="B1607" s="175" t="s">
        <v>4717</v>
      </c>
      <c r="C1607" s="175" t="s">
        <v>3</v>
      </c>
      <c r="D1607" s="175" t="s">
        <v>4718</v>
      </c>
      <c r="E1607" s="175" t="s">
        <v>4719</v>
      </c>
      <c r="F1607" s="175" t="s">
        <v>6</v>
      </c>
      <c r="G1607" s="175" t="s">
        <v>6942</v>
      </c>
      <c r="H1607" s="175" t="s">
        <v>6943</v>
      </c>
      <c r="I1607" s="175" t="s">
        <v>6944</v>
      </c>
      <c r="J1607" s="175" t="s">
        <v>4723</v>
      </c>
    </row>
    <row r="1608" s="1" customFormat="1" spans="1:10">
      <c r="A1608" s="196" t="s">
        <v>9506</v>
      </c>
      <c r="B1608" s="197"/>
      <c r="C1608" s="197"/>
      <c r="D1608" s="197"/>
      <c r="E1608" s="197"/>
      <c r="F1608" s="197"/>
      <c r="G1608" s="197"/>
      <c r="H1608" s="197"/>
      <c r="I1608" s="197"/>
      <c r="J1608" s="197"/>
    </row>
    <row r="1609" s="1" customFormat="1" ht="54" spans="1:10">
      <c r="A1609" s="176">
        <v>1</v>
      </c>
      <c r="B1609" s="177" t="s">
        <v>9507</v>
      </c>
      <c r="C1609" s="179" t="s">
        <v>9508</v>
      </c>
      <c r="D1609" s="179" t="s">
        <v>9509</v>
      </c>
      <c r="E1609" s="179" t="s">
        <v>9510</v>
      </c>
      <c r="F1609" s="178" t="s">
        <v>12</v>
      </c>
      <c r="G1609" s="176">
        <v>77</v>
      </c>
      <c r="H1609" s="176">
        <v>70</v>
      </c>
      <c r="I1609" s="176">
        <v>62</v>
      </c>
      <c r="J1609" s="180"/>
    </row>
    <row r="1610" s="1" customFormat="1" ht="54" spans="1:10">
      <c r="A1610" s="176">
        <v>2</v>
      </c>
      <c r="B1610" s="177" t="s">
        <v>9511</v>
      </c>
      <c r="C1610" s="179" t="s">
        <v>9512</v>
      </c>
      <c r="D1610" s="179" t="s">
        <v>9513</v>
      </c>
      <c r="E1610" s="179" t="s">
        <v>9510</v>
      </c>
      <c r="F1610" s="178" t="s">
        <v>12</v>
      </c>
      <c r="G1610" s="176">
        <v>11</v>
      </c>
      <c r="H1610" s="176">
        <v>10</v>
      </c>
      <c r="I1610" s="176">
        <v>9</v>
      </c>
      <c r="J1610" s="179" t="s">
        <v>9514</v>
      </c>
    </row>
    <row r="1611" s="1" customFormat="1" ht="27" spans="1:10">
      <c r="A1611" s="181"/>
      <c r="B1611" s="177" t="s">
        <v>9515</v>
      </c>
      <c r="C1611" s="179" t="s">
        <v>9516</v>
      </c>
      <c r="D1611" s="180"/>
      <c r="E1611" s="180"/>
      <c r="F1611" s="178" t="s">
        <v>12</v>
      </c>
      <c r="G1611" s="176">
        <v>9</v>
      </c>
      <c r="H1611" s="176">
        <v>8</v>
      </c>
      <c r="I1611" s="176">
        <v>7</v>
      </c>
      <c r="J1611" s="180"/>
    </row>
    <row r="1612" s="1" customFormat="1" ht="54" spans="1:10">
      <c r="A1612" s="176">
        <v>3</v>
      </c>
      <c r="B1612" s="177" t="s">
        <v>9517</v>
      </c>
      <c r="C1612" s="179" t="s">
        <v>9518</v>
      </c>
      <c r="D1612" s="179" t="s">
        <v>9519</v>
      </c>
      <c r="E1612" s="179" t="s">
        <v>9510</v>
      </c>
      <c r="F1612" s="178" t="s">
        <v>205</v>
      </c>
      <c r="G1612" s="176">
        <v>54</v>
      </c>
      <c r="H1612" s="176">
        <v>49</v>
      </c>
      <c r="I1612" s="176">
        <v>45</v>
      </c>
      <c r="J1612" s="180"/>
    </row>
    <row r="1613" s="1" customFormat="1" ht="54" spans="1:10">
      <c r="A1613" s="176">
        <v>4</v>
      </c>
      <c r="B1613" s="177" t="s">
        <v>9520</v>
      </c>
      <c r="C1613" s="179" t="s">
        <v>9521</v>
      </c>
      <c r="D1613" s="179" t="s">
        <v>9522</v>
      </c>
      <c r="E1613" s="179" t="s">
        <v>9523</v>
      </c>
      <c r="F1613" s="178" t="s">
        <v>259</v>
      </c>
      <c r="G1613" s="176">
        <v>50</v>
      </c>
      <c r="H1613" s="176">
        <v>45</v>
      </c>
      <c r="I1613" s="176">
        <v>41</v>
      </c>
      <c r="J1613" s="179" t="s">
        <v>9524</v>
      </c>
    </row>
    <row r="1614" s="1" customFormat="1" ht="40.5" spans="1:10">
      <c r="A1614" s="181"/>
      <c r="B1614" s="177" t="s">
        <v>9525</v>
      </c>
      <c r="C1614" s="179" t="s">
        <v>9526</v>
      </c>
      <c r="D1614" s="180"/>
      <c r="E1614" s="180"/>
      <c r="F1614" s="178" t="s">
        <v>259</v>
      </c>
      <c r="G1614" s="193">
        <v>4.5</v>
      </c>
      <c r="H1614" s="176">
        <v>4</v>
      </c>
      <c r="I1614" s="176">
        <v>3</v>
      </c>
      <c r="J1614" s="180"/>
    </row>
    <row r="1615" s="1" customFormat="1" ht="40.5" spans="1:10">
      <c r="A1615" s="181"/>
      <c r="B1615" s="177" t="s">
        <v>9527</v>
      </c>
      <c r="C1615" s="179" t="s">
        <v>9528</v>
      </c>
      <c r="D1615" s="180"/>
      <c r="E1615" s="180"/>
      <c r="F1615" s="178" t="s">
        <v>259</v>
      </c>
      <c r="G1615" s="193">
        <v>4.5</v>
      </c>
      <c r="H1615" s="176">
        <v>4</v>
      </c>
      <c r="I1615" s="176">
        <v>3</v>
      </c>
      <c r="J1615" s="180"/>
    </row>
    <row r="1616" s="1" customFormat="1" ht="40.5" spans="1:10">
      <c r="A1616" s="181"/>
      <c r="B1616" s="177" t="s">
        <v>9529</v>
      </c>
      <c r="C1616" s="179" t="s">
        <v>9530</v>
      </c>
      <c r="D1616" s="180"/>
      <c r="E1616" s="180"/>
      <c r="F1616" s="178" t="s">
        <v>259</v>
      </c>
      <c r="G1616" s="193">
        <v>4.5</v>
      </c>
      <c r="H1616" s="176">
        <v>4</v>
      </c>
      <c r="I1616" s="176">
        <v>3</v>
      </c>
      <c r="J1616" s="180"/>
    </row>
    <row r="1617" s="1" customFormat="1" ht="54" spans="1:10">
      <c r="A1617" s="176">
        <v>5</v>
      </c>
      <c r="B1617" s="177" t="s">
        <v>9531</v>
      </c>
      <c r="C1617" s="179" t="s">
        <v>9532</v>
      </c>
      <c r="D1617" s="179" t="s">
        <v>9533</v>
      </c>
      <c r="E1617" s="179" t="s">
        <v>9534</v>
      </c>
      <c r="F1617" s="178" t="s">
        <v>9535</v>
      </c>
      <c r="G1617" s="176">
        <v>81</v>
      </c>
      <c r="H1617" s="176">
        <v>75</v>
      </c>
      <c r="I1617" s="176">
        <v>65</v>
      </c>
      <c r="J1617" s="179" t="s">
        <v>9536</v>
      </c>
    </row>
    <row r="1618" s="1" customFormat="1" ht="67.5" spans="1:10">
      <c r="A1618" s="176">
        <v>6</v>
      </c>
      <c r="B1618" s="177" t="s">
        <v>9537</v>
      </c>
      <c r="C1618" s="179" t="s">
        <v>9538</v>
      </c>
      <c r="D1618" s="179" t="s">
        <v>9539</v>
      </c>
      <c r="E1618" s="179" t="s">
        <v>9540</v>
      </c>
      <c r="F1618" s="178" t="s">
        <v>205</v>
      </c>
      <c r="G1618" s="176">
        <v>32</v>
      </c>
      <c r="H1618" s="176">
        <v>30</v>
      </c>
      <c r="I1618" s="176">
        <v>26</v>
      </c>
      <c r="J1618" s="180"/>
    </row>
    <row r="1619" s="1" customFormat="1" ht="40.5" spans="1:10">
      <c r="A1619" s="181"/>
      <c r="B1619" s="177" t="s">
        <v>9541</v>
      </c>
      <c r="C1619" s="179" t="s">
        <v>9542</v>
      </c>
      <c r="D1619" s="180"/>
      <c r="E1619" s="180"/>
      <c r="F1619" s="178" t="s">
        <v>205</v>
      </c>
      <c r="G1619" s="176">
        <v>32</v>
      </c>
      <c r="H1619" s="176">
        <v>30</v>
      </c>
      <c r="I1619" s="176">
        <v>26</v>
      </c>
      <c r="J1619" s="180"/>
    </row>
    <row r="1620" s="1" customFormat="1" ht="40.5" spans="1:10">
      <c r="A1620" s="176">
        <v>6</v>
      </c>
      <c r="B1620" s="177" t="s">
        <v>9543</v>
      </c>
      <c r="C1620" s="179" t="s">
        <v>9544</v>
      </c>
      <c r="D1620" s="180"/>
      <c r="E1620" s="180"/>
      <c r="F1620" s="178" t="s">
        <v>205</v>
      </c>
      <c r="G1620" s="176">
        <v>32</v>
      </c>
      <c r="H1620" s="176">
        <v>30</v>
      </c>
      <c r="I1620" s="176">
        <v>26</v>
      </c>
      <c r="J1620" s="180"/>
    </row>
    <row r="1621" s="1" customFormat="1" ht="67.5" spans="1:10">
      <c r="A1621" s="176">
        <v>7</v>
      </c>
      <c r="B1621" s="177" t="s">
        <v>9545</v>
      </c>
      <c r="C1621" s="179" t="s">
        <v>9546</v>
      </c>
      <c r="D1621" s="179" t="s">
        <v>9547</v>
      </c>
      <c r="E1621" s="179" t="s">
        <v>9548</v>
      </c>
      <c r="F1621" s="178" t="s">
        <v>205</v>
      </c>
      <c r="G1621" s="176">
        <v>10</v>
      </c>
      <c r="H1621" s="176">
        <v>9</v>
      </c>
      <c r="I1621" s="176">
        <v>8</v>
      </c>
      <c r="J1621" s="180"/>
    </row>
    <row r="1622" s="1" customFormat="1" ht="54" spans="1:10">
      <c r="A1622" s="176">
        <v>8</v>
      </c>
      <c r="B1622" s="177" t="s">
        <v>9549</v>
      </c>
      <c r="C1622" s="179" t="s">
        <v>9550</v>
      </c>
      <c r="D1622" s="179" t="s">
        <v>9551</v>
      </c>
      <c r="E1622" s="179" t="s">
        <v>9552</v>
      </c>
      <c r="F1622" s="178" t="s">
        <v>205</v>
      </c>
      <c r="G1622" s="176">
        <v>18</v>
      </c>
      <c r="H1622" s="176">
        <v>16</v>
      </c>
      <c r="I1622" s="176">
        <v>15</v>
      </c>
      <c r="J1622" s="180"/>
    </row>
    <row r="1623" s="1" customFormat="1" ht="67.5" spans="1:10">
      <c r="A1623" s="176">
        <v>9</v>
      </c>
      <c r="B1623" s="177" t="s">
        <v>9553</v>
      </c>
      <c r="C1623" s="179" t="s">
        <v>9554</v>
      </c>
      <c r="D1623" s="179" t="s">
        <v>9555</v>
      </c>
      <c r="E1623" s="179" t="s">
        <v>9556</v>
      </c>
      <c r="F1623" s="178" t="s">
        <v>205</v>
      </c>
      <c r="G1623" s="176">
        <v>72</v>
      </c>
      <c r="H1623" s="176">
        <v>65</v>
      </c>
      <c r="I1623" s="176">
        <v>58</v>
      </c>
      <c r="J1623" s="180"/>
    </row>
    <row r="1624" s="1" customFormat="1" ht="67.5" spans="1:10">
      <c r="A1624" s="176">
        <v>10</v>
      </c>
      <c r="B1624" s="177" t="s">
        <v>9557</v>
      </c>
      <c r="C1624" s="179" t="s">
        <v>9558</v>
      </c>
      <c r="D1624" s="179" t="s">
        <v>9559</v>
      </c>
      <c r="E1624" s="179" t="s">
        <v>9560</v>
      </c>
      <c r="F1624" s="178" t="s">
        <v>205</v>
      </c>
      <c r="G1624" s="176">
        <v>38</v>
      </c>
      <c r="H1624" s="176">
        <v>34</v>
      </c>
      <c r="I1624" s="176">
        <v>30</v>
      </c>
      <c r="J1624" s="180"/>
    </row>
    <row r="1625" s="1" customFormat="1" ht="54" spans="1:10">
      <c r="A1625" s="176">
        <v>11</v>
      </c>
      <c r="B1625" s="177" t="s">
        <v>9561</v>
      </c>
      <c r="C1625" s="179" t="s">
        <v>9562</v>
      </c>
      <c r="D1625" s="179" t="s">
        <v>9563</v>
      </c>
      <c r="E1625" s="179" t="s">
        <v>9564</v>
      </c>
      <c r="F1625" s="178" t="s">
        <v>259</v>
      </c>
      <c r="G1625" s="176">
        <v>63</v>
      </c>
      <c r="H1625" s="176">
        <v>56</v>
      </c>
      <c r="I1625" s="176">
        <v>51</v>
      </c>
      <c r="J1625" s="179" t="s">
        <v>9565</v>
      </c>
    </row>
    <row r="1626" s="1" customFormat="1" ht="81" spans="1:10">
      <c r="A1626" s="176">
        <v>12</v>
      </c>
      <c r="B1626" s="177" t="s">
        <v>9566</v>
      </c>
      <c r="C1626" s="179" t="s">
        <v>9567</v>
      </c>
      <c r="D1626" s="179" t="s">
        <v>9568</v>
      </c>
      <c r="E1626" s="179" t="s">
        <v>9534</v>
      </c>
      <c r="F1626" s="178" t="s">
        <v>259</v>
      </c>
      <c r="G1626" s="176">
        <v>135</v>
      </c>
      <c r="H1626" s="176">
        <v>121</v>
      </c>
      <c r="I1626" s="176">
        <v>110</v>
      </c>
      <c r="J1626" s="179" t="s">
        <v>9569</v>
      </c>
    </row>
    <row r="1627" s="1" customFormat="1" ht="54" spans="1:10">
      <c r="A1627" s="176">
        <v>13</v>
      </c>
      <c r="B1627" s="177" t="s">
        <v>9570</v>
      </c>
      <c r="C1627" s="179" t="s">
        <v>9571</v>
      </c>
      <c r="D1627" s="179" t="s">
        <v>9572</v>
      </c>
      <c r="E1627" s="179" t="s">
        <v>9573</v>
      </c>
      <c r="F1627" s="178" t="s">
        <v>205</v>
      </c>
      <c r="G1627" s="176">
        <v>45</v>
      </c>
      <c r="H1627" s="176">
        <v>40</v>
      </c>
      <c r="I1627" s="176">
        <v>36</v>
      </c>
      <c r="J1627" s="180"/>
    </row>
    <row r="1628" s="1" customFormat="1" ht="54" spans="1:10">
      <c r="A1628" s="176">
        <v>14</v>
      </c>
      <c r="B1628" s="177" t="s">
        <v>9574</v>
      </c>
      <c r="C1628" s="179" t="s">
        <v>9575</v>
      </c>
      <c r="D1628" s="179" t="s">
        <v>9576</v>
      </c>
      <c r="E1628" s="179" t="s">
        <v>9577</v>
      </c>
      <c r="F1628" s="178" t="s">
        <v>205</v>
      </c>
      <c r="G1628" s="176">
        <v>90</v>
      </c>
      <c r="H1628" s="176">
        <v>81</v>
      </c>
      <c r="I1628" s="176">
        <v>73</v>
      </c>
      <c r="J1628" s="180"/>
    </row>
    <row r="1629" s="1" customFormat="1" ht="40.5" spans="1:10">
      <c r="A1629" s="176">
        <v>15</v>
      </c>
      <c r="B1629" s="177" t="s">
        <v>9578</v>
      </c>
      <c r="C1629" s="179" t="s">
        <v>9579</v>
      </c>
      <c r="D1629" s="179" t="s">
        <v>9580</v>
      </c>
      <c r="E1629" s="179" t="s">
        <v>9581</v>
      </c>
      <c r="F1629" s="178" t="s">
        <v>205</v>
      </c>
      <c r="G1629" s="176">
        <v>160</v>
      </c>
      <c r="H1629" s="176">
        <v>145</v>
      </c>
      <c r="I1629" s="176">
        <v>130</v>
      </c>
      <c r="J1629" s="180"/>
    </row>
    <row r="1630" s="1" customFormat="1" ht="94.5" spans="1:10">
      <c r="A1630" s="176">
        <v>16</v>
      </c>
      <c r="B1630" s="177" t="s">
        <v>9582</v>
      </c>
      <c r="C1630" s="179" t="s">
        <v>9583</v>
      </c>
      <c r="D1630" s="179" t="s">
        <v>9584</v>
      </c>
      <c r="E1630" s="179" t="s">
        <v>9585</v>
      </c>
      <c r="F1630" s="178" t="s">
        <v>205</v>
      </c>
      <c r="G1630" s="176">
        <v>43</v>
      </c>
      <c r="H1630" s="176">
        <v>38</v>
      </c>
      <c r="I1630" s="176">
        <v>35</v>
      </c>
      <c r="J1630" s="179" t="s">
        <v>9586</v>
      </c>
    </row>
    <row r="1631" s="1" customFormat="1" ht="27" spans="1:10">
      <c r="A1631" s="181"/>
      <c r="B1631" s="177" t="s">
        <v>9587</v>
      </c>
      <c r="C1631" s="179" t="s">
        <v>9588</v>
      </c>
      <c r="D1631" s="180"/>
      <c r="E1631" s="180"/>
      <c r="F1631" s="178" t="s">
        <v>205</v>
      </c>
      <c r="G1631" s="176">
        <v>9</v>
      </c>
      <c r="H1631" s="176">
        <v>8</v>
      </c>
      <c r="I1631" s="176">
        <v>7</v>
      </c>
      <c r="J1631" s="179" t="s">
        <v>7266</v>
      </c>
    </row>
    <row r="1632" s="1" customFormat="1" ht="67.5" spans="1:10">
      <c r="A1632" s="176">
        <v>17</v>
      </c>
      <c r="B1632" s="177" t="s">
        <v>9589</v>
      </c>
      <c r="C1632" s="179" t="s">
        <v>9590</v>
      </c>
      <c r="D1632" s="179" t="s">
        <v>9591</v>
      </c>
      <c r="E1632" s="179" t="s">
        <v>9592</v>
      </c>
      <c r="F1632" s="178" t="s">
        <v>205</v>
      </c>
      <c r="G1632" s="176">
        <v>297</v>
      </c>
      <c r="H1632" s="176">
        <v>267</v>
      </c>
      <c r="I1632" s="176">
        <v>240</v>
      </c>
      <c r="J1632" s="180"/>
    </row>
    <row r="1633" s="1" customFormat="1" ht="27" spans="1:10">
      <c r="A1633" s="181"/>
      <c r="B1633" s="177" t="s">
        <v>9593</v>
      </c>
      <c r="C1633" s="179" t="s">
        <v>9594</v>
      </c>
      <c r="D1633" s="180"/>
      <c r="E1633" s="180"/>
      <c r="F1633" s="178" t="s">
        <v>205</v>
      </c>
      <c r="G1633" s="176">
        <v>60</v>
      </c>
      <c r="H1633" s="176">
        <v>53</v>
      </c>
      <c r="I1633" s="176">
        <v>48</v>
      </c>
      <c r="J1633" s="179" t="s">
        <v>7266</v>
      </c>
    </row>
    <row r="1634" s="1" customFormat="1" ht="54" spans="1:10">
      <c r="A1634" s="176">
        <v>18</v>
      </c>
      <c r="B1634" s="177" t="s">
        <v>9595</v>
      </c>
      <c r="C1634" s="179" t="s">
        <v>9596</v>
      </c>
      <c r="D1634" s="179" t="s">
        <v>9597</v>
      </c>
      <c r="E1634" s="179" t="s">
        <v>9598</v>
      </c>
      <c r="F1634" s="178" t="s">
        <v>205</v>
      </c>
      <c r="G1634" s="176">
        <v>41</v>
      </c>
      <c r="H1634" s="176">
        <v>37</v>
      </c>
      <c r="I1634" s="176">
        <v>33</v>
      </c>
      <c r="J1634" s="179" t="s">
        <v>9599</v>
      </c>
    </row>
    <row r="1635" s="1" customFormat="1" ht="27" spans="1:10">
      <c r="A1635" s="181"/>
      <c r="B1635" s="177" t="s">
        <v>9600</v>
      </c>
      <c r="C1635" s="179" t="s">
        <v>9601</v>
      </c>
      <c r="D1635" s="180"/>
      <c r="E1635" s="180"/>
      <c r="F1635" s="178" t="s">
        <v>205</v>
      </c>
      <c r="G1635" s="176">
        <v>8</v>
      </c>
      <c r="H1635" s="176">
        <v>7</v>
      </c>
      <c r="I1635" s="176">
        <v>6</v>
      </c>
      <c r="J1635" s="179" t="s">
        <v>7266</v>
      </c>
    </row>
    <row r="1636" s="1" customFormat="1" ht="54" spans="1:10">
      <c r="A1636" s="176">
        <v>19</v>
      </c>
      <c r="B1636" s="177" t="s">
        <v>9602</v>
      </c>
      <c r="C1636" s="179" t="s">
        <v>9603</v>
      </c>
      <c r="D1636" s="179" t="s">
        <v>9604</v>
      </c>
      <c r="E1636" s="179" t="s">
        <v>9598</v>
      </c>
      <c r="F1636" s="178" t="s">
        <v>205</v>
      </c>
      <c r="G1636" s="176">
        <v>60</v>
      </c>
      <c r="H1636" s="176">
        <v>55</v>
      </c>
      <c r="I1636" s="176">
        <v>50</v>
      </c>
      <c r="J1636" s="179" t="s">
        <v>9605</v>
      </c>
    </row>
    <row r="1637" s="1" customFormat="1" ht="27" spans="1:10">
      <c r="A1637" s="181"/>
      <c r="B1637" s="177" t="s">
        <v>9606</v>
      </c>
      <c r="C1637" s="179" t="s">
        <v>9607</v>
      </c>
      <c r="D1637" s="180"/>
      <c r="E1637" s="180"/>
      <c r="F1637" s="178" t="s">
        <v>205</v>
      </c>
      <c r="G1637" s="176">
        <v>12</v>
      </c>
      <c r="H1637" s="176">
        <v>11</v>
      </c>
      <c r="I1637" s="176">
        <v>10</v>
      </c>
      <c r="J1637" s="179" t="s">
        <v>7266</v>
      </c>
    </row>
    <row r="1638" s="1" customFormat="1" ht="67.5" spans="1:10">
      <c r="A1638" s="176">
        <v>20</v>
      </c>
      <c r="B1638" s="177" t="s">
        <v>9608</v>
      </c>
      <c r="C1638" s="179" t="s">
        <v>9609</v>
      </c>
      <c r="D1638" s="179" t="s">
        <v>9610</v>
      </c>
      <c r="E1638" s="179" t="s">
        <v>9611</v>
      </c>
      <c r="F1638" s="178" t="s">
        <v>205</v>
      </c>
      <c r="G1638" s="176">
        <v>36</v>
      </c>
      <c r="H1638" s="176">
        <v>32</v>
      </c>
      <c r="I1638" s="176">
        <v>30</v>
      </c>
      <c r="J1638" s="180"/>
    </row>
    <row r="1639" s="1" customFormat="1" ht="27" spans="1:10">
      <c r="A1639" s="181"/>
      <c r="B1639" s="177" t="s">
        <v>9612</v>
      </c>
      <c r="C1639" s="179" t="s">
        <v>9613</v>
      </c>
      <c r="D1639" s="180"/>
      <c r="E1639" s="180"/>
      <c r="F1639" s="178" t="s">
        <v>205</v>
      </c>
      <c r="G1639" s="176">
        <v>7</v>
      </c>
      <c r="H1639" s="176">
        <v>6</v>
      </c>
      <c r="I1639" s="176">
        <v>6</v>
      </c>
      <c r="J1639" s="179" t="s">
        <v>7266</v>
      </c>
    </row>
    <row r="1640" s="1" customFormat="1" ht="54" spans="1:10">
      <c r="A1640" s="176">
        <v>21</v>
      </c>
      <c r="B1640" s="177" t="s">
        <v>9614</v>
      </c>
      <c r="C1640" s="179" t="s">
        <v>9615</v>
      </c>
      <c r="D1640" s="179" t="s">
        <v>9616</v>
      </c>
      <c r="E1640" s="179" t="s">
        <v>9617</v>
      </c>
      <c r="F1640" s="178" t="s">
        <v>205</v>
      </c>
      <c r="G1640" s="176">
        <v>15</v>
      </c>
      <c r="H1640" s="176">
        <v>13</v>
      </c>
      <c r="I1640" s="176">
        <v>12</v>
      </c>
      <c r="J1640" s="180"/>
    </row>
    <row r="1641" s="1" customFormat="1" ht="54" spans="1:10">
      <c r="A1641" s="176">
        <v>22</v>
      </c>
      <c r="B1641" s="177" t="s">
        <v>9618</v>
      </c>
      <c r="C1641" s="179" t="s">
        <v>9619</v>
      </c>
      <c r="D1641" s="179" t="s">
        <v>9620</v>
      </c>
      <c r="E1641" s="179" t="s">
        <v>9617</v>
      </c>
      <c r="F1641" s="178" t="s">
        <v>205</v>
      </c>
      <c r="G1641" s="176">
        <v>27</v>
      </c>
      <c r="H1641" s="176">
        <v>24</v>
      </c>
      <c r="I1641" s="176">
        <v>21</v>
      </c>
      <c r="J1641" s="180"/>
    </row>
    <row r="1642" s="1" customFormat="1" ht="54" spans="1:10">
      <c r="A1642" s="176">
        <v>23</v>
      </c>
      <c r="B1642" s="177" t="s">
        <v>9621</v>
      </c>
      <c r="C1642" s="179" t="s">
        <v>9622</v>
      </c>
      <c r="D1642" s="179" t="s">
        <v>9623</v>
      </c>
      <c r="E1642" s="179" t="s">
        <v>9624</v>
      </c>
      <c r="F1642" s="178" t="s">
        <v>205</v>
      </c>
      <c r="G1642" s="176">
        <v>27</v>
      </c>
      <c r="H1642" s="176">
        <v>24</v>
      </c>
      <c r="I1642" s="176">
        <v>22</v>
      </c>
      <c r="J1642" s="180"/>
    </row>
    <row r="1643" s="1" customFormat="1" ht="54" spans="1:10">
      <c r="A1643" s="176">
        <v>24</v>
      </c>
      <c r="B1643" s="177" t="s">
        <v>9625</v>
      </c>
      <c r="C1643" s="179" t="s">
        <v>9626</v>
      </c>
      <c r="D1643" s="179" t="s">
        <v>9627</v>
      </c>
      <c r="E1643" s="179" t="s">
        <v>9628</v>
      </c>
      <c r="F1643" s="178" t="s">
        <v>205</v>
      </c>
      <c r="G1643" s="176">
        <v>180</v>
      </c>
      <c r="H1643" s="176">
        <v>162</v>
      </c>
      <c r="I1643" s="176">
        <v>145</v>
      </c>
      <c r="J1643" s="180"/>
    </row>
    <row r="1644" s="1" customFormat="1" ht="54" spans="1:10">
      <c r="A1644" s="176">
        <v>25</v>
      </c>
      <c r="B1644" s="177" t="s">
        <v>9629</v>
      </c>
      <c r="C1644" s="179" t="s">
        <v>9630</v>
      </c>
      <c r="D1644" s="179" t="s">
        <v>9631</v>
      </c>
      <c r="E1644" s="179" t="s">
        <v>9632</v>
      </c>
      <c r="F1644" s="178" t="s">
        <v>12</v>
      </c>
      <c r="G1644" s="176">
        <v>45</v>
      </c>
      <c r="H1644" s="176">
        <v>40</v>
      </c>
      <c r="I1644" s="176">
        <v>36</v>
      </c>
      <c r="J1644" s="180"/>
    </row>
    <row r="1645" s="1" customFormat="1" ht="67.5" spans="1:10">
      <c r="A1645" s="176">
        <v>26</v>
      </c>
      <c r="B1645" s="177" t="s">
        <v>9633</v>
      </c>
      <c r="C1645" s="179" t="s">
        <v>9634</v>
      </c>
      <c r="D1645" s="179" t="s">
        <v>9635</v>
      </c>
      <c r="E1645" s="179" t="s">
        <v>9636</v>
      </c>
      <c r="F1645" s="178" t="s">
        <v>205</v>
      </c>
      <c r="G1645" s="176">
        <v>326</v>
      </c>
      <c r="H1645" s="176">
        <v>293</v>
      </c>
      <c r="I1645" s="176">
        <v>264</v>
      </c>
      <c r="J1645" s="179" t="s">
        <v>9637</v>
      </c>
    </row>
    <row r="1646" s="1" customFormat="1" ht="27" spans="1:10">
      <c r="A1646" s="181"/>
      <c r="B1646" s="177" t="s">
        <v>9638</v>
      </c>
      <c r="C1646" s="179" t="s">
        <v>9639</v>
      </c>
      <c r="D1646" s="180"/>
      <c r="E1646" s="180"/>
      <c r="F1646" s="178" t="s">
        <v>205</v>
      </c>
      <c r="G1646" s="176">
        <v>65</v>
      </c>
      <c r="H1646" s="176">
        <v>58</v>
      </c>
      <c r="I1646" s="176">
        <v>52</v>
      </c>
      <c r="J1646" s="179" t="s">
        <v>7266</v>
      </c>
    </row>
    <row r="1647" s="1" customFormat="1" ht="67.5" spans="1:10">
      <c r="A1647" s="176">
        <v>27</v>
      </c>
      <c r="B1647" s="177" t="s">
        <v>9640</v>
      </c>
      <c r="C1647" s="179" t="s">
        <v>9641</v>
      </c>
      <c r="D1647" s="179" t="s">
        <v>9642</v>
      </c>
      <c r="E1647" s="179" t="s">
        <v>9643</v>
      </c>
      <c r="F1647" s="178" t="s">
        <v>205</v>
      </c>
      <c r="G1647" s="176">
        <v>645</v>
      </c>
      <c r="H1647" s="176">
        <v>583</v>
      </c>
      <c r="I1647" s="176">
        <v>524</v>
      </c>
      <c r="J1647" s="180"/>
    </row>
    <row r="1648" s="1" customFormat="1" ht="27" spans="1:10">
      <c r="A1648" s="181"/>
      <c r="B1648" s="177" t="s">
        <v>9644</v>
      </c>
      <c r="C1648" s="179" t="s">
        <v>9645</v>
      </c>
      <c r="D1648" s="180"/>
      <c r="E1648" s="180"/>
      <c r="F1648" s="178" t="s">
        <v>205</v>
      </c>
      <c r="G1648" s="176">
        <v>129</v>
      </c>
      <c r="H1648" s="176">
        <v>116</v>
      </c>
      <c r="I1648" s="176">
        <v>104</v>
      </c>
      <c r="J1648" s="179" t="s">
        <v>7266</v>
      </c>
    </row>
    <row r="1649" s="1" customFormat="1" ht="67.5" spans="1:10">
      <c r="A1649" s="176">
        <v>28</v>
      </c>
      <c r="B1649" s="177" t="s">
        <v>9646</v>
      </c>
      <c r="C1649" s="179" t="s">
        <v>9647</v>
      </c>
      <c r="D1649" s="179" t="s">
        <v>9648</v>
      </c>
      <c r="E1649" s="179" t="s">
        <v>9649</v>
      </c>
      <c r="F1649" s="178" t="s">
        <v>205</v>
      </c>
      <c r="G1649" s="176">
        <v>2070</v>
      </c>
      <c r="H1649" s="176">
        <v>1863</v>
      </c>
      <c r="I1649" s="176">
        <v>1676</v>
      </c>
      <c r="J1649" s="180"/>
    </row>
    <row r="1650" s="1" customFormat="1" ht="27" spans="1:10">
      <c r="A1650" s="181"/>
      <c r="B1650" s="177" t="s">
        <v>9650</v>
      </c>
      <c r="C1650" s="179" t="s">
        <v>9651</v>
      </c>
      <c r="D1650" s="180"/>
      <c r="E1650" s="180"/>
      <c r="F1650" s="178" t="s">
        <v>205</v>
      </c>
      <c r="G1650" s="176">
        <v>414</v>
      </c>
      <c r="H1650" s="176">
        <v>372</v>
      </c>
      <c r="I1650" s="176">
        <v>335</v>
      </c>
      <c r="J1650" s="179" t="s">
        <v>7266</v>
      </c>
    </row>
    <row r="1651" s="1" customFormat="1" ht="67.5" spans="1:10">
      <c r="A1651" s="176">
        <v>29</v>
      </c>
      <c r="B1651" s="177" t="s">
        <v>9652</v>
      </c>
      <c r="C1651" s="179" t="s">
        <v>9653</v>
      </c>
      <c r="D1651" s="179" t="s">
        <v>9654</v>
      </c>
      <c r="E1651" s="179" t="s">
        <v>9655</v>
      </c>
      <c r="F1651" s="178" t="s">
        <v>205</v>
      </c>
      <c r="G1651" s="176">
        <v>880</v>
      </c>
      <c r="H1651" s="176">
        <v>790</v>
      </c>
      <c r="I1651" s="176">
        <v>710</v>
      </c>
      <c r="J1651" s="180"/>
    </row>
    <row r="1652" s="1" customFormat="1" ht="27" spans="1:10">
      <c r="A1652" s="176">
        <v>29</v>
      </c>
      <c r="B1652" s="177" t="s">
        <v>9656</v>
      </c>
      <c r="C1652" s="179" t="s">
        <v>9657</v>
      </c>
      <c r="D1652" s="180"/>
      <c r="E1652" s="180"/>
      <c r="F1652" s="178" t="s">
        <v>205</v>
      </c>
      <c r="G1652" s="176">
        <v>176</v>
      </c>
      <c r="H1652" s="176">
        <v>158</v>
      </c>
      <c r="I1652" s="176">
        <v>142</v>
      </c>
      <c r="J1652" s="179" t="s">
        <v>7266</v>
      </c>
    </row>
    <row r="1653" s="1" customFormat="1" ht="67.5" spans="1:10">
      <c r="A1653" s="176">
        <v>30</v>
      </c>
      <c r="B1653" s="177" t="s">
        <v>9658</v>
      </c>
      <c r="C1653" s="179" t="s">
        <v>9659</v>
      </c>
      <c r="D1653" s="179" t="s">
        <v>9660</v>
      </c>
      <c r="E1653" s="179" t="s">
        <v>9661</v>
      </c>
      <c r="F1653" s="178" t="s">
        <v>205</v>
      </c>
      <c r="G1653" s="176">
        <v>1620</v>
      </c>
      <c r="H1653" s="176">
        <v>1460</v>
      </c>
      <c r="I1653" s="176">
        <v>1310</v>
      </c>
      <c r="J1653" s="180"/>
    </row>
    <row r="1654" s="1" customFormat="1" ht="27" spans="1:10">
      <c r="A1654" s="181"/>
      <c r="B1654" s="177" t="s">
        <v>9662</v>
      </c>
      <c r="C1654" s="179" t="s">
        <v>9663</v>
      </c>
      <c r="D1654" s="180"/>
      <c r="E1654" s="180"/>
      <c r="F1654" s="178" t="s">
        <v>205</v>
      </c>
      <c r="G1654" s="176">
        <v>324</v>
      </c>
      <c r="H1654" s="176">
        <v>292</v>
      </c>
      <c r="I1654" s="176">
        <v>262</v>
      </c>
      <c r="J1654" s="179" t="s">
        <v>7266</v>
      </c>
    </row>
    <row r="1655" s="1" customFormat="1" ht="67.5" spans="1:10">
      <c r="A1655" s="176">
        <v>31</v>
      </c>
      <c r="B1655" s="177" t="s">
        <v>9664</v>
      </c>
      <c r="C1655" s="179" t="s">
        <v>9665</v>
      </c>
      <c r="D1655" s="179" t="s">
        <v>9666</v>
      </c>
      <c r="E1655" s="179" t="s">
        <v>9661</v>
      </c>
      <c r="F1655" s="178" t="s">
        <v>205</v>
      </c>
      <c r="G1655" s="176">
        <v>2025</v>
      </c>
      <c r="H1655" s="176">
        <v>1825</v>
      </c>
      <c r="I1655" s="176">
        <v>1640</v>
      </c>
      <c r="J1655" s="180"/>
    </row>
    <row r="1656" s="1" customFormat="1" ht="27" spans="1:10">
      <c r="A1656" s="181"/>
      <c r="B1656" s="177" t="s">
        <v>9667</v>
      </c>
      <c r="C1656" s="179" t="s">
        <v>9668</v>
      </c>
      <c r="D1656" s="180"/>
      <c r="E1656" s="180"/>
      <c r="F1656" s="178" t="s">
        <v>205</v>
      </c>
      <c r="G1656" s="176">
        <v>405</v>
      </c>
      <c r="H1656" s="176">
        <v>365</v>
      </c>
      <c r="I1656" s="176">
        <v>328</v>
      </c>
      <c r="J1656" s="179" t="s">
        <v>7266</v>
      </c>
    </row>
    <row r="1657" s="1" customFormat="1" ht="67.5" spans="1:10">
      <c r="A1657" s="176">
        <v>32</v>
      </c>
      <c r="B1657" s="177" t="s">
        <v>9669</v>
      </c>
      <c r="C1657" s="179" t="s">
        <v>9670</v>
      </c>
      <c r="D1657" s="179" t="s">
        <v>9671</v>
      </c>
      <c r="E1657" s="179" t="s">
        <v>9672</v>
      </c>
      <c r="F1657" s="178" t="s">
        <v>205</v>
      </c>
      <c r="G1657" s="176">
        <v>1400</v>
      </c>
      <c r="H1657" s="176">
        <v>1263</v>
      </c>
      <c r="I1657" s="176">
        <v>1137</v>
      </c>
      <c r="J1657" s="180"/>
    </row>
    <row r="1658" s="1" customFormat="1" ht="27" spans="1:10">
      <c r="A1658" s="181"/>
      <c r="B1658" s="177" t="s">
        <v>9673</v>
      </c>
      <c r="C1658" s="179" t="s">
        <v>9674</v>
      </c>
      <c r="D1658" s="180"/>
      <c r="E1658" s="180"/>
      <c r="F1658" s="178" t="s">
        <v>205</v>
      </c>
      <c r="G1658" s="176">
        <v>280</v>
      </c>
      <c r="H1658" s="176">
        <v>252</v>
      </c>
      <c r="I1658" s="176">
        <v>227</v>
      </c>
      <c r="J1658" s="179" t="s">
        <v>7266</v>
      </c>
    </row>
    <row r="1659" s="1" customFormat="1" ht="67.5" spans="1:10">
      <c r="A1659" s="176">
        <v>33</v>
      </c>
      <c r="B1659" s="177" t="s">
        <v>9675</v>
      </c>
      <c r="C1659" s="179" t="s">
        <v>9676</v>
      </c>
      <c r="D1659" s="179" t="s">
        <v>9677</v>
      </c>
      <c r="E1659" s="179" t="s">
        <v>9678</v>
      </c>
      <c r="F1659" s="178" t="s">
        <v>7462</v>
      </c>
      <c r="G1659" s="176">
        <v>650</v>
      </c>
      <c r="H1659" s="176">
        <v>585</v>
      </c>
      <c r="I1659" s="176">
        <v>530</v>
      </c>
      <c r="J1659" s="180"/>
    </row>
    <row r="1660" s="1" customFormat="1" ht="27" spans="1:10">
      <c r="A1660" s="181"/>
      <c r="B1660" s="177" t="s">
        <v>9679</v>
      </c>
      <c r="C1660" s="179" t="s">
        <v>9680</v>
      </c>
      <c r="D1660" s="180"/>
      <c r="E1660" s="180"/>
      <c r="F1660" s="178" t="s">
        <v>7462</v>
      </c>
      <c r="G1660" s="176">
        <v>130</v>
      </c>
      <c r="H1660" s="176">
        <v>117</v>
      </c>
      <c r="I1660" s="176">
        <v>106</v>
      </c>
      <c r="J1660" s="179" t="s">
        <v>7266</v>
      </c>
    </row>
    <row r="1661" s="1" customFormat="1" ht="67.5" spans="1:10">
      <c r="A1661" s="176">
        <v>34</v>
      </c>
      <c r="B1661" s="177" t="s">
        <v>9681</v>
      </c>
      <c r="C1661" s="179" t="s">
        <v>9682</v>
      </c>
      <c r="D1661" s="179" t="s">
        <v>9683</v>
      </c>
      <c r="E1661" s="179" t="s">
        <v>9643</v>
      </c>
      <c r="F1661" s="178" t="s">
        <v>205</v>
      </c>
      <c r="G1661" s="176">
        <v>1350</v>
      </c>
      <c r="H1661" s="176">
        <v>1215</v>
      </c>
      <c r="I1661" s="176">
        <v>1093</v>
      </c>
      <c r="J1661" s="180"/>
    </row>
    <row r="1662" s="1" customFormat="1" ht="27" spans="1:10">
      <c r="A1662" s="181"/>
      <c r="B1662" s="177" t="s">
        <v>9684</v>
      </c>
      <c r="C1662" s="179" t="s">
        <v>9685</v>
      </c>
      <c r="D1662" s="180"/>
      <c r="E1662" s="180"/>
      <c r="F1662" s="178" t="s">
        <v>205</v>
      </c>
      <c r="G1662" s="176">
        <v>270</v>
      </c>
      <c r="H1662" s="176">
        <v>243</v>
      </c>
      <c r="I1662" s="176">
        <v>218</v>
      </c>
      <c r="J1662" s="179" t="s">
        <v>7266</v>
      </c>
    </row>
    <row r="1663" s="1" customFormat="1" ht="54" spans="1:10">
      <c r="A1663" s="176">
        <v>35</v>
      </c>
      <c r="B1663" s="177" t="s">
        <v>9686</v>
      </c>
      <c r="C1663" s="179" t="s">
        <v>9687</v>
      </c>
      <c r="D1663" s="179" t="s">
        <v>9688</v>
      </c>
      <c r="E1663" s="179" t="s">
        <v>9689</v>
      </c>
      <c r="F1663" s="178" t="s">
        <v>205</v>
      </c>
      <c r="G1663" s="176">
        <v>650</v>
      </c>
      <c r="H1663" s="176">
        <v>585</v>
      </c>
      <c r="I1663" s="176">
        <v>525</v>
      </c>
      <c r="J1663" s="180"/>
    </row>
    <row r="1664" s="1" customFormat="1" ht="27" spans="1:10">
      <c r="A1664" s="181"/>
      <c r="B1664" s="177" t="s">
        <v>9690</v>
      </c>
      <c r="C1664" s="179" t="s">
        <v>9691</v>
      </c>
      <c r="D1664" s="180"/>
      <c r="E1664" s="180"/>
      <c r="F1664" s="178" t="s">
        <v>205</v>
      </c>
      <c r="G1664" s="176">
        <v>130</v>
      </c>
      <c r="H1664" s="176">
        <v>117</v>
      </c>
      <c r="I1664" s="176">
        <v>105</v>
      </c>
      <c r="J1664" s="179" t="s">
        <v>7266</v>
      </c>
    </row>
    <row r="1665" s="1" customFormat="1" ht="67.5" spans="1:10">
      <c r="A1665" s="176">
        <v>36</v>
      </c>
      <c r="B1665" s="177" t="s">
        <v>9692</v>
      </c>
      <c r="C1665" s="179" t="s">
        <v>9693</v>
      </c>
      <c r="D1665" s="179" t="s">
        <v>9694</v>
      </c>
      <c r="E1665" s="179" t="s">
        <v>9695</v>
      </c>
      <c r="F1665" s="178" t="s">
        <v>205</v>
      </c>
      <c r="G1665" s="176">
        <v>1600</v>
      </c>
      <c r="H1665" s="176">
        <v>1440</v>
      </c>
      <c r="I1665" s="176">
        <v>1296</v>
      </c>
      <c r="J1665" s="180"/>
    </row>
    <row r="1666" s="1" customFormat="1" ht="27" spans="1:10">
      <c r="A1666" s="181"/>
      <c r="B1666" s="177" t="s">
        <v>9696</v>
      </c>
      <c r="C1666" s="179" t="s">
        <v>9697</v>
      </c>
      <c r="D1666" s="180"/>
      <c r="E1666" s="180"/>
      <c r="F1666" s="178" t="s">
        <v>205</v>
      </c>
      <c r="G1666" s="176">
        <v>320</v>
      </c>
      <c r="H1666" s="176">
        <v>288</v>
      </c>
      <c r="I1666" s="176">
        <v>260</v>
      </c>
      <c r="J1666" s="179" t="s">
        <v>7266</v>
      </c>
    </row>
    <row r="1667" s="1" customFormat="1" ht="67.5" spans="1:10">
      <c r="A1667" s="176">
        <v>37</v>
      </c>
      <c r="B1667" s="177" t="s">
        <v>9698</v>
      </c>
      <c r="C1667" s="179" t="s">
        <v>9699</v>
      </c>
      <c r="D1667" s="179" t="s">
        <v>9700</v>
      </c>
      <c r="E1667" s="179" t="s">
        <v>9701</v>
      </c>
      <c r="F1667" s="178" t="s">
        <v>205</v>
      </c>
      <c r="G1667" s="176">
        <v>1200</v>
      </c>
      <c r="H1667" s="176">
        <v>1080</v>
      </c>
      <c r="I1667" s="176">
        <v>970</v>
      </c>
      <c r="J1667" s="180"/>
    </row>
    <row r="1668" s="1" customFormat="1" ht="27" spans="1:10">
      <c r="A1668" s="181"/>
      <c r="B1668" s="177" t="s">
        <v>9702</v>
      </c>
      <c r="C1668" s="179" t="s">
        <v>9703</v>
      </c>
      <c r="D1668" s="180"/>
      <c r="E1668" s="180"/>
      <c r="F1668" s="178" t="s">
        <v>205</v>
      </c>
      <c r="G1668" s="176">
        <v>240</v>
      </c>
      <c r="H1668" s="176">
        <v>216</v>
      </c>
      <c r="I1668" s="176">
        <v>194</v>
      </c>
      <c r="J1668" s="179" t="s">
        <v>7266</v>
      </c>
    </row>
    <row r="1669" s="1" customFormat="1" ht="54" spans="1:10">
      <c r="A1669" s="176">
        <v>38</v>
      </c>
      <c r="B1669" s="177" t="s">
        <v>9704</v>
      </c>
      <c r="C1669" s="179" t="s">
        <v>9705</v>
      </c>
      <c r="D1669" s="179" t="s">
        <v>9706</v>
      </c>
      <c r="E1669" s="179" t="s">
        <v>9707</v>
      </c>
      <c r="F1669" s="178" t="s">
        <v>205</v>
      </c>
      <c r="G1669" s="176">
        <v>446</v>
      </c>
      <c r="H1669" s="176">
        <v>401</v>
      </c>
      <c r="I1669" s="176">
        <v>361</v>
      </c>
      <c r="J1669" s="180"/>
    </row>
    <row r="1670" s="1" customFormat="1" ht="27" spans="1:10">
      <c r="A1670" s="181"/>
      <c r="B1670" s="177" t="s">
        <v>9708</v>
      </c>
      <c r="C1670" s="179" t="s">
        <v>9709</v>
      </c>
      <c r="D1670" s="180"/>
      <c r="E1670" s="180"/>
      <c r="F1670" s="178" t="s">
        <v>205</v>
      </c>
      <c r="G1670" s="176">
        <v>90</v>
      </c>
      <c r="H1670" s="176">
        <v>80</v>
      </c>
      <c r="I1670" s="176">
        <v>72</v>
      </c>
      <c r="J1670" s="179" t="s">
        <v>7266</v>
      </c>
    </row>
    <row r="1671" s="1" customFormat="1" ht="54" spans="1:10">
      <c r="A1671" s="176">
        <v>39</v>
      </c>
      <c r="B1671" s="177" t="s">
        <v>9710</v>
      </c>
      <c r="C1671" s="179" t="s">
        <v>9711</v>
      </c>
      <c r="D1671" s="179" t="s">
        <v>9712</v>
      </c>
      <c r="E1671" s="179" t="s">
        <v>9370</v>
      </c>
      <c r="F1671" s="178" t="s">
        <v>205</v>
      </c>
      <c r="G1671" s="176">
        <v>1350</v>
      </c>
      <c r="H1671" s="176">
        <v>1215</v>
      </c>
      <c r="I1671" s="176">
        <v>1093</v>
      </c>
      <c r="J1671" s="180"/>
    </row>
    <row r="1672" s="1" customFormat="1" ht="27" spans="1:10">
      <c r="A1672" s="181"/>
      <c r="B1672" s="177" t="s">
        <v>9713</v>
      </c>
      <c r="C1672" s="179" t="s">
        <v>9714</v>
      </c>
      <c r="D1672" s="180"/>
      <c r="E1672" s="180"/>
      <c r="F1672" s="178" t="s">
        <v>205</v>
      </c>
      <c r="G1672" s="176">
        <v>270</v>
      </c>
      <c r="H1672" s="176">
        <v>243</v>
      </c>
      <c r="I1672" s="193">
        <v>218.6</v>
      </c>
      <c r="J1672" s="179" t="s">
        <v>7266</v>
      </c>
    </row>
    <row r="1673" s="1" customFormat="1" ht="54" spans="1:10">
      <c r="A1673" s="176">
        <v>40</v>
      </c>
      <c r="B1673" s="177" t="s">
        <v>9715</v>
      </c>
      <c r="C1673" s="179" t="s">
        <v>9716</v>
      </c>
      <c r="D1673" s="179" t="s">
        <v>9717</v>
      </c>
      <c r="E1673" s="179" t="s">
        <v>9718</v>
      </c>
      <c r="F1673" s="178" t="s">
        <v>205</v>
      </c>
      <c r="G1673" s="176">
        <v>882</v>
      </c>
      <c r="H1673" s="176">
        <v>793</v>
      </c>
      <c r="I1673" s="176">
        <v>714</v>
      </c>
      <c r="J1673" s="179" t="s">
        <v>9719</v>
      </c>
    </row>
    <row r="1674" s="1" customFormat="1" ht="27" spans="1:10">
      <c r="A1674" s="181"/>
      <c r="B1674" s="177" t="s">
        <v>9720</v>
      </c>
      <c r="C1674" s="179" t="s">
        <v>9721</v>
      </c>
      <c r="D1674" s="180"/>
      <c r="E1674" s="180"/>
      <c r="F1674" s="178" t="s">
        <v>205</v>
      </c>
      <c r="G1674" s="176">
        <v>176</v>
      </c>
      <c r="H1674" s="176">
        <v>158</v>
      </c>
      <c r="I1674" s="176">
        <v>142</v>
      </c>
      <c r="J1674" s="179" t="s">
        <v>7266</v>
      </c>
    </row>
    <row r="1675" s="1" customFormat="1" ht="54" spans="1:10">
      <c r="A1675" s="176">
        <v>41</v>
      </c>
      <c r="B1675" s="177" t="s">
        <v>9722</v>
      </c>
      <c r="C1675" s="179" t="s">
        <v>9723</v>
      </c>
      <c r="D1675" s="179" t="s">
        <v>9724</v>
      </c>
      <c r="E1675" s="179" t="s">
        <v>9725</v>
      </c>
      <c r="F1675" s="178" t="s">
        <v>205</v>
      </c>
      <c r="G1675" s="176">
        <v>265</v>
      </c>
      <c r="H1675" s="176">
        <v>240</v>
      </c>
      <c r="I1675" s="176">
        <v>215</v>
      </c>
      <c r="J1675" s="179" t="s">
        <v>9726</v>
      </c>
    </row>
    <row r="1676" s="1" customFormat="1" ht="27" spans="1:10">
      <c r="A1676" s="181"/>
      <c r="B1676" s="177" t="s">
        <v>9727</v>
      </c>
      <c r="C1676" s="179" t="s">
        <v>9728</v>
      </c>
      <c r="D1676" s="180"/>
      <c r="E1676" s="180"/>
      <c r="F1676" s="178" t="s">
        <v>205</v>
      </c>
      <c r="G1676" s="176">
        <v>53</v>
      </c>
      <c r="H1676" s="176">
        <v>48</v>
      </c>
      <c r="I1676" s="176">
        <v>43</v>
      </c>
      <c r="J1676" s="179" t="s">
        <v>7266</v>
      </c>
    </row>
    <row r="1677" s="1" customFormat="1" ht="67.5" spans="1:10">
      <c r="A1677" s="176">
        <v>42</v>
      </c>
      <c r="B1677" s="177" t="s">
        <v>9729</v>
      </c>
      <c r="C1677" s="179" t="s">
        <v>9730</v>
      </c>
      <c r="D1677" s="179" t="s">
        <v>9731</v>
      </c>
      <c r="E1677" s="179" t="s">
        <v>9732</v>
      </c>
      <c r="F1677" s="178" t="s">
        <v>205</v>
      </c>
      <c r="G1677" s="176">
        <v>1395</v>
      </c>
      <c r="H1677" s="176">
        <v>1255</v>
      </c>
      <c r="I1677" s="176">
        <v>1130</v>
      </c>
      <c r="J1677" s="179" t="s">
        <v>7547</v>
      </c>
    </row>
    <row r="1678" s="1" customFormat="1" ht="27" spans="1:10">
      <c r="A1678" s="176">
        <v>42</v>
      </c>
      <c r="B1678" s="177" t="s">
        <v>9733</v>
      </c>
      <c r="C1678" s="179" t="s">
        <v>9734</v>
      </c>
      <c r="D1678" s="180"/>
      <c r="E1678" s="180"/>
      <c r="F1678" s="178" t="s">
        <v>205</v>
      </c>
      <c r="G1678" s="176">
        <v>279</v>
      </c>
      <c r="H1678" s="176">
        <v>251</v>
      </c>
      <c r="I1678" s="176">
        <v>226</v>
      </c>
      <c r="J1678" s="179" t="s">
        <v>7266</v>
      </c>
    </row>
    <row r="1679" s="1" customFormat="1" ht="54" spans="1:10">
      <c r="A1679" s="176">
        <v>43</v>
      </c>
      <c r="B1679" s="177" t="s">
        <v>9735</v>
      </c>
      <c r="C1679" s="179" t="s">
        <v>9736</v>
      </c>
      <c r="D1679" s="179" t="s">
        <v>9737</v>
      </c>
      <c r="E1679" s="179" t="s">
        <v>9738</v>
      </c>
      <c r="F1679" s="178" t="s">
        <v>205</v>
      </c>
      <c r="G1679" s="176">
        <v>800</v>
      </c>
      <c r="H1679" s="176">
        <v>720</v>
      </c>
      <c r="I1679" s="176">
        <v>650</v>
      </c>
      <c r="J1679" s="180"/>
    </row>
    <row r="1680" s="1" customFormat="1" ht="27" spans="1:10">
      <c r="A1680" s="181"/>
      <c r="B1680" s="177" t="s">
        <v>9739</v>
      </c>
      <c r="C1680" s="179" t="s">
        <v>9740</v>
      </c>
      <c r="D1680" s="180"/>
      <c r="E1680" s="180"/>
      <c r="F1680" s="178" t="s">
        <v>205</v>
      </c>
      <c r="G1680" s="176">
        <v>160</v>
      </c>
      <c r="H1680" s="176">
        <v>144</v>
      </c>
      <c r="I1680" s="176">
        <v>130</v>
      </c>
      <c r="J1680" s="179" t="s">
        <v>7266</v>
      </c>
    </row>
    <row r="1681" s="1" customFormat="1" ht="54" spans="1:10">
      <c r="A1681" s="176">
        <v>44</v>
      </c>
      <c r="B1681" s="177" t="s">
        <v>9741</v>
      </c>
      <c r="C1681" s="179" t="s">
        <v>9742</v>
      </c>
      <c r="D1681" s="179" t="s">
        <v>9743</v>
      </c>
      <c r="E1681" s="179" t="s">
        <v>9744</v>
      </c>
      <c r="F1681" s="178" t="s">
        <v>205</v>
      </c>
      <c r="G1681" s="176">
        <v>900</v>
      </c>
      <c r="H1681" s="176">
        <v>810</v>
      </c>
      <c r="I1681" s="176">
        <v>729</v>
      </c>
      <c r="J1681" s="180"/>
    </row>
    <row r="1682" s="1" customFormat="1" ht="27" spans="1:10">
      <c r="A1682" s="181"/>
      <c r="B1682" s="177" t="s">
        <v>9745</v>
      </c>
      <c r="C1682" s="179" t="s">
        <v>9746</v>
      </c>
      <c r="D1682" s="180"/>
      <c r="E1682" s="180"/>
      <c r="F1682" s="178" t="s">
        <v>205</v>
      </c>
      <c r="G1682" s="176">
        <v>180</v>
      </c>
      <c r="H1682" s="176">
        <v>162</v>
      </c>
      <c r="I1682" s="176">
        <v>145</v>
      </c>
      <c r="J1682" s="179" t="s">
        <v>7266</v>
      </c>
    </row>
    <row r="1683" s="1" customFormat="1" ht="67.5" spans="1:10">
      <c r="A1683" s="176">
        <v>45</v>
      </c>
      <c r="B1683" s="177" t="s">
        <v>9747</v>
      </c>
      <c r="C1683" s="179" t="s">
        <v>9748</v>
      </c>
      <c r="D1683" s="179" t="s">
        <v>9749</v>
      </c>
      <c r="E1683" s="179" t="s">
        <v>9750</v>
      </c>
      <c r="F1683" s="178" t="s">
        <v>205</v>
      </c>
      <c r="G1683" s="176">
        <v>1035</v>
      </c>
      <c r="H1683" s="176">
        <v>931</v>
      </c>
      <c r="I1683" s="176">
        <v>838</v>
      </c>
      <c r="J1683" s="180"/>
    </row>
    <row r="1684" s="1" customFormat="1" ht="27" spans="1:10">
      <c r="A1684" s="181"/>
      <c r="B1684" s="177" t="s">
        <v>9751</v>
      </c>
      <c r="C1684" s="179" t="s">
        <v>9752</v>
      </c>
      <c r="D1684" s="180"/>
      <c r="E1684" s="180"/>
      <c r="F1684" s="178" t="s">
        <v>205</v>
      </c>
      <c r="G1684" s="176">
        <v>207</v>
      </c>
      <c r="H1684" s="176">
        <v>186</v>
      </c>
      <c r="I1684" s="176">
        <v>167</v>
      </c>
      <c r="J1684" s="179" t="s">
        <v>7266</v>
      </c>
    </row>
    <row r="1685" s="1" customFormat="1" ht="67.5" spans="1:10">
      <c r="A1685" s="176">
        <v>46</v>
      </c>
      <c r="B1685" s="177" t="s">
        <v>9753</v>
      </c>
      <c r="C1685" s="179" t="s">
        <v>9754</v>
      </c>
      <c r="D1685" s="179" t="s">
        <v>9755</v>
      </c>
      <c r="E1685" s="179" t="s">
        <v>9756</v>
      </c>
      <c r="F1685" s="178" t="s">
        <v>205</v>
      </c>
      <c r="G1685" s="176">
        <v>3015</v>
      </c>
      <c r="H1685" s="176">
        <v>2713</v>
      </c>
      <c r="I1685" s="176">
        <v>2442</v>
      </c>
      <c r="J1685" s="180"/>
    </row>
    <row r="1686" s="1" customFormat="1" ht="27" spans="1:10">
      <c r="A1686" s="181"/>
      <c r="B1686" s="177" t="s">
        <v>9757</v>
      </c>
      <c r="C1686" s="179" t="s">
        <v>9758</v>
      </c>
      <c r="D1686" s="180"/>
      <c r="E1686" s="180"/>
      <c r="F1686" s="178" t="s">
        <v>205</v>
      </c>
      <c r="G1686" s="176">
        <v>603</v>
      </c>
      <c r="H1686" s="176">
        <v>542</v>
      </c>
      <c r="I1686" s="176">
        <v>488</v>
      </c>
      <c r="J1686" s="179" t="s">
        <v>7266</v>
      </c>
    </row>
    <row r="1687" s="1" customFormat="1" ht="67.5" spans="1:10">
      <c r="A1687" s="176">
        <v>47</v>
      </c>
      <c r="B1687" s="177" t="s">
        <v>9759</v>
      </c>
      <c r="C1687" s="179" t="s">
        <v>9760</v>
      </c>
      <c r="D1687" s="179" t="s">
        <v>9761</v>
      </c>
      <c r="E1687" s="179" t="s">
        <v>9762</v>
      </c>
      <c r="F1687" s="178" t="s">
        <v>205</v>
      </c>
      <c r="G1687" s="176">
        <v>1755</v>
      </c>
      <c r="H1687" s="176">
        <v>1580</v>
      </c>
      <c r="I1687" s="176">
        <v>1422</v>
      </c>
      <c r="J1687" s="180"/>
    </row>
    <row r="1688" s="1" customFormat="1" ht="27" spans="1:10">
      <c r="A1688" s="181"/>
      <c r="B1688" s="177" t="s">
        <v>9763</v>
      </c>
      <c r="C1688" s="179" t="s">
        <v>9764</v>
      </c>
      <c r="D1688" s="180"/>
      <c r="E1688" s="180"/>
      <c r="F1688" s="178" t="s">
        <v>205</v>
      </c>
      <c r="G1688" s="176">
        <v>351</v>
      </c>
      <c r="H1688" s="176">
        <v>316</v>
      </c>
      <c r="I1688" s="176">
        <v>284</v>
      </c>
      <c r="J1688" s="179" t="s">
        <v>7266</v>
      </c>
    </row>
    <row r="1689" s="1" customFormat="1" ht="54" spans="1:10">
      <c r="A1689" s="176">
        <v>48</v>
      </c>
      <c r="B1689" s="177" t="s">
        <v>9765</v>
      </c>
      <c r="C1689" s="179" t="s">
        <v>9766</v>
      </c>
      <c r="D1689" s="179" t="s">
        <v>9767</v>
      </c>
      <c r="E1689" s="179" t="s">
        <v>9768</v>
      </c>
      <c r="F1689" s="178" t="s">
        <v>205</v>
      </c>
      <c r="G1689" s="176">
        <v>1620</v>
      </c>
      <c r="H1689" s="176">
        <v>1458</v>
      </c>
      <c r="I1689" s="176">
        <v>1312</v>
      </c>
      <c r="J1689" s="180"/>
    </row>
    <row r="1690" s="1" customFormat="1" ht="27" spans="1:10">
      <c r="A1690" s="181"/>
      <c r="B1690" s="177" t="s">
        <v>9769</v>
      </c>
      <c r="C1690" s="179" t="s">
        <v>9770</v>
      </c>
      <c r="D1690" s="180"/>
      <c r="E1690" s="180"/>
      <c r="F1690" s="178" t="s">
        <v>205</v>
      </c>
      <c r="G1690" s="176">
        <v>324</v>
      </c>
      <c r="H1690" s="176">
        <v>291</v>
      </c>
      <c r="I1690" s="176">
        <v>262</v>
      </c>
      <c r="J1690" s="179" t="s">
        <v>7266</v>
      </c>
    </row>
    <row r="1691" s="1" customFormat="1" ht="27" spans="1:10">
      <c r="A1691" s="181"/>
      <c r="B1691" s="177" t="s">
        <v>9771</v>
      </c>
      <c r="C1691" s="179" t="s">
        <v>9772</v>
      </c>
      <c r="D1691" s="180"/>
      <c r="E1691" s="180"/>
      <c r="F1691" s="178" t="s">
        <v>205</v>
      </c>
      <c r="G1691" s="176">
        <v>162</v>
      </c>
      <c r="H1691" s="176">
        <v>145</v>
      </c>
      <c r="I1691" s="176">
        <v>131</v>
      </c>
      <c r="J1691" s="180"/>
    </row>
    <row r="1692" s="1" customFormat="1" ht="67.5" spans="1:10">
      <c r="A1692" s="176">
        <v>49</v>
      </c>
      <c r="B1692" s="177" t="s">
        <v>9773</v>
      </c>
      <c r="C1692" s="179" t="s">
        <v>9774</v>
      </c>
      <c r="D1692" s="179" t="s">
        <v>9775</v>
      </c>
      <c r="E1692" s="179" t="s">
        <v>9776</v>
      </c>
      <c r="F1692" s="178" t="s">
        <v>205</v>
      </c>
      <c r="G1692" s="176">
        <v>680</v>
      </c>
      <c r="H1692" s="176">
        <v>612</v>
      </c>
      <c r="I1692" s="176">
        <v>550</v>
      </c>
      <c r="J1692" s="180"/>
    </row>
    <row r="1693" s="1" customFormat="1" ht="27" spans="1:10">
      <c r="A1693" s="181"/>
      <c r="B1693" s="177" t="s">
        <v>9777</v>
      </c>
      <c r="C1693" s="179" t="s">
        <v>9778</v>
      </c>
      <c r="D1693" s="180"/>
      <c r="E1693" s="180"/>
      <c r="F1693" s="178" t="s">
        <v>205</v>
      </c>
      <c r="G1693" s="176">
        <v>136</v>
      </c>
      <c r="H1693" s="176">
        <v>122</v>
      </c>
      <c r="I1693" s="176">
        <v>110</v>
      </c>
      <c r="J1693" s="179" t="s">
        <v>7266</v>
      </c>
    </row>
    <row r="1694" s="1" customFormat="1" ht="54" spans="1:10">
      <c r="A1694" s="176">
        <v>50</v>
      </c>
      <c r="B1694" s="177" t="s">
        <v>9779</v>
      </c>
      <c r="C1694" s="179" t="s">
        <v>9780</v>
      </c>
      <c r="D1694" s="179" t="s">
        <v>9781</v>
      </c>
      <c r="E1694" s="179" t="s">
        <v>9782</v>
      </c>
      <c r="F1694" s="178" t="s">
        <v>205</v>
      </c>
      <c r="G1694" s="176">
        <v>1040</v>
      </c>
      <c r="H1694" s="176">
        <v>935</v>
      </c>
      <c r="I1694" s="176">
        <v>845</v>
      </c>
      <c r="J1694" s="180"/>
    </row>
    <row r="1695" s="1" customFormat="1" ht="27" spans="1:10">
      <c r="A1695" s="181"/>
      <c r="B1695" s="177" t="s">
        <v>9783</v>
      </c>
      <c r="C1695" s="179" t="s">
        <v>9784</v>
      </c>
      <c r="D1695" s="180"/>
      <c r="E1695" s="180"/>
      <c r="F1695" s="178" t="s">
        <v>205</v>
      </c>
      <c r="G1695" s="176">
        <v>208</v>
      </c>
      <c r="H1695" s="176">
        <v>187</v>
      </c>
      <c r="I1695" s="176">
        <v>169</v>
      </c>
      <c r="J1695" s="179" t="s">
        <v>7266</v>
      </c>
    </row>
    <row r="1696" s="1" customFormat="1" ht="54" spans="1:10">
      <c r="A1696" s="176">
        <v>51</v>
      </c>
      <c r="B1696" s="177" t="s">
        <v>9785</v>
      </c>
      <c r="C1696" s="179" t="s">
        <v>9786</v>
      </c>
      <c r="D1696" s="179" t="s">
        <v>9787</v>
      </c>
      <c r="E1696" s="179" t="s">
        <v>9788</v>
      </c>
      <c r="F1696" s="178" t="s">
        <v>205</v>
      </c>
      <c r="G1696" s="176">
        <v>900</v>
      </c>
      <c r="H1696" s="176">
        <v>810</v>
      </c>
      <c r="I1696" s="176">
        <v>730</v>
      </c>
      <c r="J1696" s="180"/>
    </row>
    <row r="1697" s="1" customFormat="1" ht="40.5" spans="1:10">
      <c r="A1697" s="181"/>
      <c r="B1697" s="177" t="s">
        <v>9789</v>
      </c>
      <c r="C1697" s="179" t="s">
        <v>9790</v>
      </c>
      <c r="D1697" s="180"/>
      <c r="E1697" s="180"/>
      <c r="F1697" s="178" t="s">
        <v>205</v>
      </c>
      <c r="G1697" s="176">
        <v>180</v>
      </c>
      <c r="H1697" s="176">
        <v>162</v>
      </c>
      <c r="I1697" s="176">
        <v>146</v>
      </c>
      <c r="J1697" s="179" t="s">
        <v>7266</v>
      </c>
    </row>
    <row r="1698" s="1" customFormat="1" ht="67.5" spans="1:10">
      <c r="A1698" s="176">
        <v>52</v>
      </c>
      <c r="B1698" s="177" t="s">
        <v>9791</v>
      </c>
      <c r="C1698" s="179" t="s">
        <v>9792</v>
      </c>
      <c r="D1698" s="179" t="s">
        <v>9793</v>
      </c>
      <c r="E1698" s="179" t="s">
        <v>9794</v>
      </c>
      <c r="F1698" s="178" t="s">
        <v>205</v>
      </c>
      <c r="G1698" s="176">
        <v>1620</v>
      </c>
      <c r="H1698" s="176">
        <v>1458</v>
      </c>
      <c r="I1698" s="176">
        <v>1312</v>
      </c>
      <c r="J1698" s="180"/>
    </row>
    <row r="1699" s="1" customFormat="1" ht="27" spans="1:10">
      <c r="A1699" s="181"/>
      <c r="B1699" s="177" t="s">
        <v>9795</v>
      </c>
      <c r="C1699" s="179" t="s">
        <v>9796</v>
      </c>
      <c r="D1699" s="180"/>
      <c r="E1699" s="180"/>
      <c r="F1699" s="178" t="s">
        <v>205</v>
      </c>
      <c r="G1699" s="176">
        <v>324</v>
      </c>
      <c r="H1699" s="176">
        <v>291</v>
      </c>
      <c r="I1699" s="176">
        <v>262</v>
      </c>
      <c r="J1699" s="179" t="s">
        <v>7266</v>
      </c>
    </row>
    <row r="1700" s="1" customFormat="1" ht="67.5" spans="1:10">
      <c r="A1700" s="176">
        <v>53</v>
      </c>
      <c r="B1700" s="177" t="s">
        <v>9797</v>
      </c>
      <c r="C1700" s="179" t="s">
        <v>9798</v>
      </c>
      <c r="D1700" s="179" t="s">
        <v>9799</v>
      </c>
      <c r="E1700" s="179" t="s">
        <v>9800</v>
      </c>
      <c r="F1700" s="178" t="s">
        <v>205</v>
      </c>
      <c r="G1700" s="176">
        <v>1040</v>
      </c>
      <c r="H1700" s="176">
        <v>950</v>
      </c>
      <c r="I1700" s="176">
        <v>855</v>
      </c>
      <c r="J1700" s="180"/>
    </row>
    <row r="1701" s="1" customFormat="1" ht="27" spans="1:10">
      <c r="A1701" s="181"/>
      <c r="B1701" s="177" t="s">
        <v>9801</v>
      </c>
      <c r="C1701" s="179" t="s">
        <v>9802</v>
      </c>
      <c r="D1701" s="180"/>
      <c r="E1701" s="180"/>
      <c r="F1701" s="178" t="s">
        <v>205</v>
      </c>
      <c r="G1701" s="176">
        <v>208</v>
      </c>
      <c r="H1701" s="176">
        <v>190</v>
      </c>
      <c r="I1701" s="176">
        <v>171</v>
      </c>
      <c r="J1701" s="179" t="s">
        <v>7266</v>
      </c>
    </row>
    <row r="1702" s="1" customFormat="1" ht="67.5" spans="1:10">
      <c r="A1702" s="176">
        <v>54</v>
      </c>
      <c r="B1702" s="177" t="s">
        <v>9803</v>
      </c>
      <c r="C1702" s="179" t="s">
        <v>9804</v>
      </c>
      <c r="D1702" s="179" t="s">
        <v>9805</v>
      </c>
      <c r="E1702" s="179" t="s">
        <v>9806</v>
      </c>
      <c r="F1702" s="178" t="s">
        <v>205</v>
      </c>
      <c r="G1702" s="176">
        <v>1620</v>
      </c>
      <c r="H1702" s="176">
        <v>1458</v>
      </c>
      <c r="I1702" s="176">
        <v>1312</v>
      </c>
      <c r="J1702" s="180"/>
    </row>
    <row r="1703" s="1" customFormat="1" ht="27" spans="1:10">
      <c r="A1703" s="181"/>
      <c r="B1703" s="177" t="s">
        <v>9807</v>
      </c>
      <c r="C1703" s="179" t="s">
        <v>9808</v>
      </c>
      <c r="D1703" s="180"/>
      <c r="E1703" s="180"/>
      <c r="F1703" s="178" t="s">
        <v>205</v>
      </c>
      <c r="G1703" s="176">
        <v>324</v>
      </c>
      <c r="H1703" s="176">
        <v>291</v>
      </c>
      <c r="I1703" s="176">
        <v>262</v>
      </c>
      <c r="J1703" s="179" t="s">
        <v>7266</v>
      </c>
    </row>
    <row r="1704" s="1" customFormat="1" ht="67.5" spans="1:10">
      <c r="A1704" s="176">
        <v>55</v>
      </c>
      <c r="B1704" s="177" t="s">
        <v>9809</v>
      </c>
      <c r="C1704" s="179" t="s">
        <v>9810</v>
      </c>
      <c r="D1704" s="179" t="s">
        <v>9811</v>
      </c>
      <c r="E1704" s="179" t="s">
        <v>9812</v>
      </c>
      <c r="F1704" s="178" t="s">
        <v>205</v>
      </c>
      <c r="G1704" s="176">
        <v>2160</v>
      </c>
      <c r="H1704" s="176">
        <v>1945</v>
      </c>
      <c r="I1704" s="176">
        <v>1750</v>
      </c>
      <c r="J1704" s="180"/>
    </row>
    <row r="1705" s="1" customFormat="1" ht="27" spans="1:10">
      <c r="A1705" s="181"/>
      <c r="B1705" s="177" t="s">
        <v>9813</v>
      </c>
      <c r="C1705" s="179" t="s">
        <v>9814</v>
      </c>
      <c r="D1705" s="180"/>
      <c r="E1705" s="180"/>
      <c r="F1705" s="178" t="s">
        <v>205</v>
      </c>
      <c r="G1705" s="176">
        <v>432</v>
      </c>
      <c r="H1705" s="176">
        <v>389</v>
      </c>
      <c r="I1705" s="176">
        <v>350</v>
      </c>
      <c r="J1705" s="179" t="s">
        <v>7266</v>
      </c>
    </row>
    <row r="1706" s="1" customFormat="1" ht="67.5" spans="1:10">
      <c r="A1706" s="176">
        <v>56</v>
      </c>
      <c r="B1706" s="177" t="s">
        <v>9815</v>
      </c>
      <c r="C1706" s="179" t="s">
        <v>9816</v>
      </c>
      <c r="D1706" s="179" t="s">
        <v>9817</v>
      </c>
      <c r="E1706" s="179" t="s">
        <v>9812</v>
      </c>
      <c r="F1706" s="178" t="s">
        <v>205</v>
      </c>
      <c r="G1706" s="176">
        <v>2250</v>
      </c>
      <c r="H1706" s="176">
        <v>2025</v>
      </c>
      <c r="I1706" s="176">
        <v>1825</v>
      </c>
      <c r="J1706" s="180"/>
    </row>
    <row r="1707" s="1" customFormat="1" ht="27" spans="1:10">
      <c r="A1707" s="181"/>
      <c r="B1707" s="177" t="s">
        <v>9818</v>
      </c>
      <c r="C1707" s="179" t="s">
        <v>9819</v>
      </c>
      <c r="D1707" s="180"/>
      <c r="E1707" s="180"/>
      <c r="F1707" s="178" t="s">
        <v>205</v>
      </c>
      <c r="G1707" s="176">
        <v>450</v>
      </c>
      <c r="H1707" s="176">
        <v>405</v>
      </c>
      <c r="I1707" s="176">
        <v>365</v>
      </c>
      <c r="J1707" s="179" t="s">
        <v>7266</v>
      </c>
    </row>
    <row r="1708" s="1" customFormat="1" ht="67.5" spans="1:10">
      <c r="A1708" s="176">
        <v>57</v>
      </c>
      <c r="B1708" s="177" t="s">
        <v>9820</v>
      </c>
      <c r="C1708" s="179" t="s">
        <v>9821</v>
      </c>
      <c r="D1708" s="179" t="s">
        <v>9822</v>
      </c>
      <c r="E1708" s="179" t="s">
        <v>9823</v>
      </c>
      <c r="F1708" s="178" t="s">
        <v>205</v>
      </c>
      <c r="G1708" s="176">
        <v>1080</v>
      </c>
      <c r="H1708" s="176">
        <v>970</v>
      </c>
      <c r="I1708" s="176">
        <v>874</v>
      </c>
      <c r="J1708" s="180"/>
    </row>
    <row r="1709" s="1" customFormat="1" ht="27" spans="1:10">
      <c r="A1709" s="181"/>
      <c r="B1709" s="177" t="s">
        <v>9824</v>
      </c>
      <c r="C1709" s="179" t="s">
        <v>9825</v>
      </c>
      <c r="D1709" s="180"/>
      <c r="E1709" s="180"/>
      <c r="F1709" s="178" t="s">
        <v>205</v>
      </c>
      <c r="G1709" s="176">
        <v>216</v>
      </c>
      <c r="H1709" s="176">
        <v>194</v>
      </c>
      <c r="I1709" s="176">
        <v>174</v>
      </c>
      <c r="J1709" s="179" t="s">
        <v>7266</v>
      </c>
    </row>
    <row r="1710" s="1" customFormat="1" ht="67.5" spans="1:10">
      <c r="A1710" s="176">
        <v>58</v>
      </c>
      <c r="B1710" s="177" t="s">
        <v>9826</v>
      </c>
      <c r="C1710" s="179" t="s">
        <v>9827</v>
      </c>
      <c r="D1710" s="179" t="s">
        <v>9828</v>
      </c>
      <c r="E1710" s="179" t="s">
        <v>9829</v>
      </c>
      <c r="F1710" s="178" t="s">
        <v>205</v>
      </c>
      <c r="G1710" s="176">
        <v>3465</v>
      </c>
      <c r="H1710" s="176">
        <v>3120</v>
      </c>
      <c r="I1710" s="176">
        <v>2805</v>
      </c>
      <c r="J1710" s="180"/>
    </row>
    <row r="1711" s="1" customFormat="1" ht="27" spans="1:10">
      <c r="A1711" s="181"/>
      <c r="B1711" s="177" t="s">
        <v>9830</v>
      </c>
      <c r="C1711" s="179" t="s">
        <v>9831</v>
      </c>
      <c r="D1711" s="180"/>
      <c r="E1711" s="180"/>
      <c r="F1711" s="178" t="s">
        <v>205</v>
      </c>
      <c r="G1711" s="176">
        <v>693</v>
      </c>
      <c r="H1711" s="176">
        <v>624</v>
      </c>
      <c r="I1711" s="176">
        <v>561</v>
      </c>
      <c r="J1711" s="179" t="s">
        <v>7266</v>
      </c>
    </row>
    <row r="1712" s="1" customFormat="1" ht="27" spans="1:10">
      <c r="A1712" s="181"/>
      <c r="B1712" s="177" t="s">
        <v>9832</v>
      </c>
      <c r="C1712" s="179" t="s">
        <v>9833</v>
      </c>
      <c r="D1712" s="180"/>
      <c r="E1712" s="180"/>
      <c r="F1712" s="178" t="s">
        <v>205</v>
      </c>
      <c r="G1712" s="176">
        <v>1040</v>
      </c>
      <c r="H1712" s="176">
        <v>936</v>
      </c>
      <c r="I1712" s="176">
        <v>842</v>
      </c>
      <c r="J1712" s="180"/>
    </row>
    <row r="1713" s="1" customFormat="1" ht="67.5" spans="1:10">
      <c r="A1713" s="176">
        <v>59</v>
      </c>
      <c r="B1713" s="177" t="s">
        <v>9834</v>
      </c>
      <c r="C1713" s="179" t="s">
        <v>9835</v>
      </c>
      <c r="D1713" s="179" t="s">
        <v>9836</v>
      </c>
      <c r="E1713" s="179" t="s">
        <v>9837</v>
      </c>
      <c r="F1713" s="178" t="s">
        <v>205</v>
      </c>
      <c r="G1713" s="176">
        <v>1280</v>
      </c>
      <c r="H1713" s="176">
        <v>1150</v>
      </c>
      <c r="I1713" s="176">
        <v>1035</v>
      </c>
      <c r="J1713" s="180"/>
    </row>
    <row r="1714" s="1" customFormat="1" ht="27" spans="1:10">
      <c r="A1714" s="181"/>
      <c r="B1714" s="177" t="s">
        <v>9838</v>
      </c>
      <c r="C1714" s="179" t="s">
        <v>9839</v>
      </c>
      <c r="D1714" s="180"/>
      <c r="E1714" s="180"/>
      <c r="F1714" s="178" t="s">
        <v>205</v>
      </c>
      <c r="G1714" s="176">
        <v>256</v>
      </c>
      <c r="H1714" s="176">
        <v>230</v>
      </c>
      <c r="I1714" s="176">
        <v>207</v>
      </c>
      <c r="J1714" s="179" t="s">
        <v>7266</v>
      </c>
    </row>
    <row r="1715" s="1" customFormat="1" ht="67.5" spans="1:10">
      <c r="A1715" s="176">
        <v>60</v>
      </c>
      <c r="B1715" s="177" t="s">
        <v>9840</v>
      </c>
      <c r="C1715" s="179" t="s">
        <v>9841</v>
      </c>
      <c r="D1715" s="179" t="s">
        <v>9842</v>
      </c>
      <c r="E1715" s="179" t="s">
        <v>9843</v>
      </c>
      <c r="F1715" s="178" t="s">
        <v>205</v>
      </c>
      <c r="G1715" s="176">
        <v>2160</v>
      </c>
      <c r="H1715" s="176">
        <v>1945</v>
      </c>
      <c r="I1715" s="176">
        <v>1750</v>
      </c>
      <c r="J1715" s="180"/>
    </row>
    <row r="1716" s="1" customFormat="1" ht="27" spans="1:10">
      <c r="A1716" s="176">
        <v>60</v>
      </c>
      <c r="B1716" s="177" t="s">
        <v>9844</v>
      </c>
      <c r="C1716" s="179" t="s">
        <v>9845</v>
      </c>
      <c r="D1716" s="180"/>
      <c r="E1716" s="180"/>
      <c r="F1716" s="178" t="s">
        <v>205</v>
      </c>
      <c r="G1716" s="176">
        <v>432</v>
      </c>
      <c r="H1716" s="176">
        <v>389</v>
      </c>
      <c r="I1716" s="176">
        <v>350</v>
      </c>
      <c r="J1716" s="179" t="s">
        <v>7266</v>
      </c>
    </row>
    <row r="1717" s="1" customFormat="1" ht="67.5" spans="1:10">
      <c r="A1717" s="176">
        <v>61</v>
      </c>
      <c r="B1717" s="177" t="s">
        <v>9846</v>
      </c>
      <c r="C1717" s="179" t="s">
        <v>9847</v>
      </c>
      <c r="D1717" s="179" t="s">
        <v>9848</v>
      </c>
      <c r="E1717" s="179" t="s">
        <v>9849</v>
      </c>
      <c r="F1717" s="178" t="s">
        <v>205</v>
      </c>
      <c r="G1717" s="176">
        <v>1600</v>
      </c>
      <c r="H1717" s="176">
        <v>1440</v>
      </c>
      <c r="I1717" s="176">
        <v>1296</v>
      </c>
      <c r="J1717" s="180"/>
    </row>
    <row r="1718" s="1" customFormat="1" ht="27" spans="1:10">
      <c r="A1718" s="181"/>
      <c r="B1718" s="177" t="s">
        <v>9850</v>
      </c>
      <c r="C1718" s="179" t="s">
        <v>9851</v>
      </c>
      <c r="D1718" s="180"/>
      <c r="E1718" s="180"/>
      <c r="F1718" s="178" t="s">
        <v>205</v>
      </c>
      <c r="G1718" s="176">
        <v>320</v>
      </c>
      <c r="H1718" s="176">
        <v>288</v>
      </c>
      <c r="I1718" s="176">
        <v>260</v>
      </c>
      <c r="J1718" s="179" t="s">
        <v>7266</v>
      </c>
    </row>
    <row r="1719" s="1" customFormat="1" ht="67.5" spans="1:10">
      <c r="A1719" s="176">
        <v>62</v>
      </c>
      <c r="B1719" s="177" t="s">
        <v>9852</v>
      </c>
      <c r="C1719" s="179" t="s">
        <v>9853</v>
      </c>
      <c r="D1719" s="179" t="s">
        <v>9854</v>
      </c>
      <c r="E1719" s="179" t="s">
        <v>9855</v>
      </c>
      <c r="F1719" s="178" t="s">
        <v>205</v>
      </c>
      <c r="G1719" s="176">
        <v>1665</v>
      </c>
      <c r="H1719" s="176">
        <v>1500</v>
      </c>
      <c r="I1719" s="176">
        <v>1350</v>
      </c>
      <c r="J1719" s="180"/>
    </row>
    <row r="1720" s="1" customFormat="1" ht="27" spans="1:10">
      <c r="A1720" s="181"/>
      <c r="B1720" s="177" t="s">
        <v>9856</v>
      </c>
      <c r="C1720" s="179" t="s">
        <v>9857</v>
      </c>
      <c r="D1720" s="180"/>
      <c r="E1720" s="180"/>
      <c r="F1720" s="178" t="s">
        <v>205</v>
      </c>
      <c r="G1720" s="176">
        <v>333</v>
      </c>
      <c r="H1720" s="176">
        <v>300</v>
      </c>
      <c r="I1720" s="176">
        <v>270</v>
      </c>
      <c r="J1720" s="179" t="s">
        <v>7266</v>
      </c>
    </row>
    <row r="1721" s="1" customFormat="1" ht="67.5" spans="1:10">
      <c r="A1721" s="176">
        <v>63</v>
      </c>
      <c r="B1721" s="177" t="s">
        <v>9858</v>
      </c>
      <c r="C1721" s="179" t="s">
        <v>9859</v>
      </c>
      <c r="D1721" s="179" t="s">
        <v>9860</v>
      </c>
      <c r="E1721" s="179" t="s">
        <v>9861</v>
      </c>
      <c r="F1721" s="178" t="s">
        <v>205</v>
      </c>
      <c r="G1721" s="176">
        <v>1480</v>
      </c>
      <c r="H1721" s="176">
        <v>1330</v>
      </c>
      <c r="I1721" s="176">
        <v>1330</v>
      </c>
      <c r="J1721" s="180"/>
    </row>
    <row r="1722" s="1" customFormat="1" ht="27" spans="1:10">
      <c r="A1722" s="181"/>
      <c r="B1722" s="177" t="s">
        <v>9862</v>
      </c>
      <c r="C1722" s="179" t="s">
        <v>9863</v>
      </c>
      <c r="D1722" s="180"/>
      <c r="E1722" s="180"/>
      <c r="F1722" s="178" t="s">
        <v>205</v>
      </c>
      <c r="G1722" s="176">
        <v>296</v>
      </c>
      <c r="H1722" s="176">
        <v>266</v>
      </c>
      <c r="I1722" s="176">
        <v>266</v>
      </c>
      <c r="J1722" s="179" t="s">
        <v>7266</v>
      </c>
    </row>
    <row r="1723" s="1" customFormat="1" ht="67.5" spans="1:10">
      <c r="A1723" s="176">
        <v>64</v>
      </c>
      <c r="B1723" s="177" t="s">
        <v>9864</v>
      </c>
      <c r="C1723" s="179" t="s">
        <v>9865</v>
      </c>
      <c r="D1723" s="179" t="s">
        <v>9866</v>
      </c>
      <c r="E1723" s="179" t="s">
        <v>9867</v>
      </c>
      <c r="F1723" s="178" t="s">
        <v>205</v>
      </c>
      <c r="G1723" s="176">
        <v>890</v>
      </c>
      <c r="H1723" s="176">
        <v>802</v>
      </c>
      <c r="I1723" s="207">
        <v>721.71</v>
      </c>
      <c r="J1723" s="180"/>
    </row>
    <row r="1724" s="1" customFormat="1" ht="27" spans="1:10">
      <c r="A1724" s="181"/>
      <c r="B1724" s="177" t="s">
        <v>9868</v>
      </c>
      <c r="C1724" s="179" t="s">
        <v>9869</v>
      </c>
      <c r="D1724" s="180"/>
      <c r="E1724" s="180"/>
      <c r="F1724" s="178" t="s">
        <v>205</v>
      </c>
      <c r="G1724" s="176">
        <v>178</v>
      </c>
      <c r="H1724" s="176">
        <v>160</v>
      </c>
      <c r="I1724" s="176">
        <v>144</v>
      </c>
      <c r="J1724" s="179" t="s">
        <v>7266</v>
      </c>
    </row>
    <row r="1725" s="1" customFormat="1" ht="67.5" spans="1:10">
      <c r="A1725" s="176">
        <v>65</v>
      </c>
      <c r="B1725" s="177" t="s">
        <v>9870</v>
      </c>
      <c r="C1725" s="179" t="s">
        <v>9871</v>
      </c>
      <c r="D1725" s="179" t="s">
        <v>9872</v>
      </c>
      <c r="E1725" s="179" t="s">
        <v>9873</v>
      </c>
      <c r="F1725" s="178" t="s">
        <v>205</v>
      </c>
      <c r="G1725" s="176">
        <v>1680</v>
      </c>
      <c r="H1725" s="176">
        <v>1510</v>
      </c>
      <c r="I1725" s="176">
        <v>1360</v>
      </c>
      <c r="J1725" s="180"/>
    </row>
    <row r="1726" s="1" customFormat="1" ht="27" spans="1:10">
      <c r="A1726" s="181"/>
      <c r="B1726" s="177" t="s">
        <v>9874</v>
      </c>
      <c r="C1726" s="179" t="s">
        <v>9875</v>
      </c>
      <c r="D1726" s="180"/>
      <c r="E1726" s="180"/>
      <c r="F1726" s="178" t="s">
        <v>205</v>
      </c>
      <c r="G1726" s="176">
        <v>336</v>
      </c>
      <c r="H1726" s="176">
        <v>302</v>
      </c>
      <c r="I1726" s="176">
        <v>272</v>
      </c>
      <c r="J1726" s="179" t="s">
        <v>7266</v>
      </c>
    </row>
    <row r="1727" s="1" customFormat="1" ht="67.5" spans="1:10">
      <c r="A1727" s="176">
        <v>66</v>
      </c>
      <c r="B1727" s="177" t="s">
        <v>9876</v>
      </c>
      <c r="C1727" s="179" t="s">
        <v>9877</v>
      </c>
      <c r="D1727" s="179" t="s">
        <v>9878</v>
      </c>
      <c r="E1727" s="179" t="s">
        <v>9643</v>
      </c>
      <c r="F1727" s="178" t="s">
        <v>205</v>
      </c>
      <c r="G1727" s="176">
        <v>1280</v>
      </c>
      <c r="H1727" s="176">
        <v>1150</v>
      </c>
      <c r="I1727" s="176">
        <v>1035</v>
      </c>
      <c r="J1727" s="180"/>
    </row>
    <row r="1728" s="1" customFormat="1" ht="27" spans="1:10">
      <c r="A1728" s="176">
        <v>66</v>
      </c>
      <c r="B1728" s="177" t="s">
        <v>9879</v>
      </c>
      <c r="C1728" s="179" t="s">
        <v>9880</v>
      </c>
      <c r="D1728" s="180"/>
      <c r="E1728" s="180"/>
      <c r="F1728" s="178" t="s">
        <v>205</v>
      </c>
      <c r="G1728" s="176">
        <v>256</v>
      </c>
      <c r="H1728" s="176">
        <v>230</v>
      </c>
      <c r="I1728" s="176">
        <v>207</v>
      </c>
      <c r="J1728" s="179" t="s">
        <v>7266</v>
      </c>
    </row>
    <row r="1729" s="1" customFormat="1" ht="54" spans="1:10">
      <c r="A1729" s="176">
        <v>67</v>
      </c>
      <c r="B1729" s="177" t="s">
        <v>9881</v>
      </c>
      <c r="C1729" s="179" t="s">
        <v>9882</v>
      </c>
      <c r="D1729" s="179" t="s">
        <v>9883</v>
      </c>
      <c r="E1729" s="179" t="s">
        <v>9884</v>
      </c>
      <c r="F1729" s="178" t="s">
        <v>205</v>
      </c>
      <c r="G1729" s="176">
        <v>3400</v>
      </c>
      <c r="H1729" s="176">
        <v>3060</v>
      </c>
      <c r="I1729" s="176">
        <v>2755</v>
      </c>
      <c r="J1729" s="180"/>
    </row>
    <row r="1730" s="1" customFormat="1" ht="27" spans="1:10">
      <c r="A1730" s="181"/>
      <c r="B1730" s="177" t="s">
        <v>9885</v>
      </c>
      <c r="C1730" s="179" t="s">
        <v>9886</v>
      </c>
      <c r="D1730" s="180"/>
      <c r="E1730" s="180"/>
      <c r="F1730" s="178" t="s">
        <v>205</v>
      </c>
      <c r="G1730" s="176">
        <v>680</v>
      </c>
      <c r="H1730" s="176">
        <v>612</v>
      </c>
      <c r="I1730" s="176">
        <v>551</v>
      </c>
      <c r="J1730" s="179" t="s">
        <v>7266</v>
      </c>
    </row>
    <row r="1731" s="1" customFormat="1" ht="67.5" spans="1:10">
      <c r="A1731" s="176">
        <v>68</v>
      </c>
      <c r="B1731" s="177" t="s">
        <v>9887</v>
      </c>
      <c r="C1731" s="179" t="s">
        <v>9888</v>
      </c>
      <c r="D1731" s="179" t="s">
        <v>9889</v>
      </c>
      <c r="E1731" s="179" t="s">
        <v>9890</v>
      </c>
      <c r="F1731" s="178" t="s">
        <v>205</v>
      </c>
      <c r="G1731" s="176">
        <v>1000</v>
      </c>
      <c r="H1731" s="176">
        <v>900</v>
      </c>
      <c r="I1731" s="176">
        <v>810</v>
      </c>
      <c r="J1731" s="180"/>
    </row>
    <row r="1732" s="1" customFormat="1" ht="27" spans="1:10">
      <c r="A1732" s="181"/>
      <c r="B1732" s="177" t="s">
        <v>9891</v>
      </c>
      <c r="C1732" s="179" t="s">
        <v>9892</v>
      </c>
      <c r="D1732" s="180"/>
      <c r="E1732" s="180"/>
      <c r="F1732" s="178" t="s">
        <v>205</v>
      </c>
      <c r="G1732" s="176">
        <v>200</v>
      </c>
      <c r="H1732" s="176">
        <v>180</v>
      </c>
      <c r="I1732" s="176">
        <v>162</v>
      </c>
      <c r="J1732" s="179" t="s">
        <v>7266</v>
      </c>
    </row>
    <row r="1733" s="1" customFormat="1" ht="67.5" spans="1:10">
      <c r="A1733" s="176">
        <v>69</v>
      </c>
      <c r="B1733" s="177" t="s">
        <v>9893</v>
      </c>
      <c r="C1733" s="179" t="s">
        <v>9894</v>
      </c>
      <c r="D1733" s="179" t="s">
        <v>9895</v>
      </c>
      <c r="E1733" s="179" t="s">
        <v>9643</v>
      </c>
      <c r="F1733" s="178" t="s">
        <v>205</v>
      </c>
      <c r="G1733" s="176">
        <v>2450</v>
      </c>
      <c r="H1733" s="176">
        <v>2205</v>
      </c>
      <c r="I1733" s="176">
        <v>1984</v>
      </c>
      <c r="J1733" s="180"/>
    </row>
    <row r="1734" s="1" customFormat="1" ht="27" spans="1:10">
      <c r="A1734" s="181"/>
      <c r="B1734" s="177" t="s">
        <v>9896</v>
      </c>
      <c r="C1734" s="179" t="s">
        <v>9897</v>
      </c>
      <c r="D1734" s="180"/>
      <c r="E1734" s="180"/>
      <c r="F1734" s="178" t="s">
        <v>205</v>
      </c>
      <c r="G1734" s="176">
        <v>490</v>
      </c>
      <c r="H1734" s="176">
        <v>441</v>
      </c>
      <c r="I1734" s="176">
        <v>396</v>
      </c>
      <c r="J1734" s="179" t="s">
        <v>7266</v>
      </c>
    </row>
    <row r="1735" s="1" customFormat="1" ht="40.5" spans="1:10">
      <c r="A1735" s="181"/>
      <c r="B1735" s="177" t="s">
        <v>9898</v>
      </c>
      <c r="C1735" s="179" t="s">
        <v>9899</v>
      </c>
      <c r="D1735" s="180"/>
      <c r="E1735" s="180"/>
      <c r="F1735" s="178" t="s">
        <v>205</v>
      </c>
      <c r="G1735" s="176">
        <v>1260</v>
      </c>
      <c r="H1735" s="176">
        <v>1134</v>
      </c>
      <c r="I1735" s="176">
        <v>1020</v>
      </c>
      <c r="J1735" s="180"/>
    </row>
    <row r="1736" s="1" customFormat="1" ht="67.5" spans="1:10">
      <c r="A1736" s="176">
        <v>70</v>
      </c>
      <c r="B1736" s="177" t="s">
        <v>9900</v>
      </c>
      <c r="C1736" s="179" t="s">
        <v>9901</v>
      </c>
      <c r="D1736" s="179" t="s">
        <v>9902</v>
      </c>
      <c r="E1736" s="179" t="s">
        <v>9643</v>
      </c>
      <c r="F1736" s="178" t="s">
        <v>205</v>
      </c>
      <c r="G1736" s="176">
        <v>2450</v>
      </c>
      <c r="H1736" s="176">
        <v>2205</v>
      </c>
      <c r="I1736" s="176">
        <v>1984</v>
      </c>
      <c r="J1736" s="180"/>
    </row>
    <row r="1737" s="1" customFormat="1" ht="27" spans="1:10">
      <c r="A1737" s="181"/>
      <c r="B1737" s="177" t="s">
        <v>9903</v>
      </c>
      <c r="C1737" s="179" t="s">
        <v>9904</v>
      </c>
      <c r="D1737" s="180"/>
      <c r="E1737" s="180"/>
      <c r="F1737" s="178" t="s">
        <v>205</v>
      </c>
      <c r="G1737" s="176">
        <v>490</v>
      </c>
      <c r="H1737" s="176">
        <v>441</v>
      </c>
      <c r="I1737" s="176">
        <v>396</v>
      </c>
      <c r="J1737" s="179" t="s">
        <v>7266</v>
      </c>
    </row>
    <row r="1738" s="1" customFormat="1" ht="40.5" spans="1:10">
      <c r="A1738" s="181"/>
      <c r="B1738" s="177" t="s">
        <v>9905</v>
      </c>
      <c r="C1738" s="179" t="s">
        <v>9906</v>
      </c>
      <c r="D1738" s="180"/>
      <c r="E1738" s="180"/>
      <c r="F1738" s="178" t="s">
        <v>205</v>
      </c>
      <c r="G1738" s="176">
        <v>1260</v>
      </c>
      <c r="H1738" s="176">
        <v>1134</v>
      </c>
      <c r="I1738" s="176">
        <v>1020</v>
      </c>
      <c r="J1738" s="180"/>
    </row>
    <row r="1739" s="1" customFormat="1" ht="67.5" spans="1:10">
      <c r="A1739" s="176">
        <v>71</v>
      </c>
      <c r="B1739" s="177" t="s">
        <v>9907</v>
      </c>
      <c r="C1739" s="179" t="s">
        <v>9908</v>
      </c>
      <c r="D1739" s="179" t="s">
        <v>9909</v>
      </c>
      <c r="E1739" s="179" t="s">
        <v>9643</v>
      </c>
      <c r="F1739" s="178" t="s">
        <v>205</v>
      </c>
      <c r="G1739" s="176">
        <v>3100</v>
      </c>
      <c r="H1739" s="176">
        <v>2790</v>
      </c>
      <c r="I1739" s="176">
        <v>2510</v>
      </c>
      <c r="J1739" s="180"/>
    </row>
    <row r="1740" s="1" customFormat="1" ht="27" spans="1:10">
      <c r="A1740" s="181"/>
      <c r="B1740" s="177" t="s">
        <v>9910</v>
      </c>
      <c r="C1740" s="179" t="s">
        <v>9911</v>
      </c>
      <c r="D1740" s="180"/>
      <c r="E1740" s="180"/>
      <c r="F1740" s="178" t="s">
        <v>205</v>
      </c>
      <c r="G1740" s="176">
        <v>620</v>
      </c>
      <c r="H1740" s="176">
        <v>558</v>
      </c>
      <c r="I1740" s="176">
        <v>502</v>
      </c>
      <c r="J1740" s="179" t="s">
        <v>7266</v>
      </c>
    </row>
    <row r="1741" s="1" customFormat="1" ht="67.5" spans="1:10">
      <c r="A1741" s="176">
        <v>72</v>
      </c>
      <c r="B1741" s="177" t="s">
        <v>9912</v>
      </c>
      <c r="C1741" s="179" t="s">
        <v>9913</v>
      </c>
      <c r="D1741" s="179" t="s">
        <v>9914</v>
      </c>
      <c r="E1741" s="179" t="s">
        <v>9915</v>
      </c>
      <c r="F1741" s="178" t="s">
        <v>205</v>
      </c>
      <c r="G1741" s="176">
        <v>2800</v>
      </c>
      <c r="H1741" s="176">
        <v>2525</v>
      </c>
      <c r="I1741" s="176">
        <v>2270</v>
      </c>
      <c r="J1741" s="180"/>
    </row>
    <row r="1742" s="1" customFormat="1" ht="27" spans="1:10">
      <c r="A1742" s="181"/>
      <c r="B1742" s="177" t="s">
        <v>9916</v>
      </c>
      <c r="C1742" s="179" t="s">
        <v>9917</v>
      </c>
      <c r="D1742" s="180"/>
      <c r="E1742" s="180"/>
      <c r="F1742" s="178" t="s">
        <v>205</v>
      </c>
      <c r="G1742" s="176">
        <v>560</v>
      </c>
      <c r="H1742" s="176">
        <v>505</v>
      </c>
      <c r="I1742" s="176">
        <v>454</v>
      </c>
      <c r="J1742" s="179" t="s">
        <v>7266</v>
      </c>
    </row>
    <row r="1743" s="1" customFormat="1" ht="67.5" spans="1:10">
      <c r="A1743" s="176">
        <v>73</v>
      </c>
      <c r="B1743" s="177" t="s">
        <v>9918</v>
      </c>
      <c r="C1743" s="179" t="s">
        <v>9919</v>
      </c>
      <c r="D1743" s="179" t="s">
        <v>9920</v>
      </c>
      <c r="E1743" s="179" t="s">
        <v>9921</v>
      </c>
      <c r="F1743" s="178" t="s">
        <v>12</v>
      </c>
      <c r="G1743" s="176">
        <v>6000</v>
      </c>
      <c r="H1743" s="176">
        <v>5400</v>
      </c>
      <c r="I1743" s="176">
        <v>4860</v>
      </c>
      <c r="J1743" s="180"/>
    </row>
    <row r="1744" s="1" customFormat="1" ht="27" spans="1:10">
      <c r="A1744" s="181"/>
      <c r="B1744" s="177" t="s">
        <v>9922</v>
      </c>
      <c r="C1744" s="179" t="s">
        <v>9923</v>
      </c>
      <c r="D1744" s="180"/>
      <c r="E1744" s="180"/>
      <c r="F1744" s="178" t="s">
        <v>12</v>
      </c>
      <c r="G1744" s="176">
        <v>1200</v>
      </c>
      <c r="H1744" s="176">
        <v>1080</v>
      </c>
      <c r="I1744" s="176">
        <v>972</v>
      </c>
      <c r="J1744" s="179" t="s">
        <v>7266</v>
      </c>
    </row>
    <row r="1745" s="1" customFormat="1" spans="1:10">
      <c r="A1745" s="196" t="s">
        <v>9924</v>
      </c>
      <c r="B1745" s="197"/>
      <c r="C1745" s="197"/>
      <c r="D1745" s="197"/>
      <c r="E1745" s="197"/>
      <c r="F1745" s="197"/>
      <c r="G1745" s="197"/>
      <c r="H1745" s="197"/>
      <c r="I1745" s="197"/>
      <c r="J1745" s="197"/>
    </row>
    <row r="1746" s="1" customFormat="1" ht="54" spans="1:10">
      <c r="A1746" s="176">
        <v>74</v>
      </c>
      <c r="B1746" s="177" t="s">
        <v>9925</v>
      </c>
      <c r="C1746" s="179" t="s">
        <v>9926</v>
      </c>
      <c r="D1746" s="179" t="s">
        <v>9927</v>
      </c>
      <c r="E1746" s="179" t="s">
        <v>9928</v>
      </c>
      <c r="F1746" s="178" t="s">
        <v>12</v>
      </c>
      <c r="G1746" s="176">
        <v>6</v>
      </c>
      <c r="H1746" s="176">
        <v>5</v>
      </c>
      <c r="I1746" s="176">
        <v>4</v>
      </c>
      <c r="J1746" s="180"/>
    </row>
    <row r="1747" s="1" customFormat="1" ht="54" spans="1:10">
      <c r="A1747" s="176">
        <v>75</v>
      </c>
      <c r="B1747" s="177" t="s">
        <v>9929</v>
      </c>
      <c r="C1747" s="179" t="s">
        <v>9930</v>
      </c>
      <c r="D1747" s="179" t="s">
        <v>9931</v>
      </c>
      <c r="E1747" s="179" t="s">
        <v>9928</v>
      </c>
      <c r="F1747" s="178" t="s">
        <v>12</v>
      </c>
      <c r="G1747" s="176">
        <v>145</v>
      </c>
      <c r="H1747" s="176">
        <v>130</v>
      </c>
      <c r="I1747" s="176">
        <v>116</v>
      </c>
      <c r="J1747" s="180"/>
    </row>
    <row r="1748" s="1" customFormat="1" ht="54" spans="1:10">
      <c r="A1748" s="176">
        <v>76</v>
      </c>
      <c r="B1748" s="177" t="s">
        <v>9932</v>
      </c>
      <c r="C1748" s="179" t="s">
        <v>9933</v>
      </c>
      <c r="D1748" s="179" t="s">
        <v>9934</v>
      </c>
      <c r="E1748" s="179" t="s">
        <v>9935</v>
      </c>
      <c r="F1748" s="178" t="s">
        <v>12</v>
      </c>
      <c r="G1748" s="176">
        <v>54</v>
      </c>
      <c r="H1748" s="176">
        <v>50</v>
      </c>
      <c r="I1748" s="176">
        <v>45</v>
      </c>
      <c r="J1748" s="180"/>
    </row>
    <row r="1749" s="1" customFormat="1" ht="67.5" spans="1:10">
      <c r="A1749" s="176">
        <v>77</v>
      </c>
      <c r="B1749" s="177" t="s">
        <v>9936</v>
      </c>
      <c r="C1749" s="179" t="s">
        <v>9937</v>
      </c>
      <c r="D1749" s="179" t="s">
        <v>9938</v>
      </c>
      <c r="E1749" s="179" t="s">
        <v>9939</v>
      </c>
      <c r="F1749" s="178" t="s">
        <v>12</v>
      </c>
      <c r="G1749" s="176">
        <v>54</v>
      </c>
      <c r="H1749" s="176">
        <v>50</v>
      </c>
      <c r="I1749" s="176">
        <v>45</v>
      </c>
      <c r="J1749" s="180"/>
    </row>
    <row r="1750" s="1" customFormat="1" ht="54" spans="1:10">
      <c r="A1750" s="176">
        <v>78</v>
      </c>
      <c r="B1750" s="177" t="s">
        <v>9940</v>
      </c>
      <c r="C1750" s="179" t="s">
        <v>9941</v>
      </c>
      <c r="D1750" s="179" t="s">
        <v>9942</v>
      </c>
      <c r="E1750" s="179" t="s">
        <v>9943</v>
      </c>
      <c r="F1750" s="178" t="s">
        <v>12</v>
      </c>
      <c r="G1750" s="176">
        <v>13</v>
      </c>
      <c r="H1750" s="176">
        <v>12</v>
      </c>
      <c r="I1750" s="176">
        <v>11</v>
      </c>
      <c r="J1750" s="180"/>
    </row>
    <row r="1751" s="1" customFormat="1" ht="54" spans="1:10">
      <c r="A1751" s="176">
        <v>79</v>
      </c>
      <c r="B1751" s="177" t="s">
        <v>9944</v>
      </c>
      <c r="C1751" s="179" t="s">
        <v>9945</v>
      </c>
      <c r="D1751" s="179" t="s">
        <v>9946</v>
      </c>
      <c r="E1751" s="179" t="s">
        <v>9947</v>
      </c>
      <c r="F1751" s="178" t="s">
        <v>12</v>
      </c>
      <c r="G1751" s="176">
        <v>18</v>
      </c>
      <c r="H1751" s="176">
        <v>16</v>
      </c>
      <c r="I1751" s="176">
        <v>14</v>
      </c>
      <c r="J1751" s="180"/>
    </row>
    <row r="1752" s="1" customFormat="1" ht="54" spans="1:10">
      <c r="A1752" s="176">
        <v>80</v>
      </c>
      <c r="B1752" s="177" t="s">
        <v>9948</v>
      </c>
      <c r="C1752" s="179" t="s">
        <v>9949</v>
      </c>
      <c r="D1752" s="179" t="s">
        <v>9950</v>
      </c>
      <c r="E1752" s="179" t="s">
        <v>9951</v>
      </c>
      <c r="F1752" s="178" t="s">
        <v>12</v>
      </c>
      <c r="G1752" s="176">
        <v>19</v>
      </c>
      <c r="H1752" s="176">
        <v>17</v>
      </c>
      <c r="I1752" s="176">
        <v>15</v>
      </c>
      <c r="J1752" s="180"/>
    </row>
    <row r="1753" s="1" customFormat="1" ht="54" spans="1:10">
      <c r="A1753" s="176">
        <v>81</v>
      </c>
      <c r="B1753" s="177" t="s">
        <v>9952</v>
      </c>
      <c r="C1753" s="179" t="s">
        <v>9953</v>
      </c>
      <c r="D1753" s="179" t="s">
        <v>9954</v>
      </c>
      <c r="E1753" s="179" t="s">
        <v>9955</v>
      </c>
      <c r="F1753" s="178" t="s">
        <v>205</v>
      </c>
      <c r="G1753" s="176">
        <v>45</v>
      </c>
      <c r="H1753" s="176">
        <v>40</v>
      </c>
      <c r="I1753" s="176">
        <v>36</v>
      </c>
      <c r="J1753" s="179" t="s">
        <v>9956</v>
      </c>
    </row>
    <row r="1754" s="1" customFormat="1" ht="27" spans="1:10">
      <c r="A1754" s="181"/>
      <c r="B1754" s="177" t="s">
        <v>9957</v>
      </c>
      <c r="C1754" s="179" t="s">
        <v>9958</v>
      </c>
      <c r="D1754" s="180"/>
      <c r="E1754" s="180"/>
      <c r="F1754" s="178" t="s">
        <v>205</v>
      </c>
      <c r="G1754" s="176">
        <v>9</v>
      </c>
      <c r="H1754" s="176">
        <v>8</v>
      </c>
      <c r="I1754" s="176">
        <v>7</v>
      </c>
      <c r="J1754" s="179" t="s">
        <v>7266</v>
      </c>
    </row>
    <row r="1755" s="1" customFormat="1" ht="67.5" spans="1:10">
      <c r="A1755" s="176">
        <v>82</v>
      </c>
      <c r="B1755" s="177" t="s">
        <v>9959</v>
      </c>
      <c r="C1755" s="179" t="s">
        <v>9960</v>
      </c>
      <c r="D1755" s="179" t="s">
        <v>9961</v>
      </c>
      <c r="E1755" s="179" t="s">
        <v>9962</v>
      </c>
      <c r="F1755" s="178" t="s">
        <v>205</v>
      </c>
      <c r="G1755" s="176">
        <v>1310</v>
      </c>
      <c r="H1755" s="176">
        <v>1190</v>
      </c>
      <c r="I1755" s="176">
        <v>1070</v>
      </c>
      <c r="J1755" s="179" t="s">
        <v>9956</v>
      </c>
    </row>
    <row r="1756" s="1" customFormat="1" ht="27" spans="1:10">
      <c r="A1756" s="181"/>
      <c r="B1756" s="177" t="s">
        <v>9963</v>
      </c>
      <c r="C1756" s="179" t="s">
        <v>9964</v>
      </c>
      <c r="D1756" s="180"/>
      <c r="E1756" s="180"/>
      <c r="F1756" s="178" t="s">
        <v>205</v>
      </c>
      <c r="G1756" s="176">
        <v>262</v>
      </c>
      <c r="H1756" s="176">
        <v>238</v>
      </c>
      <c r="I1756" s="176">
        <v>214</v>
      </c>
      <c r="J1756" s="179" t="s">
        <v>7266</v>
      </c>
    </row>
    <row r="1757" s="1" customFormat="1" ht="54" spans="1:10">
      <c r="A1757" s="176">
        <v>83</v>
      </c>
      <c r="B1757" s="177" t="s">
        <v>9965</v>
      </c>
      <c r="C1757" s="179" t="s">
        <v>9966</v>
      </c>
      <c r="D1757" s="179" t="s">
        <v>9967</v>
      </c>
      <c r="E1757" s="179" t="s">
        <v>9968</v>
      </c>
      <c r="F1757" s="178" t="s">
        <v>205</v>
      </c>
      <c r="G1757" s="176">
        <v>45</v>
      </c>
      <c r="H1757" s="176">
        <v>40</v>
      </c>
      <c r="I1757" s="176">
        <v>36</v>
      </c>
      <c r="J1757" s="179" t="s">
        <v>9969</v>
      </c>
    </row>
    <row r="1758" s="1" customFormat="1" ht="67.5" spans="1:10">
      <c r="A1758" s="176">
        <v>84</v>
      </c>
      <c r="B1758" s="177" t="s">
        <v>9970</v>
      </c>
      <c r="C1758" s="179" t="s">
        <v>9971</v>
      </c>
      <c r="D1758" s="179" t="s">
        <v>9972</v>
      </c>
      <c r="E1758" s="179" t="s">
        <v>9973</v>
      </c>
      <c r="F1758" s="178" t="s">
        <v>205</v>
      </c>
      <c r="G1758" s="176">
        <v>13</v>
      </c>
      <c r="H1758" s="176">
        <v>12</v>
      </c>
      <c r="I1758" s="176">
        <v>11</v>
      </c>
      <c r="J1758" s="179" t="s">
        <v>9956</v>
      </c>
    </row>
    <row r="1759" s="1" customFormat="1" ht="67.5" spans="1:10">
      <c r="A1759" s="176">
        <v>85</v>
      </c>
      <c r="B1759" s="177" t="s">
        <v>9974</v>
      </c>
      <c r="C1759" s="179" t="s">
        <v>9975</v>
      </c>
      <c r="D1759" s="179" t="s">
        <v>9976</v>
      </c>
      <c r="E1759" s="179" t="s">
        <v>9611</v>
      </c>
      <c r="F1759" s="178" t="s">
        <v>205</v>
      </c>
      <c r="G1759" s="176">
        <v>45</v>
      </c>
      <c r="H1759" s="176">
        <v>40</v>
      </c>
      <c r="I1759" s="176">
        <v>36</v>
      </c>
      <c r="J1759" s="180"/>
    </row>
    <row r="1760" s="1" customFormat="1" ht="27" spans="1:10">
      <c r="A1760" s="181"/>
      <c r="B1760" s="177" t="s">
        <v>9977</v>
      </c>
      <c r="C1760" s="179" t="s">
        <v>9978</v>
      </c>
      <c r="D1760" s="180"/>
      <c r="E1760" s="180"/>
      <c r="F1760" s="178" t="s">
        <v>205</v>
      </c>
      <c r="G1760" s="176">
        <v>9</v>
      </c>
      <c r="H1760" s="176">
        <v>8</v>
      </c>
      <c r="I1760" s="176">
        <v>7</v>
      </c>
      <c r="J1760" s="179" t="s">
        <v>7266</v>
      </c>
    </row>
    <row r="1761" s="1" customFormat="1" ht="54" spans="1:10">
      <c r="A1761" s="176">
        <v>86</v>
      </c>
      <c r="B1761" s="177" t="s">
        <v>9979</v>
      </c>
      <c r="C1761" s="179" t="s">
        <v>9980</v>
      </c>
      <c r="D1761" s="179" t="s">
        <v>9981</v>
      </c>
      <c r="E1761" s="179" t="s">
        <v>9982</v>
      </c>
      <c r="F1761" s="178" t="s">
        <v>12</v>
      </c>
      <c r="G1761" s="176">
        <v>40</v>
      </c>
      <c r="H1761" s="176">
        <v>37</v>
      </c>
      <c r="I1761" s="176">
        <v>33</v>
      </c>
      <c r="J1761" s="179" t="s">
        <v>9599</v>
      </c>
    </row>
    <row r="1762" s="1" customFormat="1" ht="27" spans="1:10">
      <c r="A1762" s="181"/>
      <c r="B1762" s="177" t="s">
        <v>9983</v>
      </c>
      <c r="C1762" s="179" t="s">
        <v>9984</v>
      </c>
      <c r="D1762" s="180"/>
      <c r="E1762" s="180"/>
      <c r="F1762" s="178" t="s">
        <v>12</v>
      </c>
      <c r="G1762" s="176">
        <v>8</v>
      </c>
      <c r="H1762" s="176">
        <v>7</v>
      </c>
      <c r="I1762" s="176">
        <v>6</v>
      </c>
      <c r="J1762" s="179" t="s">
        <v>7266</v>
      </c>
    </row>
    <row r="1763" s="1" customFormat="1" ht="27" spans="1:10">
      <c r="A1763" s="181"/>
      <c r="B1763" s="177" t="s">
        <v>9985</v>
      </c>
      <c r="C1763" s="179" t="s">
        <v>9986</v>
      </c>
      <c r="D1763" s="180"/>
      <c r="E1763" s="180"/>
      <c r="F1763" s="178" t="s">
        <v>12</v>
      </c>
      <c r="G1763" s="176">
        <v>10</v>
      </c>
      <c r="H1763" s="176">
        <v>9</v>
      </c>
      <c r="I1763" s="176">
        <v>8</v>
      </c>
      <c r="J1763" s="180"/>
    </row>
    <row r="1764" s="1" customFormat="1" ht="54" spans="1:10">
      <c r="A1764" s="176">
        <v>87</v>
      </c>
      <c r="B1764" s="177" t="s">
        <v>9987</v>
      </c>
      <c r="C1764" s="179" t="s">
        <v>9988</v>
      </c>
      <c r="D1764" s="179" t="s">
        <v>9989</v>
      </c>
      <c r="E1764" s="179" t="s">
        <v>9598</v>
      </c>
      <c r="F1764" s="178" t="s">
        <v>12</v>
      </c>
      <c r="G1764" s="176">
        <v>135</v>
      </c>
      <c r="H1764" s="176">
        <v>121</v>
      </c>
      <c r="I1764" s="176">
        <v>110</v>
      </c>
      <c r="J1764" s="179" t="s">
        <v>9990</v>
      </c>
    </row>
    <row r="1765" s="1" customFormat="1" ht="27" spans="1:10">
      <c r="A1765" s="181"/>
      <c r="B1765" s="177" t="s">
        <v>9991</v>
      </c>
      <c r="C1765" s="179" t="s">
        <v>9992</v>
      </c>
      <c r="D1765" s="180"/>
      <c r="E1765" s="180"/>
      <c r="F1765" s="178" t="s">
        <v>12</v>
      </c>
      <c r="G1765" s="176">
        <v>27</v>
      </c>
      <c r="H1765" s="176">
        <v>24</v>
      </c>
      <c r="I1765" s="176">
        <v>22</v>
      </c>
      <c r="J1765" s="179" t="s">
        <v>7266</v>
      </c>
    </row>
    <row r="1766" s="1" customFormat="1" ht="67.5" spans="1:10">
      <c r="A1766" s="176">
        <v>88</v>
      </c>
      <c r="B1766" s="177" t="s">
        <v>9993</v>
      </c>
      <c r="C1766" s="179" t="s">
        <v>9994</v>
      </c>
      <c r="D1766" s="179" t="s">
        <v>9995</v>
      </c>
      <c r="E1766" s="179" t="s">
        <v>9996</v>
      </c>
      <c r="F1766" s="178" t="s">
        <v>2978</v>
      </c>
      <c r="G1766" s="176">
        <v>1440</v>
      </c>
      <c r="H1766" s="176">
        <v>1296</v>
      </c>
      <c r="I1766" s="176">
        <v>1166</v>
      </c>
      <c r="J1766" s="180"/>
    </row>
    <row r="1767" s="1" customFormat="1" ht="27" spans="1:10">
      <c r="A1767" s="181"/>
      <c r="B1767" s="177" t="s">
        <v>9997</v>
      </c>
      <c r="C1767" s="179" t="s">
        <v>9998</v>
      </c>
      <c r="D1767" s="180"/>
      <c r="E1767" s="180"/>
      <c r="F1767" s="178" t="s">
        <v>2978</v>
      </c>
      <c r="G1767" s="176">
        <v>288</v>
      </c>
      <c r="H1767" s="176">
        <v>260</v>
      </c>
      <c r="I1767" s="176">
        <v>233</v>
      </c>
      <c r="J1767" s="179" t="s">
        <v>7266</v>
      </c>
    </row>
    <row r="1768" s="1" customFormat="1" ht="67.5" spans="1:10">
      <c r="A1768" s="176">
        <v>89</v>
      </c>
      <c r="B1768" s="177" t="s">
        <v>9999</v>
      </c>
      <c r="C1768" s="179" t="s">
        <v>10000</v>
      </c>
      <c r="D1768" s="179" t="s">
        <v>10001</v>
      </c>
      <c r="E1768" s="179" t="s">
        <v>10002</v>
      </c>
      <c r="F1768" s="178" t="s">
        <v>12</v>
      </c>
      <c r="G1768" s="176">
        <v>1300</v>
      </c>
      <c r="H1768" s="176">
        <v>1170</v>
      </c>
      <c r="I1768" s="176">
        <v>1053</v>
      </c>
      <c r="J1768" s="179" t="s">
        <v>10003</v>
      </c>
    </row>
    <row r="1769" s="1" customFormat="1" ht="27" spans="1:10">
      <c r="A1769" s="181"/>
      <c r="B1769" s="177" t="s">
        <v>10004</v>
      </c>
      <c r="C1769" s="179" t="s">
        <v>10005</v>
      </c>
      <c r="D1769" s="180"/>
      <c r="E1769" s="180"/>
      <c r="F1769" s="178" t="s">
        <v>12</v>
      </c>
      <c r="G1769" s="176">
        <v>260</v>
      </c>
      <c r="H1769" s="176">
        <v>234</v>
      </c>
      <c r="I1769" s="176">
        <v>210</v>
      </c>
      <c r="J1769" s="179" t="s">
        <v>7266</v>
      </c>
    </row>
    <row r="1770" s="1" customFormat="1" ht="67.5" spans="1:10">
      <c r="A1770" s="176">
        <v>90</v>
      </c>
      <c r="B1770" s="177" t="s">
        <v>10006</v>
      </c>
      <c r="C1770" s="179" t="s">
        <v>10007</v>
      </c>
      <c r="D1770" s="179" t="s">
        <v>10008</v>
      </c>
      <c r="E1770" s="179" t="s">
        <v>10009</v>
      </c>
      <c r="F1770" s="178" t="s">
        <v>12</v>
      </c>
      <c r="G1770" s="176">
        <v>1600</v>
      </c>
      <c r="H1770" s="176">
        <v>1440</v>
      </c>
      <c r="I1770" s="176">
        <v>1300</v>
      </c>
      <c r="J1770" s="180"/>
    </row>
    <row r="1771" s="1" customFormat="1" ht="27" spans="1:10">
      <c r="A1771" s="181"/>
      <c r="B1771" s="177" t="s">
        <v>10010</v>
      </c>
      <c r="C1771" s="179" t="s">
        <v>10011</v>
      </c>
      <c r="D1771" s="180"/>
      <c r="E1771" s="180"/>
      <c r="F1771" s="178" t="s">
        <v>12</v>
      </c>
      <c r="G1771" s="176">
        <v>320</v>
      </c>
      <c r="H1771" s="176">
        <v>288</v>
      </c>
      <c r="I1771" s="176">
        <v>260</v>
      </c>
      <c r="J1771" s="179" t="s">
        <v>7266</v>
      </c>
    </row>
    <row r="1772" s="1" customFormat="1" ht="67.5" spans="1:10">
      <c r="A1772" s="176">
        <v>91</v>
      </c>
      <c r="B1772" s="177" t="s">
        <v>10012</v>
      </c>
      <c r="C1772" s="179" t="s">
        <v>10013</v>
      </c>
      <c r="D1772" s="179" t="s">
        <v>10014</v>
      </c>
      <c r="E1772" s="179" t="s">
        <v>10015</v>
      </c>
      <c r="F1772" s="178" t="s">
        <v>205</v>
      </c>
      <c r="G1772" s="176">
        <v>750</v>
      </c>
      <c r="H1772" s="176">
        <v>675</v>
      </c>
      <c r="I1772" s="176">
        <v>607</v>
      </c>
      <c r="J1772" s="180"/>
    </row>
    <row r="1773" s="1" customFormat="1" ht="27" spans="1:10">
      <c r="A1773" s="181"/>
      <c r="B1773" s="177" t="s">
        <v>10016</v>
      </c>
      <c r="C1773" s="179" t="s">
        <v>10017</v>
      </c>
      <c r="D1773" s="180"/>
      <c r="E1773" s="180"/>
      <c r="F1773" s="178" t="s">
        <v>205</v>
      </c>
      <c r="G1773" s="176">
        <v>150</v>
      </c>
      <c r="H1773" s="176">
        <v>135</v>
      </c>
      <c r="I1773" s="176">
        <v>121</v>
      </c>
      <c r="J1773" s="179" t="s">
        <v>7266</v>
      </c>
    </row>
    <row r="1774" s="1" customFormat="1" ht="27" spans="1:10">
      <c r="A1774" s="181"/>
      <c r="B1774" s="177" t="s">
        <v>10018</v>
      </c>
      <c r="C1774" s="179" t="s">
        <v>10019</v>
      </c>
      <c r="D1774" s="180"/>
      <c r="E1774" s="180"/>
      <c r="F1774" s="178" t="s">
        <v>205</v>
      </c>
      <c r="G1774" s="176">
        <v>750</v>
      </c>
      <c r="H1774" s="176">
        <v>675</v>
      </c>
      <c r="I1774" s="176">
        <v>607</v>
      </c>
      <c r="J1774" s="180"/>
    </row>
    <row r="1775" s="1" customFormat="1" ht="67.5" spans="1:10">
      <c r="A1775" s="176">
        <v>92</v>
      </c>
      <c r="B1775" s="177" t="s">
        <v>10020</v>
      </c>
      <c r="C1775" s="179" t="s">
        <v>10021</v>
      </c>
      <c r="D1775" s="179" t="s">
        <v>10022</v>
      </c>
      <c r="E1775" s="179" t="s">
        <v>10023</v>
      </c>
      <c r="F1775" s="178" t="s">
        <v>205</v>
      </c>
      <c r="G1775" s="176">
        <v>2000</v>
      </c>
      <c r="H1775" s="176">
        <v>1800</v>
      </c>
      <c r="I1775" s="176">
        <v>1620</v>
      </c>
      <c r="J1775" s="180"/>
    </row>
    <row r="1776" s="1" customFormat="1" ht="27" spans="1:10">
      <c r="A1776" s="176">
        <v>92</v>
      </c>
      <c r="B1776" s="177" t="s">
        <v>10024</v>
      </c>
      <c r="C1776" s="179" t="s">
        <v>10025</v>
      </c>
      <c r="D1776" s="180"/>
      <c r="E1776" s="180"/>
      <c r="F1776" s="178" t="s">
        <v>205</v>
      </c>
      <c r="G1776" s="176">
        <v>400</v>
      </c>
      <c r="H1776" s="176">
        <v>360</v>
      </c>
      <c r="I1776" s="176">
        <v>324</v>
      </c>
      <c r="J1776" s="179" t="s">
        <v>7266</v>
      </c>
    </row>
    <row r="1777" s="1" customFormat="1" ht="27" spans="1:10">
      <c r="A1777" s="181"/>
      <c r="B1777" s="177" t="s">
        <v>10026</v>
      </c>
      <c r="C1777" s="179" t="s">
        <v>10027</v>
      </c>
      <c r="D1777" s="180"/>
      <c r="E1777" s="180"/>
      <c r="F1777" s="178" t="s">
        <v>205</v>
      </c>
      <c r="G1777" s="176">
        <v>1012</v>
      </c>
      <c r="H1777" s="176">
        <v>910</v>
      </c>
      <c r="I1777" s="176">
        <v>819</v>
      </c>
      <c r="J1777" s="180"/>
    </row>
    <row r="1778" s="1" customFormat="1" ht="67.5" spans="1:10">
      <c r="A1778" s="176">
        <v>93</v>
      </c>
      <c r="B1778" s="177" t="s">
        <v>10028</v>
      </c>
      <c r="C1778" s="179" t="s">
        <v>10029</v>
      </c>
      <c r="D1778" s="179" t="s">
        <v>10030</v>
      </c>
      <c r="E1778" s="179" t="s">
        <v>10031</v>
      </c>
      <c r="F1778" s="178" t="s">
        <v>12</v>
      </c>
      <c r="G1778" s="176">
        <v>640</v>
      </c>
      <c r="H1778" s="176">
        <v>576</v>
      </c>
      <c r="I1778" s="176">
        <v>518</v>
      </c>
      <c r="J1778" s="180"/>
    </row>
    <row r="1779" s="1" customFormat="1" ht="27" spans="1:10">
      <c r="A1779" s="181"/>
      <c r="B1779" s="177" t="s">
        <v>10032</v>
      </c>
      <c r="C1779" s="179" t="s">
        <v>10033</v>
      </c>
      <c r="D1779" s="180"/>
      <c r="E1779" s="180"/>
      <c r="F1779" s="178" t="s">
        <v>12</v>
      </c>
      <c r="G1779" s="176">
        <v>128</v>
      </c>
      <c r="H1779" s="176">
        <v>115</v>
      </c>
      <c r="I1779" s="176">
        <v>104</v>
      </c>
      <c r="J1779" s="179" t="s">
        <v>7266</v>
      </c>
    </row>
    <row r="1780" s="1" customFormat="1" ht="67.5" spans="1:10">
      <c r="A1780" s="176">
        <v>94</v>
      </c>
      <c r="B1780" s="177" t="s">
        <v>10034</v>
      </c>
      <c r="C1780" s="179" t="s">
        <v>10035</v>
      </c>
      <c r="D1780" s="179" t="s">
        <v>10036</v>
      </c>
      <c r="E1780" s="179" t="s">
        <v>10037</v>
      </c>
      <c r="F1780" s="178" t="s">
        <v>12</v>
      </c>
      <c r="G1780" s="176">
        <v>1170</v>
      </c>
      <c r="H1780" s="176">
        <v>1053</v>
      </c>
      <c r="I1780" s="176">
        <v>947</v>
      </c>
      <c r="J1780" s="180"/>
    </row>
    <row r="1781" s="1" customFormat="1" ht="27" spans="1:10">
      <c r="A1781" s="181"/>
      <c r="B1781" s="177" t="s">
        <v>10038</v>
      </c>
      <c r="C1781" s="179" t="s">
        <v>10039</v>
      </c>
      <c r="D1781" s="180"/>
      <c r="E1781" s="180"/>
      <c r="F1781" s="178" t="s">
        <v>12</v>
      </c>
      <c r="G1781" s="176">
        <v>234</v>
      </c>
      <c r="H1781" s="176">
        <v>210</v>
      </c>
      <c r="I1781" s="176">
        <v>190</v>
      </c>
      <c r="J1781" s="179" t="s">
        <v>7266</v>
      </c>
    </row>
    <row r="1782" s="1" customFormat="1" ht="27" spans="1:10">
      <c r="A1782" s="181"/>
      <c r="B1782" s="177" t="s">
        <v>10040</v>
      </c>
      <c r="C1782" s="179" t="s">
        <v>10041</v>
      </c>
      <c r="D1782" s="180"/>
      <c r="E1782" s="180"/>
      <c r="F1782" s="178" t="s">
        <v>12</v>
      </c>
      <c r="G1782" s="176">
        <v>351</v>
      </c>
      <c r="H1782" s="176">
        <v>316</v>
      </c>
      <c r="I1782" s="176">
        <v>284</v>
      </c>
      <c r="J1782" s="180"/>
    </row>
    <row r="1783" s="1" customFormat="1" ht="67.5" spans="1:10">
      <c r="A1783" s="176">
        <v>95</v>
      </c>
      <c r="B1783" s="177" t="s">
        <v>10042</v>
      </c>
      <c r="C1783" s="179" t="s">
        <v>10043</v>
      </c>
      <c r="D1783" s="179" t="s">
        <v>10044</v>
      </c>
      <c r="E1783" s="179" t="s">
        <v>10045</v>
      </c>
      <c r="F1783" s="178" t="s">
        <v>12</v>
      </c>
      <c r="G1783" s="176">
        <v>567</v>
      </c>
      <c r="H1783" s="176">
        <v>507</v>
      </c>
      <c r="I1783" s="176">
        <v>450</v>
      </c>
      <c r="J1783" s="180"/>
    </row>
    <row r="1784" s="1" customFormat="1" ht="27" spans="1:10">
      <c r="A1784" s="181"/>
      <c r="B1784" s="177" t="s">
        <v>10046</v>
      </c>
      <c r="C1784" s="179" t="s">
        <v>10047</v>
      </c>
      <c r="D1784" s="180"/>
      <c r="E1784" s="180"/>
      <c r="F1784" s="178" t="s">
        <v>12</v>
      </c>
      <c r="G1784" s="176">
        <v>113</v>
      </c>
      <c r="H1784" s="176">
        <v>101</v>
      </c>
      <c r="I1784" s="176">
        <v>90</v>
      </c>
      <c r="J1784" s="179" t="s">
        <v>7266</v>
      </c>
    </row>
    <row r="1785" s="1" customFormat="1" ht="67.5" spans="1:10">
      <c r="A1785" s="176">
        <v>96</v>
      </c>
      <c r="B1785" s="177" t="s">
        <v>10048</v>
      </c>
      <c r="C1785" s="179" t="s">
        <v>10049</v>
      </c>
      <c r="D1785" s="179" t="s">
        <v>10050</v>
      </c>
      <c r="E1785" s="179" t="s">
        <v>10051</v>
      </c>
      <c r="F1785" s="178" t="s">
        <v>12</v>
      </c>
      <c r="G1785" s="176">
        <v>1600</v>
      </c>
      <c r="H1785" s="176">
        <v>1440</v>
      </c>
      <c r="I1785" s="176">
        <v>1296</v>
      </c>
      <c r="J1785" s="180"/>
    </row>
    <row r="1786" s="1" customFormat="1" ht="27" spans="1:10">
      <c r="A1786" s="181"/>
      <c r="B1786" s="177" t="s">
        <v>10052</v>
      </c>
      <c r="C1786" s="179" t="s">
        <v>10053</v>
      </c>
      <c r="D1786" s="180"/>
      <c r="E1786" s="180"/>
      <c r="F1786" s="178" t="s">
        <v>12</v>
      </c>
      <c r="G1786" s="176">
        <v>320</v>
      </c>
      <c r="H1786" s="176">
        <v>288</v>
      </c>
      <c r="I1786" s="176">
        <v>260</v>
      </c>
      <c r="J1786" s="179" t="s">
        <v>7266</v>
      </c>
    </row>
    <row r="1787" s="1" customFormat="1" ht="67.5" spans="1:10">
      <c r="A1787" s="176">
        <v>97</v>
      </c>
      <c r="B1787" s="177" t="s">
        <v>10054</v>
      </c>
      <c r="C1787" s="179" t="s">
        <v>10055</v>
      </c>
      <c r="D1787" s="179" t="s">
        <v>10056</v>
      </c>
      <c r="E1787" s="179" t="s">
        <v>10057</v>
      </c>
      <c r="F1787" s="178" t="s">
        <v>203</v>
      </c>
      <c r="G1787" s="176">
        <v>820</v>
      </c>
      <c r="H1787" s="176">
        <v>738</v>
      </c>
      <c r="I1787" s="176">
        <v>664</v>
      </c>
      <c r="J1787" s="179" t="s">
        <v>10058</v>
      </c>
    </row>
    <row r="1788" s="1" customFormat="1" ht="27" spans="1:10">
      <c r="A1788" s="181"/>
      <c r="B1788" s="177" t="s">
        <v>10059</v>
      </c>
      <c r="C1788" s="179" t="s">
        <v>10060</v>
      </c>
      <c r="D1788" s="180"/>
      <c r="E1788" s="180"/>
      <c r="F1788" s="178" t="s">
        <v>203</v>
      </c>
      <c r="G1788" s="176">
        <v>164</v>
      </c>
      <c r="H1788" s="176">
        <v>147</v>
      </c>
      <c r="I1788" s="176">
        <v>132</v>
      </c>
      <c r="J1788" s="179" t="s">
        <v>7266</v>
      </c>
    </row>
    <row r="1789" s="1" customFormat="1" ht="67.5" spans="1:10">
      <c r="A1789" s="176">
        <v>98</v>
      </c>
      <c r="B1789" s="177" t="s">
        <v>10061</v>
      </c>
      <c r="C1789" s="179" t="s">
        <v>10062</v>
      </c>
      <c r="D1789" s="179" t="s">
        <v>10063</v>
      </c>
      <c r="E1789" s="179" t="s">
        <v>10064</v>
      </c>
      <c r="F1789" s="178" t="s">
        <v>12</v>
      </c>
      <c r="G1789" s="176">
        <v>1854</v>
      </c>
      <c r="H1789" s="176">
        <v>1668</v>
      </c>
      <c r="I1789" s="176">
        <v>1500</v>
      </c>
      <c r="J1789" s="180"/>
    </row>
    <row r="1790" s="1" customFormat="1" ht="27" spans="1:10">
      <c r="A1790" s="181"/>
      <c r="B1790" s="177" t="s">
        <v>10065</v>
      </c>
      <c r="C1790" s="179" t="s">
        <v>10066</v>
      </c>
      <c r="D1790" s="180"/>
      <c r="E1790" s="180"/>
      <c r="F1790" s="178" t="s">
        <v>12</v>
      </c>
      <c r="G1790" s="176">
        <v>370</v>
      </c>
      <c r="H1790" s="176">
        <v>333</v>
      </c>
      <c r="I1790" s="176">
        <v>300</v>
      </c>
      <c r="J1790" s="179" t="s">
        <v>7266</v>
      </c>
    </row>
    <row r="1791" s="1" customFormat="1" ht="81" spans="1:10">
      <c r="A1791" s="176">
        <v>99</v>
      </c>
      <c r="B1791" s="177" t="s">
        <v>10067</v>
      </c>
      <c r="C1791" s="179" t="s">
        <v>10068</v>
      </c>
      <c r="D1791" s="179" t="s">
        <v>10069</v>
      </c>
      <c r="E1791" s="179" t="s">
        <v>10070</v>
      </c>
      <c r="F1791" s="178" t="s">
        <v>205</v>
      </c>
      <c r="G1791" s="176">
        <v>800</v>
      </c>
      <c r="H1791" s="176">
        <v>720</v>
      </c>
      <c r="I1791" s="176">
        <v>648</v>
      </c>
      <c r="J1791" s="180"/>
    </row>
    <row r="1792" s="1" customFormat="1" ht="27" spans="1:10">
      <c r="A1792" s="181"/>
      <c r="B1792" s="177" t="s">
        <v>10071</v>
      </c>
      <c r="C1792" s="179" t="s">
        <v>10072</v>
      </c>
      <c r="D1792" s="180"/>
      <c r="E1792" s="180"/>
      <c r="F1792" s="178" t="s">
        <v>205</v>
      </c>
      <c r="G1792" s="176">
        <v>160</v>
      </c>
      <c r="H1792" s="176">
        <v>144</v>
      </c>
      <c r="I1792" s="176">
        <v>130</v>
      </c>
      <c r="J1792" s="179" t="s">
        <v>7266</v>
      </c>
    </row>
    <row r="1793" s="1" customFormat="1" ht="81" spans="1:10">
      <c r="A1793" s="176">
        <v>100</v>
      </c>
      <c r="B1793" s="177" t="s">
        <v>10073</v>
      </c>
      <c r="C1793" s="179" t="s">
        <v>10074</v>
      </c>
      <c r="D1793" s="179" t="s">
        <v>10075</v>
      </c>
      <c r="E1793" s="179" t="s">
        <v>10070</v>
      </c>
      <c r="F1793" s="178" t="s">
        <v>205</v>
      </c>
      <c r="G1793" s="176">
        <v>1512</v>
      </c>
      <c r="H1793" s="176">
        <v>1360</v>
      </c>
      <c r="I1793" s="176">
        <v>1224</v>
      </c>
      <c r="J1793" s="180"/>
    </row>
    <row r="1794" s="1" customFormat="1" ht="27" spans="1:10">
      <c r="A1794" s="181"/>
      <c r="B1794" s="177" t="s">
        <v>10076</v>
      </c>
      <c r="C1794" s="179" t="s">
        <v>10077</v>
      </c>
      <c r="D1794" s="180"/>
      <c r="E1794" s="180"/>
      <c r="F1794" s="178" t="s">
        <v>205</v>
      </c>
      <c r="G1794" s="176">
        <v>302</v>
      </c>
      <c r="H1794" s="176">
        <v>272</v>
      </c>
      <c r="I1794" s="176">
        <v>245</v>
      </c>
      <c r="J1794" s="179" t="s">
        <v>7266</v>
      </c>
    </row>
    <row r="1795" s="1" customFormat="1" ht="27" spans="1:10">
      <c r="A1795" s="181"/>
      <c r="B1795" s="177" t="s">
        <v>10078</v>
      </c>
      <c r="C1795" s="179" t="s">
        <v>10079</v>
      </c>
      <c r="D1795" s="180"/>
      <c r="E1795" s="180"/>
      <c r="F1795" s="178" t="s">
        <v>205</v>
      </c>
      <c r="G1795" s="176">
        <v>453</v>
      </c>
      <c r="H1795" s="176">
        <v>407</v>
      </c>
      <c r="I1795" s="176">
        <v>366</v>
      </c>
      <c r="J1795" s="180"/>
    </row>
    <row r="1796" s="1" customFormat="1" ht="81" spans="1:10">
      <c r="A1796" s="176">
        <v>101</v>
      </c>
      <c r="B1796" s="177" t="s">
        <v>10080</v>
      </c>
      <c r="C1796" s="179" t="s">
        <v>10081</v>
      </c>
      <c r="D1796" s="179" t="s">
        <v>10082</v>
      </c>
      <c r="E1796" s="179" t="s">
        <v>10070</v>
      </c>
      <c r="F1796" s="178" t="s">
        <v>12</v>
      </c>
      <c r="G1796" s="176">
        <v>1692</v>
      </c>
      <c r="H1796" s="176">
        <v>1522</v>
      </c>
      <c r="I1796" s="176">
        <v>1370</v>
      </c>
      <c r="J1796" s="179" t="s">
        <v>10083</v>
      </c>
    </row>
    <row r="1797" s="1" customFormat="1" ht="27" spans="1:10">
      <c r="A1797" s="181"/>
      <c r="B1797" s="177" t="s">
        <v>10084</v>
      </c>
      <c r="C1797" s="179" t="s">
        <v>10085</v>
      </c>
      <c r="D1797" s="180"/>
      <c r="E1797" s="180"/>
      <c r="F1797" s="178" t="s">
        <v>12</v>
      </c>
      <c r="G1797" s="176">
        <v>340</v>
      </c>
      <c r="H1797" s="176">
        <v>305</v>
      </c>
      <c r="I1797" s="176">
        <v>275</v>
      </c>
      <c r="J1797" s="179" t="s">
        <v>7266</v>
      </c>
    </row>
    <row r="1798" s="1" customFormat="1" ht="81" spans="1:10">
      <c r="A1798" s="176">
        <v>102</v>
      </c>
      <c r="B1798" s="177" t="s">
        <v>10086</v>
      </c>
      <c r="C1798" s="179" t="s">
        <v>10087</v>
      </c>
      <c r="D1798" s="179" t="s">
        <v>10088</v>
      </c>
      <c r="E1798" s="179" t="s">
        <v>10089</v>
      </c>
      <c r="F1798" s="178" t="s">
        <v>12</v>
      </c>
      <c r="G1798" s="176">
        <v>1881</v>
      </c>
      <c r="H1798" s="176">
        <v>1693</v>
      </c>
      <c r="I1798" s="176">
        <v>1523</v>
      </c>
      <c r="J1798" s="179" t="s">
        <v>10090</v>
      </c>
    </row>
    <row r="1799" s="1" customFormat="1" ht="27" spans="1:10">
      <c r="A1799" s="181"/>
      <c r="B1799" s="177" t="s">
        <v>10091</v>
      </c>
      <c r="C1799" s="179" t="s">
        <v>10092</v>
      </c>
      <c r="D1799" s="180"/>
      <c r="E1799" s="180"/>
      <c r="F1799" s="178" t="s">
        <v>12</v>
      </c>
      <c r="G1799" s="176">
        <v>376</v>
      </c>
      <c r="H1799" s="176">
        <v>338</v>
      </c>
      <c r="I1799" s="176">
        <v>304</v>
      </c>
      <c r="J1799" s="179" t="s">
        <v>7266</v>
      </c>
    </row>
    <row r="1800" s="1" customFormat="1" ht="40.5" spans="1:10">
      <c r="A1800" s="176">
        <v>102</v>
      </c>
      <c r="B1800" s="177" t="s">
        <v>10093</v>
      </c>
      <c r="C1800" s="179" t="s">
        <v>10094</v>
      </c>
      <c r="D1800" s="180"/>
      <c r="E1800" s="180"/>
      <c r="F1800" s="178" t="s">
        <v>12</v>
      </c>
      <c r="G1800" s="176">
        <v>564</v>
      </c>
      <c r="H1800" s="176">
        <v>507</v>
      </c>
      <c r="I1800" s="176">
        <v>456</v>
      </c>
      <c r="J1800" s="180"/>
    </row>
    <row r="1801" s="1" customFormat="1" ht="81" spans="1:10">
      <c r="A1801" s="176">
        <v>103</v>
      </c>
      <c r="B1801" s="177" t="s">
        <v>10095</v>
      </c>
      <c r="C1801" s="179" t="s">
        <v>10096</v>
      </c>
      <c r="D1801" s="179" t="s">
        <v>10097</v>
      </c>
      <c r="E1801" s="179" t="s">
        <v>10098</v>
      </c>
      <c r="F1801" s="178" t="s">
        <v>12</v>
      </c>
      <c r="G1801" s="176">
        <v>2350</v>
      </c>
      <c r="H1801" s="176">
        <v>2115</v>
      </c>
      <c r="I1801" s="176">
        <v>1903</v>
      </c>
      <c r="J1801" s="179" t="s">
        <v>10099</v>
      </c>
    </row>
    <row r="1802" s="1" customFormat="1" ht="27" spans="1:10">
      <c r="A1802" s="181"/>
      <c r="B1802" s="177" t="s">
        <v>10100</v>
      </c>
      <c r="C1802" s="179" t="s">
        <v>10101</v>
      </c>
      <c r="D1802" s="180"/>
      <c r="E1802" s="180"/>
      <c r="F1802" s="178" t="s">
        <v>12</v>
      </c>
      <c r="G1802" s="176">
        <v>470</v>
      </c>
      <c r="H1802" s="176">
        <v>423</v>
      </c>
      <c r="I1802" s="176">
        <v>380</v>
      </c>
      <c r="J1802" s="179" t="s">
        <v>7266</v>
      </c>
    </row>
    <row r="1803" s="1" customFormat="1" ht="40.5" spans="1:10">
      <c r="A1803" s="181"/>
      <c r="B1803" s="177" t="s">
        <v>10102</v>
      </c>
      <c r="C1803" s="179" t="s">
        <v>10103</v>
      </c>
      <c r="D1803" s="180"/>
      <c r="E1803" s="180"/>
      <c r="F1803" s="178" t="s">
        <v>12</v>
      </c>
      <c r="G1803" s="176">
        <v>704</v>
      </c>
      <c r="H1803" s="176">
        <v>633</v>
      </c>
      <c r="I1803" s="176">
        <v>570</v>
      </c>
      <c r="J1803" s="180"/>
    </row>
    <row r="1804" s="1" customFormat="1" ht="67.5" spans="1:10">
      <c r="A1804" s="176">
        <v>104</v>
      </c>
      <c r="B1804" s="177" t="s">
        <v>10104</v>
      </c>
      <c r="C1804" s="179" t="s">
        <v>10105</v>
      </c>
      <c r="D1804" s="179" t="s">
        <v>10106</v>
      </c>
      <c r="E1804" s="179" t="s">
        <v>10098</v>
      </c>
      <c r="F1804" s="178" t="s">
        <v>12</v>
      </c>
      <c r="G1804" s="176">
        <v>1120</v>
      </c>
      <c r="H1804" s="176">
        <v>1010</v>
      </c>
      <c r="I1804" s="176">
        <v>910</v>
      </c>
      <c r="J1804" s="180"/>
    </row>
    <row r="1805" s="1" customFormat="1" ht="27" spans="1:10">
      <c r="A1805" s="181"/>
      <c r="B1805" s="177" t="s">
        <v>10107</v>
      </c>
      <c r="C1805" s="179" t="s">
        <v>10108</v>
      </c>
      <c r="D1805" s="180"/>
      <c r="E1805" s="180"/>
      <c r="F1805" s="178" t="s">
        <v>12</v>
      </c>
      <c r="G1805" s="176">
        <v>224</v>
      </c>
      <c r="H1805" s="176">
        <v>202</v>
      </c>
      <c r="I1805" s="176">
        <v>182</v>
      </c>
      <c r="J1805" s="179" t="s">
        <v>7266</v>
      </c>
    </row>
    <row r="1806" s="1" customFormat="1" ht="67.5" spans="1:10">
      <c r="A1806" s="176">
        <v>105</v>
      </c>
      <c r="B1806" s="177" t="s">
        <v>10109</v>
      </c>
      <c r="C1806" s="179" t="s">
        <v>10110</v>
      </c>
      <c r="D1806" s="179" t="s">
        <v>10111</v>
      </c>
      <c r="E1806" s="179" t="s">
        <v>10098</v>
      </c>
      <c r="F1806" s="178" t="s">
        <v>12</v>
      </c>
      <c r="G1806" s="176">
        <v>2511</v>
      </c>
      <c r="H1806" s="176">
        <v>2260</v>
      </c>
      <c r="I1806" s="176">
        <v>2033</v>
      </c>
      <c r="J1806" s="180"/>
    </row>
    <row r="1807" s="1" customFormat="1" ht="40.5" spans="1:10">
      <c r="A1807" s="181"/>
      <c r="B1807" s="177" t="s">
        <v>10112</v>
      </c>
      <c r="C1807" s="179" t="s">
        <v>10113</v>
      </c>
      <c r="D1807" s="180"/>
      <c r="E1807" s="180"/>
      <c r="F1807" s="178" t="s">
        <v>12</v>
      </c>
      <c r="G1807" s="176">
        <v>502</v>
      </c>
      <c r="H1807" s="176">
        <v>452</v>
      </c>
      <c r="I1807" s="176">
        <v>406</v>
      </c>
      <c r="J1807" s="179" t="s">
        <v>7266</v>
      </c>
    </row>
    <row r="1808" s="1" customFormat="1" ht="40.5" spans="1:10">
      <c r="A1808" s="181"/>
      <c r="B1808" s="177" t="s">
        <v>10114</v>
      </c>
      <c r="C1808" s="179" t="s">
        <v>10115</v>
      </c>
      <c r="D1808" s="180"/>
      <c r="E1808" s="180"/>
      <c r="F1808" s="178" t="s">
        <v>12</v>
      </c>
      <c r="G1808" s="176">
        <v>753</v>
      </c>
      <c r="H1808" s="176">
        <v>677</v>
      </c>
      <c r="I1808" s="176">
        <v>610</v>
      </c>
      <c r="J1808" s="180"/>
    </row>
    <row r="1809" s="1" customFormat="1" ht="67.5" spans="1:10">
      <c r="A1809" s="176">
        <v>106</v>
      </c>
      <c r="B1809" s="177" t="s">
        <v>10116</v>
      </c>
      <c r="C1809" s="179" t="s">
        <v>10117</v>
      </c>
      <c r="D1809" s="179" t="s">
        <v>10118</v>
      </c>
      <c r="E1809" s="179" t="s">
        <v>10098</v>
      </c>
      <c r="F1809" s="178" t="s">
        <v>12</v>
      </c>
      <c r="G1809" s="176">
        <v>3274</v>
      </c>
      <c r="H1809" s="176">
        <v>2946</v>
      </c>
      <c r="I1809" s="176">
        <v>2652</v>
      </c>
      <c r="J1809" s="179" t="s">
        <v>10119</v>
      </c>
    </row>
    <row r="1810" s="1" customFormat="1" ht="40.5" spans="1:10">
      <c r="A1810" s="181"/>
      <c r="B1810" s="177" t="s">
        <v>10120</v>
      </c>
      <c r="C1810" s="179" t="s">
        <v>10121</v>
      </c>
      <c r="D1810" s="180"/>
      <c r="E1810" s="180"/>
      <c r="F1810" s="178" t="s">
        <v>12</v>
      </c>
      <c r="G1810" s="176">
        <v>655</v>
      </c>
      <c r="H1810" s="176">
        <v>590</v>
      </c>
      <c r="I1810" s="176">
        <v>530</v>
      </c>
      <c r="J1810" s="179" t="s">
        <v>7266</v>
      </c>
    </row>
    <row r="1811" s="1" customFormat="1" ht="40.5" spans="1:10">
      <c r="A1811" s="181"/>
      <c r="B1811" s="177" t="s">
        <v>10122</v>
      </c>
      <c r="C1811" s="179" t="s">
        <v>10123</v>
      </c>
      <c r="D1811" s="180"/>
      <c r="E1811" s="180"/>
      <c r="F1811" s="178" t="s">
        <v>12</v>
      </c>
      <c r="G1811" s="176">
        <v>982</v>
      </c>
      <c r="H1811" s="176">
        <v>884</v>
      </c>
      <c r="I1811" s="176">
        <v>795</v>
      </c>
      <c r="J1811" s="180"/>
    </row>
    <row r="1812" s="1" customFormat="1" ht="81" spans="1:10">
      <c r="A1812" s="176">
        <v>107</v>
      </c>
      <c r="B1812" s="177" t="s">
        <v>10124</v>
      </c>
      <c r="C1812" s="179" t="s">
        <v>10125</v>
      </c>
      <c r="D1812" s="179" t="s">
        <v>10126</v>
      </c>
      <c r="E1812" s="179" t="s">
        <v>10127</v>
      </c>
      <c r="F1812" s="178" t="s">
        <v>10128</v>
      </c>
      <c r="G1812" s="176">
        <v>1102</v>
      </c>
      <c r="H1812" s="176">
        <v>992</v>
      </c>
      <c r="I1812" s="176">
        <v>892</v>
      </c>
      <c r="J1812" s="179" t="s">
        <v>10129</v>
      </c>
    </row>
    <row r="1813" s="1" customFormat="1" ht="27" spans="1:10">
      <c r="A1813" s="181"/>
      <c r="B1813" s="177" t="s">
        <v>10130</v>
      </c>
      <c r="C1813" s="179" t="s">
        <v>10131</v>
      </c>
      <c r="D1813" s="180"/>
      <c r="E1813" s="180"/>
      <c r="F1813" s="178" t="s">
        <v>10128</v>
      </c>
      <c r="G1813" s="176">
        <v>220</v>
      </c>
      <c r="H1813" s="176">
        <v>198</v>
      </c>
      <c r="I1813" s="176">
        <v>178</v>
      </c>
      <c r="J1813" s="179" t="s">
        <v>7266</v>
      </c>
    </row>
    <row r="1814" s="1" customFormat="1" ht="108" spans="1:10">
      <c r="A1814" s="176">
        <v>108</v>
      </c>
      <c r="B1814" s="177" t="s">
        <v>10132</v>
      </c>
      <c r="C1814" s="179" t="s">
        <v>10133</v>
      </c>
      <c r="D1814" s="179" t="s">
        <v>10134</v>
      </c>
      <c r="E1814" s="179" t="s">
        <v>10127</v>
      </c>
      <c r="F1814" s="178" t="s">
        <v>10128</v>
      </c>
      <c r="G1814" s="176">
        <v>1432</v>
      </c>
      <c r="H1814" s="176">
        <v>1288</v>
      </c>
      <c r="I1814" s="176">
        <v>1160</v>
      </c>
      <c r="J1814" s="179" t="s">
        <v>10135</v>
      </c>
    </row>
    <row r="1815" s="1" customFormat="1" ht="27" spans="1:10">
      <c r="A1815" s="181"/>
      <c r="B1815" s="177" t="s">
        <v>10136</v>
      </c>
      <c r="C1815" s="179" t="s">
        <v>10137</v>
      </c>
      <c r="D1815" s="180"/>
      <c r="E1815" s="180"/>
      <c r="F1815" s="178" t="s">
        <v>10128</v>
      </c>
      <c r="G1815" s="176">
        <v>286</v>
      </c>
      <c r="H1815" s="176">
        <v>257</v>
      </c>
      <c r="I1815" s="176">
        <v>232</v>
      </c>
      <c r="J1815" s="179" t="s">
        <v>7266</v>
      </c>
    </row>
    <row r="1816" s="1" customFormat="1" ht="67.5" spans="1:10">
      <c r="A1816" s="176">
        <v>109</v>
      </c>
      <c r="B1816" s="177" t="s">
        <v>10138</v>
      </c>
      <c r="C1816" s="179" t="s">
        <v>10139</v>
      </c>
      <c r="D1816" s="179" t="s">
        <v>10140</v>
      </c>
      <c r="E1816" s="179" t="s">
        <v>10141</v>
      </c>
      <c r="F1816" s="178" t="s">
        <v>12</v>
      </c>
      <c r="G1816" s="176">
        <v>685</v>
      </c>
      <c r="H1816" s="176">
        <v>615</v>
      </c>
      <c r="I1816" s="176">
        <v>554</v>
      </c>
      <c r="J1816" s="180"/>
    </row>
    <row r="1817" s="1" customFormat="1" ht="27" spans="1:10">
      <c r="A1817" s="181"/>
      <c r="B1817" s="177" t="s">
        <v>10142</v>
      </c>
      <c r="C1817" s="179" t="s">
        <v>10143</v>
      </c>
      <c r="D1817" s="180"/>
      <c r="E1817" s="180"/>
      <c r="F1817" s="178" t="s">
        <v>12</v>
      </c>
      <c r="G1817" s="176">
        <v>137</v>
      </c>
      <c r="H1817" s="176">
        <v>123</v>
      </c>
      <c r="I1817" s="176">
        <v>110</v>
      </c>
      <c r="J1817" s="179" t="s">
        <v>7266</v>
      </c>
    </row>
    <row r="1818" s="1" customFormat="1" ht="54" spans="1:10">
      <c r="A1818" s="176">
        <v>110</v>
      </c>
      <c r="B1818" s="177" t="s">
        <v>10144</v>
      </c>
      <c r="C1818" s="179" t="s">
        <v>10145</v>
      </c>
      <c r="D1818" s="179" t="s">
        <v>10146</v>
      </c>
      <c r="E1818" s="179" t="s">
        <v>10147</v>
      </c>
      <c r="F1818" s="178" t="s">
        <v>12</v>
      </c>
      <c r="G1818" s="176">
        <v>270</v>
      </c>
      <c r="H1818" s="176">
        <v>243</v>
      </c>
      <c r="I1818" s="176">
        <v>218</v>
      </c>
      <c r="J1818" s="180"/>
    </row>
    <row r="1819" s="1" customFormat="1" ht="27" spans="1:10">
      <c r="A1819" s="181"/>
      <c r="B1819" s="177" t="s">
        <v>10148</v>
      </c>
      <c r="C1819" s="179" t="s">
        <v>10149</v>
      </c>
      <c r="D1819" s="180"/>
      <c r="E1819" s="180"/>
      <c r="F1819" s="178" t="s">
        <v>12</v>
      </c>
      <c r="G1819" s="176">
        <v>54</v>
      </c>
      <c r="H1819" s="176">
        <v>48</v>
      </c>
      <c r="I1819" s="176">
        <v>43</v>
      </c>
      <c r="J1819" s="179" t="s">
        <v>7266</v>
      </c>
    </row>
    <row r="1820" s="1" customFormat="1" ht="67.5" spans="1:10">
      <c r="A1820" s="176">
        <v>111</v>
      </c>
      <c r="B1820" s="177" t="s">
        <v>10150</v>
      </c>
      <c r="C1820" s="179" t="s">
        <v>10151</v>
      </c>
      <c r="D1820" s="179" t="s">
        <v>10152</v>
      </c>
      <c r="E1820" s="179" t="s">
        <v>10153</v>
      </c>
      <c r="F1820" s="178" t="s">
        <v>205</v>
      </c>
      <c r="G1820" s="176">
        <v>1080</v>
      </c>
      <c r="H1820" s="176">
        <v>970</v>
      </c>
      <c r="I1820" s="176">
        <v>875</v>
      </c>
      <c r="J1820" s="179" t="s">
        <v>10154</v>
      </c>
    </row>
    <row r="1821" s="1" customFormat="1" ht="27" spans="1:10">
      <c r="A1821" s="181"/>
      <c r="B1821" s="177" t="s">
        <v>10155</v>
      </c>
      <c r="C1821" s="179" t="s">
        <v>10156</v>
      </c>
      <c r="D1821" s="180"/>
      <c r="E1821" s="180"/>
      <c r="F1821" s="178" t="s">
        <v>205</v>
      </c>
      <c r="G1821" s="176">
        <v>216</v>
      </c>
      <c r="H1821" s="176">
        <v>194</v>
      </c>
      <c r="I1821" s="176">
        <v>175</v>
      </c>
      <c r="J1821" s="179" t="s">
        <v>7266</v>
      </c>
    </row>
    <row r="1822" s="1" customFormat="1" ht="81" spans="1:10">
      <c r="A1822" s="176">
        <v>112</v>
      </c>
      <c r="B1822" s="177" t="s">
        <v>10157</v>
      </c>
      <c r="C1822" s="179" t="s">
        <v>10158</v>
      </c>
      <c r="D1822" s="179" t="s">
        <v>10159</v>
      </c>
      <c r="E1822" s="179" t="s">
        <v>10160</v>
      </c>
      <c r="F1822" s="178" t="s">
        <v>12</v>
      </c>
      <c r="G1822" s="176">
        <v>1460</v>
      </c>
      <c r="H1822" s="176">
        <v>1315</v>
      </c>
      <c r="I1822" s="176">
        <v>1180</v>
      </c>
      <c r="J1822" s="180"/>
    </row>
    <row r="1823" s="1" customFormat="1" ht="27" spans="1:10">
      <c r="A1823" s="181"/>
      <c r="B1823" s="177" t="s">
        <v>10161</v>
      </c>
      <c r="C1823" s="179" t="s">
        <v>10162</v>
      </c>
      <c r="D1823" s="180"/>
      <c r="E1823" s="180"/>
      <c r="F1823" s="178" t="s">
        <v>12</v>
      </c>
      <c r="G1823" s="176">
        <v>292</v>
      </c>
      <c r="H1823" s="176">
        <v>263</v>
      </c>
      <c r="I1823" s="176">
        <v>236</v>
      </c>
      <c r="J1823" s="179" t="s">
        <v>7266</v>
      </c>
    </row>
    <row r="1824" s="1" customFormat="1" ht="67.5" spans="1:10">
      <c r="A1824" s="176">
        <v>113</v>
      </c>
      <c r="B1824" s="177" t="s">
        <v>10163</v>
      </c>
      <c r="C1824" s="179" t="s">
        <v>10164</v>
      </c>
      <c r="D1824" s="179" t="s">
        <v>10165</v>
      </c>
      <c r="E1824" s="179" t="s">
        <v>10166</v>
      </c>
      <c r="F1824" s="178" t="s">
        <v>203</v>
      </c>
      <c r="G1824" s="176">
        <v>400</v>
      </c>
      <c r="H1824" s="176">
        <v>360</v>
      </c>
      <c r="I1824" s="176">
        <v>325</v>
      </c>
      <c r="J1824" s="179" t="s">
        <v>10167</v>
      </c>
    </row>
    <row r="1825" s="1" customFormat="1" ht="27" spans="1:10">
      <c r="A1825" s="181"/>
      <c r="B1825" s="177" t="s">
        <v>10168</v>
      </c>
      <c r="C1825" s="179" t="s">
        <v>10169</v>
      </c>
      <c r="D1825" s="180"/>
      <c r="E1825" s="180"/>
      <c r="F1825" s="178" t="s">
        <v>203</v>
      </c>
      <c r="G1825" s="176">
        <v>80</v>
      </c>
      <c r="H1825" s="176">
        <v>72</v>
      </c>
      <c r="I1825" s="176">
        <v>65</v>
      </c>
      <c r="J1825" s="179" t="s">
        <v>7266</v>
      </c>
    </row>
    <row r="1826" s="1" customFormat="1" ht="67.5" spans="1:10">
      <c r="A1826" s="176">
        <v>114</v>
      </c>
      <c r="B1826" s="177" t="s">
        <v>10170</v>
      </c>
      <c r="C1826" s="179" t="s">
        <v>10171</v>
      </c>
      <c r="D1826" s="179" t="s">
        <v>10172</v>
      </c>
      <c r="E1826" s="179" t="s">
        <v>10173</v>
      </c>
      <c r="F1826" s="178" t="s">
        <v>205</v>
      </c>
      <c r="G1826" s="176">
        <v>1080</v>
      </c>
      <c r="H1826" s="176">
        <v>970</v>
      </c>
      <c r="I1826" s="176">
        <v>875</v>
      </c>
      <c r="J1826" s="180"/>
    </row>
    <row r="1827" s="1" customFormat="1" ht="27" spans="1:10">
      <c r="A1827" s="181"/>
      <c r="B1827" s="177" t="s">
        <v>10174</v>
      </c>
      <c r="C1827" s="179" t="s">
        <v>10175</v>
      </c>
      <c r="D1827" s="180"/>
      <c r="E1827" s="180"/>
      <c r="F1827" s="178" t="s">
        <v>205</v>
      </c>
      <c r="G1827" s="176">
        <v>216</v>
      </c>
      <c r="H1827" s="176">
        <v>194</v>
      </c>
      <c r="I1827" s="176">
        <v>175</v>
      </c>
      <c r="J1827" s="179" t="s">
        <v>7266</v>
      </c>
    </row>
    <row r="1828" s="1" customFormat="1" ht="54" spans="1:10">
      <c r="A1828" s="176">
        <v>115</v>
      </c>
      <c r="B1828" s="177" t="s">
        <v>10176</v>
      </c>
      <c r="C1828" s="179" t="s">
        <v>10177</v>
      </c>
      <c r="D1828" s="179" t="s">
        <v>10178</v>
      </c>
      <c r="E1828" s="179" t="s">
        <v>10179</v>
      </c>
      <c r="F1828" s="178" t="s">
        <v>205</v>
      </c>
      <c r="G1828" s="176">
        <v>810</v>
      </c>
      <c r="H1828" s="176">
        <v>730</v>
      </c>
      <c r="I1828" s="176">
        <v>656</v>
      </c>
      <c r="J1828" s="180"/>
    </row>
    <row r="1829" s="1" customFormat="1" ht="27" spans="1:10">
      <c r="A1829" s="181"/>
      <c r="B1829" s="177" t="s">
        <v>10180</v>
      </c>
      <c r="C1829" s="179" t="s">
        <v>10181</v>
      </c>
      <c r="D1829" s="180"/>
      <c r="E1829" s="180"/>
      <c r="F1829" s="178" t="s">
        <v>205</v>
      </c>
      <c r="G1829" s="176">
        <v>162</v>
      </c>
      <c r="H1829" s="176">
        <v>146</v>
      </c>
      <c r="I1829" s="176">
        <v>131</v>
      </c>
      <c r="J1829" s="179" t="s">
        <v>7266</v>
      </c>
    </row>
    <row r="1830" s="1" customFormat="1" ht="67.5" spans="1:10">
      <c r="A1830" s="176">
        <v>116</v>
      </c>
      <c r="B1830" s="177" t="s">
        <v>10182</v>
      </c>
      <c r="C1830" s="179" t="s">
        <v>10183</v>
      </c>
      <c r="D1830" s="179" t="s">
        <v>10184</v>
      </c>
      <c r="E1830" s="179" t="s">
        <v>10185</v>
      </c>
      <c r="F1830" s="178" t="s">
        <v>205</v>
      </c>
      <c r="G1830" s="176">
        <v>810</v>
      </c>
      <c r="H1830" s="176">
        <v>730</v>
      </c>
      <c r="I1830" s="176">
        <v>656</v>
      </c>
      <c r="J1830" s="180"/>
    </row>
    <row r="1831" s="1" customFormat="1" ht="27" spans="1:10">
      <c r="A1831" s="181"/>
      <c r="B1831" s="177" t="s">
        <v>10186</v>
      </c>
      <c r="C1831" s="179" t="s">
        <v>10187</v>
      </c>
      <c r="D1831" s="180"/>
      <c r="E1831" s="180"/>
      <c r="F1831" s="178" t="s">
        <v>205</v>
      </c>
      <c r="G1831" s="176">
        <v>162</v>
      </c>
      <c r="H1831" s="176">
        <v>146</v>
      </c>
      <c r="I1831" s="176">
        <v>131</v>
      </c>
      <c r="J1831" s="179" t="s">
        <v>7266</v>
      </c>
    </row>
    <row r="1832" s="1" customFormat="1" ht="67.5" spans="1:10">
      <c r="A1832" s="176">
        <v>117</v>
      </c>
      <c r="B1832" s="177" t="s">
        <v>10188</v>
      </c>
      <c r="C1832" s="179" t="s">
        <v>10189</v>
      </c>
      <c r="D1832" s="179" t="s">
        <v>10190</v>
      </c>
      <c r="E1832" s="179" t="s">
        <v>10191</v>
      </c>
      <c r="F1832" s="178" t="s">
        <v>205</v>
      </c>
      <c r="G1832" s="176">
        <v>1310</v>
      </c>
      <c r="H1832" s="176">
        <v>1190</v>
      </c>
      <c r="I1832" s="176">
        <v>1070</v>
      </c>
      <c r="J1832" s="180"/>
    </row>
    <row r="1833" s="1" customFormat="1" ht="27" spans="1:10">
      <c r="A1833" s="181"/>
      <c r="B1833" s="177" t="s">
        <v>10192</v>
      </c>
      <c r="C1833" s="179" t="s">
        <v>10193</v>
      </c>
      <c r="D1833" s="180"/>
      <c r="E1833" s="180"/>
      <c r="F1833" s="178" t="s">
        <v>205</v>
      </c>
      <c r="G1833" s="176">
        <v>262</v>
      </c>
      <c r="H1833" s="176">
        <v>238</v>
      </c>
      <c r="I1833" s="176">
        <v>214</v>
      </c>
      <c r="J1833" s="179" t="s">
        <v>7266</v>
      </c>
    </row>
    <row r="1834" s="1" customFormat="1" ht="67.5" spans="1:10">
      <c r="A1834" s="176">
        <v>118</v>
      </c>
      <c r="B1834" s="177" t="s">
        <v>10194</v>
      </c>
      <c r="C1834" s="179" t="s">
        <v>10195</v>
      </c>
      <c r="D1834" s="179" t="s">
        <v>10196</v>
      </c>
      <c r="E1834" s="179" t="s">
        <v>10197</v>
      </c>
      <c r="F1834" s="178" t="s">
        <v>205</v>
      </c>
      <c r="G1834" s="176">
        <v>865</v>
      </c>
      <c r="H1834" s="176">
        <v>780</v>
      </c>
      <c r="I1834" s="176">
        <v>700</v>
      </c>
      <c r="J1834" s="179" t="s">
        <v>10198</v>
      </c>
    </row>
    <row r="1835" s="1" customFormat="1" ht="27" spans="1:10">
      <c r="A1835" s="181"/>
      <c r="B1835" s="177" t="s">
        <v>10199</v>
      </c>
      <c r="C1835" s="179" t="s">
        <v>10200</v>
      </c>
      <c r="D1835" s="180"/>
      <c r="E1835" s="180"/>
      <c r="F1835" s="178" t="s">
        <v>205</v>
      </c>
      <c r="G1835" s="176">
        <v>173</v>
      </c>
      <c r="H1835" s="176">
        <v>156</v>
      </c>
      <c r="I1835" s="176">
        <v>140</v>
      </c>
      <c r="J1835" s="179" t="s">
        <v>7266</v>
      </c>
    </row>
    <row r="1836" s="1" customFormat="1" ht="54" spans="1:10">
      <c r="A1836" s="176">
        <v>119</v>
      </c>
      <c r="B1836" s="177" t="s">
        <v>10201</v>
      </c>
      <c r="C1836" s="179" t="s">
        <v>10202</v>
      </c>
      <c r="D1836" s="179" t="s">
        <v>10203</v>
      </c>
      <c r="E1836" s="179" t="s">
        <v>10204</v>
      </c>
      <c r="F1836" s="178" t="s">
        <v>205</v>
      </c>
      <c r="G1836" s="176">
        <v>297</v>
      </c>
      <c r="H1836" s="176">
        <v>267</v>
      </c>
      <c r="I1836" s="176">
        <v>240</v>
      </c>
      <c r="J1836" s="180"/>
    </row>
    <row r="1837" s="1" customFormat="1" ht="27" spans="1:10">
      <c r="A1837" s="181"/>
      <c r="B1837" s="177" t="s">
        <v>10205</v>
      </c>
      <c r="C1837" s="179" t="s">
        <v>10206</v>
      </c>
      <c r="D1837" s="180"/>
      <c r="E1837" s="180"/>
      <c r="F1837" s="178" t="s">
        <v>205</v>
      </c>
      <c r="G1837" s="176">
        <v>60</v>
      </c>
      <c r="H1837" s="176">
        <v>53</v>
      </c>
      <c r="I1837" s="176">
        <v>48</v>
      </c>
      <c r="J1837" s="179" t="s">
        <v>7266</v>
      </c>
    </row>
    <row r="1838" s="1" customFormat="1" spans="1:10">
      <c r="A1838" s="196" t="s">
        <v>10207</v>
      </c>
      <c r="B1838" s="197"/>
      <c r="C1838" s="197"/>
      <c r="D1838" s="197"/>
      <c r="E1838" s="197"/>
      <c r="F1838" s="197"/>
      <c r="G1838" s="197"/>
      <c r="H1838" s="197"/>
      <c r="I1838" s="197"/>
      <c r="J1838" s="197"/>
    </row>
    <row r="1839" s="1" customFormat="1" ht="54" spans="1:10">
      <c r="A1839" s="176">
        <v>120</v>
      </c>
      <c r="B1839" s="177" t="s">
        <v>10208</v>
      </c>
      <c r="C1839" s="179" t="s">
        <v>10209</v>
      </c>
      <c r="D1839" s="179" t="s">
        <v>10210</v>
      </c>
      <c r="E1839" s="179" t="s">
        <v>9510</v>
      </c>
      <c r="F1839" s="178" t="s">
        <v>12</v>
      </c>
      <c r="G1839" s="176">
        <v>13</v>
      </c>
      <c r="H1839" s="176">
        <v>12</v>
      </c>
      <c r="I1839" s="176">
        <v>10</v>
      </c>
      <c r="J1839" s="180"/>
    </row>
    <row r="1840" s="1" customFormat="1" ht="54" spans="1:10">
      <c r="A1840" s="176">
        <v>121</v>
      </c>
      <c r="B1840" s="177" t="s">
        <v>10211</v>
      </c>
      <c r="C1840" s="179" t="s">
        <v>10212</v>
      </c>
      <c r="D1840" s="179" t="s">
        <v>10213</v>
      </c>
      <c r="E1840" s="179" t="s">
        <v>9510</v>
      </c>
      <c r="F1840" s="178" t="s">
        <v>12</v>
      </c>
      <c r="G1840" s="176">
        <v>72</v>
      </c>
      <c r="H1840" s="176">
        <v>65</v>
      </c>
      <c r="I1840" s="176">
        <v>58</v>
      </c>
      <c r="J1840" s="180"/>
    </row>
    <row r="1841" s="1" customFormat="1" ht="54" spans="1:10">
      <c r="A1841" s="176">
        <v>122</v>
      </c>
      <c r="B1841" s="177" t="s">
        <v>10214</v>
      </c>
      <c r="C1841" s="179" t="s">
        <v>10215</v>
      </c>
      <c r="D1841" s="179" t="s">
        <v>10216</v>
      </c>
      <c r="E1841" s="179" t="s">
        <v>9510</v>
      </c>
      <c r="F1841" s="178" t="s">
        <v>12</v>
      </c>
      <c r="G1841" s="176">
        <v>252</v>
      </c>
      <c r="H1841" s="176">
        <v>226</v>
      </c>
      <c r="I1841" s="176">
        <v>204</v>
      </c>
      <c r="J1841" s="179" t="s">
        <v>10217</v>
      </c>
    </row>
    <row r="1842" s="1" customFormat="1" ht="54" spans="1:10">
      <c r="A1842" s="176">
        <v>123</v>
      </c>
      <c r="B1842" s="177" t="s">
        <v>10218</v>
      </c>
      <c r="C1842" s="179" t="s">
        <v>10219</v>
      </c>
      <c r="D1842" s="179" t="s">
        <v>10220</v>
      </c>
      <c r="E1842" s="179" t="s">
        <v>9510</v>
      </c>
      <c r="F1842" s="178" t="s">
        <v>12</v>
      </c>
      <c r="G1842" s="176">
        <v>126</v>
      </c>
      <c r="H1842" s="176">
        <v>113</v>
      </c>
      <c r="I1842" s="176">
        <v>102</v>
      </c>
      <c r="J1842" s="180"/>
    </row>
    <row r="1843" s="1" customFormat="1" ht="54" spans="1:10">
      <c r="A1843" s="176">
        <v>124</v>
      </c>
      <c r="B1843" s="177" t="s">
        <v>10221</v>
      </c>
      <c r="C1843" s="179" t="s">
        <v>10222</v>
      </c>
      <c r="D1843" s="179" t="s">
        <v>10223</v>
      </c>
      <c r="E1843" s="179" t="s">
        <v>10224</v>
      </c>
      <c r="F1843" s="178" t="s">
        <v>12</v>
      </c>
      <c r="G1843" s="176">
        <v>108</v>
      </c>
      <c r="H1843" s="176">
        <v>97</v>
      </c>
      <c r="I1843" s="176">
        <v>87</v>
      </c>
      <c r="J1843" s="180"/>
    </row>
    <row r="1844" s="1" customFormat="1" ht="27" spans="1:10">
      <c r="A1844" s="181"/>
      <c r="B1844" s="177" t="s">
        <v>10225</v>
      </c>
      <c r="C1844" s="179" t="s">
        <v>10226</v>
      </c>
      <c r="D1844" s="180"/>
      <c r="E1844" s="180"/>
      <c r="F1844" s="178" t="s">
        <v>12</v>
      </c>
      <c r="G1844" s="176">
        <v>108</v>
      </c>
      <c r="H1844" s="176">
        <v>97</v>
      </c>
      <c r="I1844" s="176">
        <v>87</v>
      </c>
      <c r="J1844" s="180"/>
    </row>
    <row r="1845" s="1" customFormat="1" ht="67.5" spans="1:10">
      <c r="A1845" s="176">
        <v>125</v>
      </c>
      <c r="B1845" s="177" t="s">
        <v>10227</v>
      </c>
      <c r="C1845" s="179" t="s">
        <v>10228</v>
      </c>
      <c r="D1845" s="179" t="s">
        <v>10229</v>
      </c>
      <c r="E1845" s="179" t="s">
        <v>10230</v>
      </c>
      <c r="F1845" s="178" t="s">
        <v>12</v>
      </c>
      <c r="G1845" s="176">
        <v>45</v>
      </c>
      <c r="H1845" s="176">
        <v>40</v>
      </c>
      <c r="I1845" s="176">
        <v>36</v>
      </c>
      <c r="J1845" s="180"/>
    </row>
    <row r="1846" s="1" customFormat="1" ht="54" spans="1:10">
      <c r="A1846" s="176">
        <v>126</v>
      </c>
      <c r="B1846" s="177" t="s">
        <v>10231</v>
      </c>
      <c r="C1846" s="179" t="s">
        <v>10232</v>
      </c>
      <c r="D1846" s="179" t="s">
        <v>10233</v>
      </c>
      <c r="E1846" s="179" t="s">
        <v>10234</v>
      </c>
      <c r="F1846" s="178" t="s">
        <v>12</v>
      </c>
      <c r="G1846" s="176">
        <v>99</v>
      </c>
      <c r="H1846" s="176">
        <v>89</v>
      </c>
      <c r="I1846" s="176">
        <v>80</v>
      </c>
      <c r="J1846" s="180"/>
    </row>
    <row r="1847" s="1" customFormat="1" ht="54" spans="1:10">
      <c r="A1847" s="176">
        <v>127</v>
      </c>
      <c r="B1847" s="177" t="s">
        <v>10235</v>
      </c>
      <c r="C1847" s="179" t="s">
        <v>10236</v>
      </c>
      <c r="D1847" s="179" t="s">
        <v>10237</v>
      </c>
      <c r="E1847" s="179" t="s">
        <v>10238</v>
      </c>
      <c r="F1847" s="178" t="s">
        <v>12</v>
      </c>
      <c r="G1847" s="176">
        <v>54</v>
      </c>
      <c r="H1847" s="176">
        <v>50</v>
      </c>
      <c r="I1847" s="176">
        <v>45</v>
      </c>
      <c r="J1847" s="180"/>
    </row>
    <row r="1848" s="1" customFormat="1" ht="54" spans="1:10">
      <c r="A1848" s="176">
        <v>128</v>
      </c>
      <c r="B1848" s="177" t="s">
        <v>10239</v>
      </c>
      <c r="C1848" s="179" t="s">
        <v>10240</v>
      </c>
      <c r="D1848" s="179" t="s">
        <v>10241</v>
      </c>
      <c r="E1848" s="179" t="s">
        <v>9585</v>
      </c>
      <c r="F1848" s="178" t="s">
        <v>12</v>
      </c>
      <c r="G1848" s="176">
        <v>36</v>
      </c>
      <c r="H1848" s="176">
        <v>32</v>
      </c>
      <c r="I1848" s="176">
        <v>29</v>
      </c>
      <c r="J1848" s="180"/>
    </row>
    <row r="1849" s="1" customFormat="1" ht="27" spans="1:10">
      <c r="A1849" s="181"/>
      <c r="B1849" s="177" t="s">
        <v>10242</v>
      </c>
      <c r="C1849" s="179" t="s">
        <v>10243</v>
      </c>
      <c r="D1849" s="180"/>
      <c r="E1849" s="180"/>
      <c r="F1849" s="178" t="s">
        <v>12</v>
      </c>
      <c r="G1849" s="176">
        <v>7</v>
      </c>
      <c r="H1849" s="176">
        <v>6</v>
      </c>
      <c r="I1849" s="176">
        <v>5</v>
      </c>
      <c r="J1849" s="179" t="s">
        <v>7266</v>
      </c>
    </row>
    <row r="1850" s="1" customFormat="1" ht="54" spans="1:10">
      <c r="A1850" s="176">
        <v>129</v>
      </c>
      <c r="B1850" s="177" t="s">
        <v>10244</v>
      </c>
      <c r="C1850" s="179" t="s">
        <v>10245</v>
      </c>
      <c r="D1850" s="179" t="s">
        <v>10246</v>
      </c>
      <c r="E1850" s="179" t="s">
        <v>10247</v>
      </c>
      <c r="F1850" s="178" t="s">
        <v>12</v>
      </c>
      <c r="G1850" s="176">
        <v>350</v>
      </c>
      <c r="H1850" s="176">
        <v>317</v>
      </c>
      <c r="I1850" s="176">
        <v>285</v>
      </c>
      <c r="J1850" s="180"/>
    </row>
    <row r="1851" s="1" customFormat="1" ht="27" spans="1:10">
      <c r="A1851" s="181"/>
      <c r="B1851" s="177" t="s">
        <v>10248</v>
      </c>
      <c r="C1851" s="179" t="s">
        <v>10249</v>
      </c>
      <c r="D1851" s="180"/>
      <c r="E1851" s="180"/>
      <c r="F1851" s="178" t="s">
        <v>12</v>
      </c>
      <c r="G1851" s="176">
        <v>70</v>
      </c>
      <c r="H1851" s="176">
        <v>63</v>
      </c>
      <c r="I1851" s="176">
        <v>57</v>
      </c>
      <c r="J1851" s="179" t="s">
        <v>7266</v>
      </c>
    </row>
    <row r="1852" s="1" customFormat="1" ht="54" spans="1:10">
      <c r="A1852" s="176">
        <v>130</v>
      </c>
      <c r="B1852" s="177" t="s">
        <v>10250</v>
      </c>
      <c r="C1852" s="179" t="s">
        <v>10251</v>
      </c>
      <c r="D1852" s="179" t="s">
        <v>10252</v>
      </c>
      <c r="E1852" s="179" t="s">
        <v>9598</v>
      </c>
      <c r="F1852" s="178" t="s">
        <v>12</v>
      </c>
      <c r="G1852" s="176">
        <v>25</v>
      </c>
      <c r="H1852" s="176">
        <v>22</v>
      </c>
      <c r="I1852" s="176">
        <v>20</v>
      </c>
      <c r="J1852" s="179" t="s">
        <v>10253</v>
      </c>
    </row>
    <row r="1853" s="1" customFormat="1" ht="27" spans="1:10">
      <c r="A1853" s="181"/>
      <c r="B1853" s="177" t="s">
        <v>10254</v>
      </c>
      <c r="C1853" s="179" t="s">
        <v>10255</v>
      </c>
      <c r="D1853" s="180"/>
      <c r="E1853" s="180"/>
      <c r="F1853" s="178" t="s">
        <v>12</v>
      </c>
      <c r="G1853" s="176">
        <v>5</v>
      </c>
      <c r="H1853" s="193">
        <v>4.4</v>
      </c>
      <c r="I1853" s="176">
        <v>4</v>
      </c>
      <c r="J1853" s="179" t="s">
        <v>7266</v>
      </c>
    </row>
    <row r="1854" s="1" customFormat="1" ht="54" spans="1:10">
      <c r="A1854" s="176">
        <v>131</v>
      </c>
      <c r="B1854" s="177" t="s">
        <v>10256</v>
      </c>
      <c r="C1854" s="179" t="s">
        <v>10257</v>
      </c>
      <c r="D1854" s="179" t="s">
        <v>10258</v>
      </c>
      <c r="E1854" s="179" t="s">
        <v>9598</v>
      </c>
      <c r="F1854" s="178" t="s">
        <v>12</v>
      </c>
      <c r="G1854" s="176">
        <v>149</v>
      </c>
      <c r="H1854" s="176">
        <v>134</v>
      </c>
      <c r="I1854" s="176">
        <v>120</v>
      </c>
      <c r="J1854" s="179" t="s">
        <v>10259</v>
      </c>
    </row>
    <row r="1855" s="1" customFormat="1" ht="27" spans="1:10">
      <c r="A1855" s="181"/>
      <c r="B1855" s="177" t="s">
        <v>10260</v>
      </c>
      <c r="C1855" s="179" t="s">
        <v>10261</v>
      </c>
      <c r="D1855" s="180"/>
      <c r="E1855" s="180"/>
      <c r="F1855" s="178" t="s">
        <v>12</v>
      </c>
      <c r="G1855" s="176">
        <v>30</v>
      </c>
      <c r="H1855" s="176">
        <v>26</v>
      </c>
      <c r="I1855" s="176">
        <v>24</v>
      </c>
      <c r="J1855" s="179" t="s">
        <v>7266</v>
      </c>
    </row>
    <row r="1856" s="1" customFormat="1" ht="67.5" spans="1:10">
      <c r="A1856" s="176">
        <v>132</v>
      </c>
      <c r="B1856" s="177" t="s">
        <v>10262</v>
      </c>
      <c r="C1856" s="179" t="s">
        <v>10263</v>
      </c>
      <c r="D1856" s="179" t="s">
        <v>10264</v>
      </c>
      <c r="E1856" s="179" t="s">
        <v>10265</v>
      </c>
      <c r="F1856" s="178" t="s">
        <v>12</v>
      </c>
      <c r="G1856" s="176">
        <v>80</v>
      </c>
      <c r="H1856" s="176">
        <v>72</v>
      </c>
      <c r="I1856" s="176">
        <v>65</v>
      </c>
      <c r="J1856" s="180"/>
    </row>
    <row r="1857" s="1" customFormat="1" ht="27" spans="1:10">
      <c r="A1857" s="181"/>
      <c r="B1857" s="177" t="s">
        <v>10266</v>
      </c>
      <c r="C1857" s="179" t="s">
        <v>10267</v>
      </c>
      <c r="D1857" s="180"/>
      <c r="E1857" s="180"/>
      <c r="F1857" s="178" t="s">
        <v>12</v>
      </c>
      <c r="G1857" s="176">
        <v>16</v>
      </c>
      <c r="H1857" s="176">
        <v>14</v>
      </c>
      <c r="I1857" s="176">
        <v>13</v>
      </c>
      <c r="J1857" s="179" t="s">
        <v>7266</v>
      </c>
    </row>
    <row r="1858" s="1" customFormat="1" ht="67.5" spans="1:10">
      <c r="A1858" s="176">
        <v>133</v>
      </c>
      <c r="B1858" s="177" t="s">
        <v>10268</v>
      </c>
      <c r="C1858" s="179" t="s">
        <v>10269</v>
      </c>
      <c r="D1858" s="179" t="s">
        <v>10270</v>
      </c>
      <c r="E1858" s="179" t="s">
        <v>10271</v>
      </c>
      <c r="F1858" s="178" t="s">
        <v>12</v>
      </c>
      <c r="G1858" s="176">
        <v>576</v>
      </c>
      <c r="H1858" s="176">
        <v>518</v>
      </c>
      <c r="I1858" s="176">
        <v>465</v>
      </c>
      <c r="J1858" s="180"/>
    </row>
    <row r="1859" s="1" customFormat="1" ht="27" spans="1:10">
      <c r="A1859" s="181"/>
      <c r="B1859" s="177" t="s">
        <v>10272</v>
      </c>
      <c r="C1859" s="179" t="s">
        <v>10273</v>
      </c>
      <c r="D1859" s="180"/>
      <c r="E1859" s="180"/>
      <c r="F1859" s="178" t="s">
        <v>12</v>
      </c>
      <c r="G1859" s="176">
        <v>115</v>
      </c>
      <c r="H1859" s="176">
        <v>103</v>
      </c>
      <c r="I1859" s="176">
        <v>93</v>
      </c>
      <c r="J1859" s="179" t="s">
        <v>7266</v>
      </c>
    </row>
    <row r="1860" s="1" customFormat="1" ht="67.5" spans="1:10">
      <c r="A1860" s="176">
        <v>134</v>
      </c>
      <c r="B1860" s="177" t="s">
        <v>10274</v>
      </c>
      <c r="C1860" s="179" t="s">
        <v>10275</v>
      </c>
      <c r="D1860" s="179" t="s">
        <v>10276</v>
      </c>
      <c r="E1860" s="179" t="s">
        <v>10271</v>
      </c>
      <c r="F1860" s="178" t="s">
        <v>12</v>
      </c>
      <c r="G1860" s="176">
        <v>2000</v>
      </c>
      <c r="H1860" s="176">
        <v>1800</v>
      </c>
      <c r="I1860" s="176">
        <v>1620</v>
      </c>
      <c r="J1860" s="180"/>
    </row>
    <row r="1861" s="1" customFormat="1" ht="27" spans="1:10">
      <c r="A1861" s="181"/>
      <c r="B1861" s="177" t="s">
        <v>10277</v>
      </c>
      <c r="C1861" s="179" t="s">
        <v>10278</v>
      </c>
      <c r="D1861" s="180"/>
      <c r="E1861" s="180"/>
      <c r="F1861" s="178" t="s">
        <v>12</v>
      </c>
      <c r="G1861" s="176">
        <v>400</v>
      </c>
      <c r="H1861" s="176">
        <v>360</v>
      </c>
      <c r="I1861" s="176">
        <v>324</v>
      </c>
      <c r="J1861" s="179" t="s">
        <v>7266</v>
      </c>
    </row>
    <row r="1862" s="1" customFormat="1" ht="54" spans="1:10">
      <c r="A1862" s="176">
        <v>135</v>
      </c>
      <c r="B1862" s="177" t="s">
        <v>10279</v>
      </c>
      <c r="C1862" s="179" t="s">
        <v>10280</v>
      </c>
      <c r="D1862" s="179" t="s">
        <v>10281</v>
      </c>
      <c r="E1862" s="179" t="s">
        <v>7654</v>
      </c>
      <c r="F1862" s="178" t="s">
        <v>12</v>
      </c>
      <c r="G1862" s="176">
        <v>2340</v>
      </c>
      <c r="H1862" s="176">
        <v>2106</v>
      </c>
      <c r="I1862" s="176">
        <v>1895</v>
      </c>
      <c r="J1862" s="180"/>
    </row>
    <row r="1863" s="1" customFormat="1" ht="27" spans="1:10">
      <c r="A1863" s="181"/>
      <c r="B1863" s="177" t="s">
        <v>10282</v>
      </c>
      <c r="C1863" s="179" t="s">
        <v>10283</v>
      </c>
      <c r="D1863" s="180"/>
      <c r="E1863" s="180"/>
      <c r="F1863" s="178" t="s">
        <v>12</v>
      </c>
      <c r="G1863" s="176">
        <v>468</v>
      </c>
      <c r="H1863" s="176">
        <v>421</v>
      </c>
      <c r="I1863" s="176">
        <v>379</v>
      </c>
      <c r="J1863" s="179" t="s">
        <v>7266</v>
      </c>
    </row>
    <row r="1864" s="1" customFormat="1" ht="54" spans="1:10">
      <c r="A1864" s="176">
        <v>136</v>
      </c>
      <c r="B1864" s="177" t="s">
        <v>10284</v>
      </c>
      <c r="C1864" s="179" t="s">
        <v>10285</v>
      </c>
      <c r="D1864" s="179" t="s">
        <v>10286</v>
      </c>
      <c r="E1864" s="179" t="s">
        <v>7654</v>
      </c>
      <c r="F1864" s="178" t="s">
        <v>12</v>
      </c>
      <c r="G1864" s="176">
        <v>2320</v>
      </c>
      <c r="H1864" s="176">
        <v>2088</v>
      </c>
      <c r="I1864" s="176">
        <v>1880</v>
      </c>
      <c r="J1864" s="180"/>
    </row>
    <row r="1865" s="1" customFormat="1" ht="27" spans="1:10">
      <c r="A1865" s="181"/>
      <c r="B1865" s="177" t="s">
        <v>10287</v>
      </c>
      <c r="C1865" s="179" t="s">
        <v>10288</v>
      </c>
      <c r="D1865" s="180"/>
      <c r="E1865" s="180"/>
      <c r="F1865" s="178" t="s">
        <v>12</v>
      </c>
      <c r="G1865" s="176">
        <v>464</v>
      </c>
      <c r="H1865" s="176">
        <v>417</v>
      </c>
      <c r="I1865" s="176">
        <v>376</v>
      </c>
      <c r="J1865" s="179" t="s">
        <v>7266</v>
      </c>
    </row>
    <row r="1866" s="1" customFormat="1" ht="27" spans="1:10">
      <c r="A1866" s="181"/>
      <c r="B1866" s="177" t="s">
        <v>10289</v>
      </c>
      <c r="C1866" s="179" t="s">
        <v>10290</v>
      </c>
      <c r="D1866" s="180"/>
      <c r="E1866" s="180"/>
      <c r="F1866" s="178" t="s">
        <v>12</v>
      </c>
      <c r="G1866" s="176">
        <v>783</v>
      </c>
      <c r="H1866" s="176">
        <v>704</v>
      </c>
      <c r="I1866" s="176">
        <v>633</v>
      </c>
      <c r="J1866" s="180"/>
    </row>
    <row r="1867" s="1" customFormat="1" ht="67.5" spans="1:10">
      <c r="A1867" s="176">
        <v>137</v>
      </c>
      <c r="B1867" s="177" t="s">
        <v>10291</v>
      </c>
      <c r="C1867" s="179" t="s">
        <v>10292</v>
      </c>
      <c r="D1867" s="179" t="s">
        <v>10293</v>
      </c>
      <c r="E1867" s="179" t="s">
        <v>10294</v>
      </c>
      <c r="F1867" s="178" t="s">
        <v>12</v>
      </c>
      <c r="G1867" s="176">
        <v>1200</v>
      </c>
      <c r="H1867" s="176">
        <v>1080</v>
      </c>
      <c r="I1867" s="176">
        <v>970</v>
      </c>
      <c r="J1867" s="180"/>
    </row>
    <row r="1868" s="1" customFormat="1" ht="27" spans="1:10">
      <c r="A1868" s="181"/>
      <c r="B1868" s="177" t="s">
        <v>10295</v>
      </c>
      <c r="C1868" s="179" t="s">
        <v>10296</v>
      </c>
      <c r="D1868" s="180"/>
      <c r="E1868" s="180"/>
      <c r="F1868" s="178" t="s">
        <v>12</v>
      </c>
      <c r="G1868" s="176">
        <v>240</v>
      </c>
      <c r="H1868" s="176">
        <v>216</v>
      </c>
      <c r="I1868" s="176">
        <v>194</v>
      </c>
      <c r="J1868" s="179" t="s">
        <v>7266</v>
      </c>
    </row>
    <row r="1869" s="1" customFormat="1" ht="67.5" spans="1:10">
      <c r="A1869" s="176">
        <v>138</v>
      </c>
      <c r="B1869" s="177" t="s">
        <v>10297</v>
      </c>
      <c r="C1869" s="179" t="s">
        <v>10298</v>
      </c>
      <c r="D1869" s="179" t="s">
        <v>10299</v>
      </c>
      <c r="E1869" s="179" t="s">
        <v>10300</v>
      </c>
      <c r="F1869" s="178" t="s">
        <v>12</v>
      </c>
      <c r="G1869" s="176">
        <v>2520</v>
      </c>
      <c r="H1869" s="176">
        <v>2268</v>
      </c>
      <c r="I1869" s="176">
        <v>2041</v>
      </c>
      <c r="J1869" s="180"/>
    </row>
    <row r="1870" s="1" customFormat="1" ht="27" spans="1:10">
      <c r="A1870" s="181"/>
      <c r="B1870" s="177" t="s">
        <v>10301</v>
      </c>
      <c r="C1870" s="179" t="s">
        <v>10302</v>
      </c>
      <c r="D1870" s="180"/>
      <c r="E1870" s="180"/>
      <c r="F1870" s="178" t="s">
        <v>12</v>
      </c>
      <c r="G1870" s="176">
        <v>504</v>
      </c>
      <c r="H1870" s="176">
        <v>453</v>
      </c>
      <c r="I1870" s="176">
        <v>408</v>
      </c>
      <c r="J1870" s="179" t="s">
        <v>7266</v>
      </c>
    </row>
    <row r="1871" s="1" customFormat="1" ht="67.5" spans="1:10">
      <c r="A1871" s="176">
        <v>139</v>
      </c>
      <c r="B1871" s="177" t="s">
        <v>10303</v>
      </c>
      <c r="C1871" s="179" t="s">
        <v>10304</v>
      </c>
      <c r="D1871" s="179" t="s">
        <v>10305</v>
      </c>
      <c r="E1871" s="179" t="s">
        <v>10300</v>
      </c>
      <c r="F1871" s="178" t="s">
        <v>12</v>
      </c>
      <c r="G1871" s="176">
        <v>2781</v>
      </c>
      <c r="H1871" s="176">
        <v>2503</v>
      </c>
      <c r="I1871" s="176">
        <v>2252</v>
      </c>
      <c r="J1871" s="180"/>
    </row>
    <row r="1872" s="1" customFormat="1" ht="27" spans="1:10">
      <c r="A1872" s="181"/>
      <c r="B1872" s="177" t="s">
        <v>10306</v>
      </c>
      <c r="C1872" s="179" t="s">
        <v>10307</v>
      </c>
      <c r="D1872" s="180"/>
      <c r="E1872" s="180"/>
      <c r="F1872" s="178" t="s">
        <v>12</v>
      </c>
      <c r="G1872" s="176">
        <v>556</v>
      </c>
      <c r="H1872" s="176">
        <v>500</v>
      </c>
      <c r="I1872" s="176">
        <v>450</v>
      </c>
      <c r="J1872" s="179" t="s">
        <v>7266</v>
      </c>
    </row>
    <row r="1873" s="1" customFormat="1" ht="67.5" spans="1:10">
      <c r="A1873" s="176">
        <v>140</v>
      </c>
      <c r="B1873" s="177" t="s">
        <v>10308</v>
      </c>
      <c r="C1873" s="179" t="s">
        <v>10309</v>
      </c>
      <c r="D1873" s="179" t="s">
        <v>10310</v>
      </c>
      <c r="E1873" s="179" t="s">
        <v>10311</v>
      </c>
      <c r="F1873" s="178" t="s">
        <v>12</v>
      </c>
      <c r="G1873" s="176">
        <v>2340</v>
      </c>
      <c r="H1873" s="176">
        <v>2106</v>
      </c>
      <c r="I1873" s="176">
        <v>1895</v>
      </c>
      <c r="J1873" s="180"/>
    </row>
    <row r="1874" s="1" customFormat="1" ht="27" spans="1:10">
      <c r="A1874" s="181"/>
      <c r="B1874" s="177" t="s">
        <v>10312</v>
      </c>
      <c r="C1874" s="179" t="s">
        <v>10313</v>
      </c>
      <c r="D1874" s="180"/>
      <c r="E1874" s="180"/>
      <c r="F1874" s="178" t="s">
        <v>12</v>
      </c>
      <c r="G1874" s="176">
        <v>468</v>
      </c>
      <c r="H1874" s="176">
        <v>421</v>
      </c>
      <c r="I1874" s="176">
        <v>380</v>
      </c>
      <c r="J1874" s="179" t="s">
        <v>7266</v>
      </c>
    </row>
    <row r="1875" s="1" customFormat="1" ht="54" spans="1:10">
      <c r="A1875" s="176">
        <v>141</v>
      </c>
      <c r="B1875" s="177" t="s">
        <v>10314</v>
      </c>
      <c r="C1875" s="179" t="s">
        <v>10315</v>
      </c>
      <c r="D1875" s="179" t="s">
        <v>10316</v>
      </c>
      <c r="E1875" s="179" t="s">
        <v>10317</v>
      </c>
      <c r="F1875" s="178" t="s">
        <v>12</v>
      </c>
      <c r="G1875" s="176">
        <v>747</v>
      </c>
      <c r="H1875" s="176">
        <v>672</v>
      </c>
      <c r="I1875" s="176">
        <v>605</v>
      </c>
      <c r="J1875" s="180"/>
    </row>
    <row r="1876" s="1" customFormat="1" ht="27" spans="1:10">
      <c r="A1876" s="181"/>
      <c r="B1876" s="177" t="s">
        <v>10318</v>
      </c>
      <c r="C1876" s="179" t="s">
        <v>10319</v>
      </c>
      <c r="D1876" s="180"/>
      <c r="E1876" s="180"/>
      <c r="F1876" s="178" t="s">
        <v>12</v>
      </c>
      <c r="G1876" s="176">
        <v>150</v>
      </c>
      <c r="H1876" s="176">
        <v>134</v>
      </c>
      <c r="I1876" s="176">
        <v>121</v>
      </c>
      <c r="J1876" s="179" t="s">
        <v>7266</v>
      </c>
    </row>
    <row r="1877" s="1" customFormat="1" ht="67.5" spans="1:10">
      <c r="A1877" s="176">
        <v>142</v>
      </c>
      <c r="B1877" s="177" t="s">
        <v>10320</v>
      </c>
      <c r="C1877" s="179" t="s">
        <v>10321</v>
      </c>
      <c r="D1877" s="179" t="s">
        <v>10322</v>
      </c>
      <c r="E1877" s="179" t="s">
        <v>10323</v>
      </c>
      <c r="F1877" s="178" t="s">
        <v>12</v>
      </c>
      <c r="G1877" s="176">
        <v>1170</v>
      </c>
      <c r="H1877" s="176">
        <v>1053</v>
      </c>
      <c r="I1877" s="176">
        <v>947</v>
      </c>
      <c r="J1877" s="180"/>
    </row>
    <row r="1878" s="1" customFormat="1" ht="27" spans="1:10">
      <c r="A1878" s="181"/>
      <c r="B1878" s="177" t="s">
        <v>10324</v>
      </c>
      <c r="C1878" s="179" t="s">
        <v>10325</v>
      </c>
      <c r="D1878" s="180"/>
      <c r="E1878" s="180"/>
      <c r="F1878" s="178" t="s">
        <v>12</v>
      </c>
      <c r="G1878" s="176">
        <v>234</v>
      </c>
      <c r="H1878" s="176">
        <v>210</v>
      </c>
      <c r="I1878" s="176">
        <v>190</v>
      </c>
      <c r="J1878" s="179" t="s">
        <v>7266</v>
      </c>
    </row>
    <row r="1879" s="1" customFormat="1" ht="67.5" spans="1:10">
      <c r="A1879" s="176">
        <v>143</v>
      </c>
      <c r="B1879" s="177" t="s">
        <v>10326</v>
      </c>
      <c r="C1879" s="179" t="s">
        <v>10327</v>
      </c>
      <c r="D1879" s="179" t="s">
        <v>10328</v>
      </c>
      <c r="E1879" s="179" t="s">
        <v>10329</v>
      </c>
      <c r="F1879" s="178" t="s">
        <v>12</v>
      </c>
      <c r="G1879" s="176">
        <v>747</v>
      </c>
      <c r="H1879" s="176">
        <v>672</v>
      </c>
      <c r="I1879" s="176">
        <v>605</v>
      </c>
      <c r="J1879" s="180"/>
    </row>
    <row r="1880" s="1" customFormat="1" ht="27" spans="1:10">
      <c r="A1880" s="181"/>
      <c r="B1880" s="177" t="s">
        <v>10330</v>
      </c>
      <c r="C1880" s="179" t="s">
        <v>10331</v>
      </c>
      <c r="D1880" s="180"/>
      <c r="E1880" s="180"/>
      <c r="F1880" s="178" t="s">
        <v>12</v>
      </c>
      <c r="G1880" s="176">
        <v>150</v>
      </c>
      <c r="H1880" s="176">
        <v>134</v>
      </c>
      <c r="I1880" s="176">
        <v>121</v>
      </c>
      <c r="J1880" s="179" t="s">
        <v>7266</v>
      </c>
    </row>
    <row r="1881" s="1" customFormat="1" ht="67.5" spans="1:10">
      <c r="A1881" s="176">
        <v>144</v>
      </c>
      <c r="B1881" s="177" t="s">
        <v>10332</v>
      </c>
      <c r="C1881" s="179" t="s">
        <v>10333</v>
      </c>
      <c r="D1881" s="179" t="s">
        <v>10334</v>
      </c>
      <c r="E1881" s="179" t="s">
        <v>10300</v>
      </c>
      <c r="F1881" s="178" t="s">
        <v>205</v>
      </c>
      <c r="G1881" s="176">
        <v>558</v>
      </c>
      <c r="H1881" s="176">
        <v>502</v>
      </c>
      <c r="I1881" s="176">
        <v>451</v>
      </c>
      <c r="J1881" s="180"/>
    </row>
    <row r="1882" s="1" customFormat="1" ht="27" spans="1:10">
      <c r="A1882" s="181"/>
      <c r="B1882" s="177" t="s">
        <v>10335</v>
      </c>
      <c r="C1882" s="179" t="s">
        <v>10336</v>
      </c>
      <c r="D1882" s="180"/>
      <c r="E1882" s="180"/>
      <c r="F1882" s="178" t="s">
        <v>205</v>
      </c>
      <c r="G1882" s="176">
        <v>111</v>
      </c>
      <c r="H1882" s="176">
        <v>100</v>
      </c>
      <c r="I1882" s="176">
        <v>90</v>
      </c>
      <c r="J1882" s="179" t="s">
        <v>7266</v>
      </c>
    </row>
    <row r="1883" s="1" customFormat="1" ht="54" spans="1:10">
      <c r="A1883" s="176">
        <v>145</v>
      </c>
      <c r="B1883" s="177" t="s">
        <v>10337</v>
      </c>
      <c r="C1883" s="179" t="s">
        <v>10338</v>
      </c>
      <c r="D1883" s="179" t="s">
        <v>10339</v>
      </c>
      <c r="E1883" s="179" t="s">
        <v>10317</v>
      </c>
      <c r="F1883" s="178" t="s">
        <v>12</v>
      </c>
      <c r="G1883" s="176">
        <v>909</v>
      </c>
      <c r="H1883" s="176">
        <v>818</v>
      </c>
      <c r="I1883" s="176">
        <v>736</v>
      </c>
      <c r="J1883" s="180"/>
    </row>
    <row r="1884" s="1" customFormat="1" ht="27" spans="1:10">
      <c r="A1884" s="181"/>
      <c r="B1884" s="177" t="s">
        <v>10340</v>
      </c>
      <c r="C1884" s="179" t="s">
        <v>10341</v>
      </c>
      <c r="D1884" s="180"/>
      <c r="E1884" s="180"/>
      <c r="F1884" s="178" t="s">
        <v>12</v>
      </c>
      <c r="G1884" s="176">
        <v>181</v>
      </c>
      <c r="H1884" s="176">
        <v>163</v>
      </c>
      <c r="I1884" s="176">
        <v>147</v>
      </c>
      <c r="J1884" s="179" t="s">
        <v>7266</v>
      </c>
    </row>
    <row r="1885" s="1" customFormat="1" ht="54" spans="1:10">
      <c r="A1885" s="176">
        <v>146</v>
      </c>
      <c r="B1885" s="177" t="s">
        <v>10342</v>
      </c>
      <c r="C1885" s="179" t="s">
        <v>10343</v>
      </c>
      <c r="D1885" s="179" t="s">
        <v>10344</v>
      </c>
      <c r="E1885" s="179" t="s">
        <v>9884</v>
      </c>
      <c r="F1885" s="178" t="s">
        <v>12</v>
      </c>
      <c r="G1885" s="176">
        <v>920</v>
      </c>
      <c r="H1885" s="176">
        <v>840</v>
      </c>
      <c r="I1885" s="176">
        <v>745</v>
      </c>
      <c r="J1885" s="180"/>
    </row>
    <row r="1886" s="1" customFormat="1" ht="27" spans="1:10">
      <c r="A1886" s="181"/>
      <c r="B1886" s="177" t="s">
        <v>10345</v>
      </c>
      <c r="C1886" s="179" t="s">
        <v>10346</v>
      </c>
      <c r="D1886" s="180"/>
      <c r="E1886" s="180"/>
      <c r="F1886" s="178" t="s">
        <v>12</v>
      </c>
      <c r="G1886" s="176">
        <v>184</v>
      </c>
      <c r="H1886" s="176">
        <v>168</v>
      </c>
      <c r="I1886" s="176">
        <v>149</v>
      </c>
      <c r="J1886" s="179" t="s">
        <v>7266</v>
      </c>
    </row>
    <row r="1887" s="1" customFormat="1" ht="67.5" spans="1:10">
      <c r="A1887" s="176">
        <v>147</v>
      </c>
      <c r="B1887" s="177" t="s">
        <v>10347</v>
      </c>
      <c r="C1887" s="179" t="s">
        <v>10348</v>
      </c>
      <c r="D1887" s="179" t="s">
        <v>10349</v>
      </c>
      <c r="E1887" s="179" t="s">
        <v>10350</v>
      </c>
      <c r="F1887" s="178" t="s">
        <v>12</v>
      </c>
      <c r="G1887" s="176">
        <v>1200</v>
      </c>
      <c r="H1887" s="176">
        <v>1080</v>
      </c>
      <c r="I1887" s="176">
        <v>972</v>
      </c>
      <c r="J1887" s="180"/>
    </row>
    <row r="1888" s="1" customFormat="1" ht="27" spans="1:10">
      <c r="A1888" s="181"/>
      <c r="B1888" s="177" t="s">
        <v>10351</v>
      </c>
      <c r="C1888" s="179" t="s">
        <v>10352</v>
      </c>
      <c r="D1888" s="180"/>
      <c r="E1888" s="180"/>
      <c r="F1888" s="178" t="s">
        <v>12</v>
      </c>
      <c r="G1888" s="176">
        <v>240</v>
      </c>
      <c r="H1888" s="176">
        <v>216</v>
      </c>
      <c r="I1888" s="176">
        <v>194</v>
      </c>
      <c r="J1888" s="179" t="s">
        <v>7266</v>
      </c>
    </row>
    <row r="1889" s="1" customFormat="1" ht="67.5" spans="1:10">
      <c r="A1889" s="176">
        <v>148</v>
      </c>
      <c r="B1889" s="177" t="s">
        <v>10353</v>
      </c>
      <c r="C1889" s="179" t="s">
        <v>10354</v>
      </c>
      <c r="D1889" s="179" t="s">
        <v>10355</v>
      </c>
      <c r="E1889" s="179" t="s">
        <v>10356</v>
      </c>
      <c r="F1889" s="178" t="s">
        <v>12</v>
      </c>
      <c r="G1889" s="176">
        <v>1508</v>
      </c>
      <c r="H1889" s="176">
        <v>1357</v>
      </c>
      <c r="I1889" s="176">
        <v>1221</v>
      </c>
      <c r="J1889" s="180"/>
    </row>
    <row r="1890" s="1" customFormat="1" ht="27" spans="1:10">
      <c r="A1890" s="181"/>
      <c r="B1890" s="177" t="s">
        <v>10357</v>
      </c>
      <c r="C1890" s="179" t="s">
        <v>10358</v>
      </c>
      <c r="D1890" s="180"/>
      <c r="E1890" s="180"/>
      <c r="F1890" s="178" t="s">
        <v>12</v>
      </c>
      <c r="G1890" s="176">
        <v>301</v>
      </c>
      <c r="H1890" s="176">
        <v>271</v>
      </c>
      <c r="I1890" s="176">
        <v>244</v>
      </c>
      <c r="J1890" s="179" t="s">
        <v>7266</v>
      </c>
    </row>
    <row r="1891" s="1" customFormat="1" ht="67.5" spans="1:10">
      <c r="A1891" s="176">
        <v>149</v>
      </c>
      <c r="B1891" s="177" t="s">
        <v>10359</v>
      </c>
      <c r="C1891" s="179" t="s">
        <v>10360</v>
      </c>
      <c r="D1891" s="179" t="s">
        <v>10361</v>
      </c>
      <c r="E1891" s="179" t="s">
        <v>10294</v>
      </c>
      <c r="F1891" s="178" t="s">
        <v>12</v>
      </c>
      <c r="G1891" s="176">
        <v>2650</v>
      </c>
      <c r="H1891" s="176">
        <v>2385</v>
      </c>
      <c r="I1891" s="176">
        <v>2146</v>
      </c>
      <c r="J1891" s="180"/>
    </row>
    <row r="1892" s="1" customFormat="1" ht="27" spans="1:10">
      <c r="A1892" s="181"/>
      <c r="B1892" s="177" t="s">
        <v>10362</v>
      </c>
      <c r="C1892" s="179" t="s">
        <v>10363</v>
      </c>
      <c r="D1892" s="180"/>
      <c r="E1892" s="180"/>
      <c r="F1892" s="178" t="s">
        <v>12</v>
      </c>
      <c r="G1892" s="176">
        <v>530</v>
      </c>
      <c r="H1892" s="176">
        <v>477</v>
      </c>
      <c r="I1892" s="176">
        <v>430</v>
      </c>
      <c r="J1892" s="179" t="s">
        <v>7266</v>
      </c>
    </row>
    <row r="1893" s="1" customFormat="1" ht="67.5" spans="1:10">
      <c r="A1893" s="176">
        <v>150</v>
      </c>
      <c r="B1893" s="177" t="s">
        <v>10364</v>
      </c>
      <c r="C1893" s="179" t="s">
        <v>10365</v>
      </c>
      <c r="D1893" s="179" t="s">
        <v>10366</v>
      </c>
      <c r="E1893" s="179" t="s">
        <v>10367</v>
      </c>
      <c r="F1893" s="178" t="s">
        <v>12</v>
      </c>
      <c r="G1893" s="176">
        <v>2500</v>
      </c>
      <c r="H1893" s="176">
        <v>2250</v>
      </c>
      <c r="I1893" s="176">
        <v>2025</v>
      </c>
      <c r="J1893" s="180"/>
    </row>
    <row r="1894" s="1" customFormat="1" ht="27" spans="1:10">
      <c r="A1894" s="181"/>
      <c r="B1894" s="177" t="s">
        <v>10368</v>
      </c>
      <c r="C1894" s="179" t="s">
        <v>10369</v>
      </c>
      <c r="D1894" s="180"/>
      <c r="E1894" s="180"/>
      <c r="F1894" s="178" t="s">
        <v>12</v>
      </c>
      <c r="G1894" s="176">
        <v>500</v>
      </c>
      <c r="H1894" s="176">
        <v>450</v>
      </c>
      <c r="I1894" s="176">
        <v>405</v>
      </c>
      <c r="J1894" s="179" t="s">
        <v>7266</v>
      </c>
    </row>
    <row r="1895" s="1" customFormat="1" ht="67.5" spans="1:10">
      <c r="A1895" s="176">
        <v>151</v>
      </c>
      <c r="B1895" s="177" t="s">
        <v>10370</v>
      </c>
      <c r="C1895" s="179" t="s">
        <v>10371</v>
      </c>
      <c r="D1895" s="179" t="s">
        <v>10372</v>
      </c>
      <c r="E1895" s="179" t="s">
        <v>10373</v>
      </c>
      <c r="F1895" s="178" t="s">
        <v>12</v>
      </c>
      <c r="G1895" s="176">
        <v>2367</v>
      </c>
      <c r="H1895" s="176">
        <v>2130</v>
      </c>
      <c r="I1895" s="176">
        <v>1917</v>
      </c>
      <c r="J1895" s="180"/>
    </row>
    <row r="1896" s="1" customFormat="1" ht="27" spans="1:10">
      <c r="A1896" s="181"/>
      <c r="B1896" s="177" t="s">
        <v>10374</v>
      </c>
      <c r="C1896" s="179" t="s">
        <v>10375</v>
      </c>
      <c r="D1896" s="180"/>
      <c r="E1896" s="180"/>
      <c r="F1896" s="178" t="s">
        <v>12</v>
      </c>
      <c r="G1896" s="176">
        <v>473</v>
      </c>
      <c r="H1896" s="176">
        <v>426</v>
      </c>
      <c r="I1896" s="176">
        <v>383</v>
      </c>
      <c r="J1896" s="179" t="s">
        <v>7266</v>
      </c>
    </row>
    <row r="1897" s="1" customFormat="1" ht="67.5" spans="1:10">
      <c r="A1897" s="176">
        <v>152</v>
      </c>
      <c r="B1897" s="177" t="s">
        <v>10376</v>
      </c>
      <c r="C1897" s="179" t="s">
        <v>10377</v>
      </c>
      <c r="D1897" s="179" t="s">
        <v>10378</v>
      </c>
      <c r="E1897" s="179" t="s">
        <v>10373</v>
      </c>
      <c r="F1897" s="178" t="s">
        <v>12</v>
      </c>
      <c r="G1897" s="176">
        <v>3040</v>
      </c>
      <c r="H1897" s="176">
        <v>2737</v>
      </c>
      <c r="I1897" s="176">
        <v>2464</v>
      </c>
      <c r="J1897" s="179" t="s">
        <v>10379</v>
      </c>
    </row>
    <row r="1898" s="1" customFormat="1" ht="27" spans="1:10">
      <c r="A1898" s="181"/>
      <c r="B1898" s="177" t="s">
        <v>10380</v>
      </c>
      <c r="C1898" s="179" t="s">
        <v>10381</v>
      </c>
      <c r="D1898" s="180"/>
      <c r="E1898" s="180"/>
      <c r="F1898" s="178" t="s">
        <v>12</v>
      </c>
      <c r="G1898" s="176">
        <v>608</v>
      </c>
      <c r="H1898" s="176">
        <v>547</v>
      </c>
      <c r="I1898" s="176">
        <v>492</v>
      </c>
      <c r="J1898" s="179" t="s">
        <v>7266</v>
      </c>
    </row>
    <row r="1899" s="1" customFormat="1" ht="81" spans="1:10">
      <c r="A1899" s="176">
        <v>153</v>
      </c>
      <c r="B1899" s="177" t="s">
        <v>10382</v>
      </c>
      <c r="C1899" s="179" t="s">
        <v>10383</v>
      </c>
      <c r="D1899" s="179" t="s">
        <v>10384</v>
      </c>
      <c r="E1899" s="179" t="s">
        <v>7654</v>
      </c>
      <c r="F1899" s="178" t="s">
        <v>12</v>
      </c>
      <c r="G1899" s="176">
        <v>1700</v>
      </c>
      <c r="H1899" s="176">
        <v>1530</v>
      </c>
      <c r="I1899" s="176">
        <v>1377</v>
      </c>
      <c r="J1899" s="179" t="s">
        <v>10385</v>
      </c>
    </row>
    <row r="1900" s="1" customFormat="1" ht="27" spans="1:10">
      <c r="A1900" s="181"/>
      <c r="B1900" s="177" t="s">
        <v>10386</v>
      </c>
      <c r="C1900" s="179" t="s">
        <v>10387</v>
      </c>
      <c r="D1900" s="180"/>
      <c r="E1900" s="180"/>
      <c r="F1900" s="178" t="s">
        <v>12</v>
      </c>
      <c r="G1900" s="176">
        <v>340</v>
      </c>
      <c r="H1900" s="176">
        <v>306</v>
      </c>
      <c r="I1900" s="176">
        <v>275</v>
      </c>
      <c r="J1900" s="179" t="s">
        <v>7266</v>
      </c>
    </row>
    <row r="1901" s="1" customFormat="1" ht="67.5" spans="1:10">
      <c r="A1901" s="176">
        <v>154</v>
      </c>
      <c r="B1901" s="177" t="s">
        <v>10388</v>
      </c>
      <c r="C1901" s="179" t="s">
        <v>10389</v>
      </c>
      <c r="D1901" s="179" t="s">
        <v>10390</v>
      </c>
      <c r="E1901" s="179" t="s">
        <v>10391</v>
      </c>
      <c r="F1901" s="178" t="s">
        <v>12</v>
      </c>
      <c r="G1901" s="176">
        <v>1650</v>
      </c>
      <c r="H1901" s="176">
        <v>1485</v>
      </c>
      <c r="I1901" s="176">
        <v>1336</v>
      </c>
      <c r="J1901" s="180"/>
    </row>
    <row r="1902" s="1" customFormat="1" ht="27" spans="1:10">
      <c r="A1902" s="181"/>
      <c r="B1902" s="177" t="s">
        <v>10392</v>
      </c>
      <c r="C1902" s="179" t="s">
        <v>10393</v>
      </c>
      <c r="D1902" s="180"/>
      <c r="E1902" s="180"/>
      <c r="F1902" s="178" t="s">
        <v>12</v>
      </c>
      <c r="G1902" s="176">
        <v>330</v>
      </c>
      <c r="H1902" s="176">
        <v>297</v>
      </c>
      <c r="I1902" s="176">
        <v>267</v>
      </c>
      <c r="J1902" s="179" t="s">
        <v>7266</v>
      </c>
    </row>
    <row r="1903" s="1" customFormat="1" ht="67.5" spans="1:10">
      <c r="A1903" s="176">
        <v>155</v>
      </c>
      <c r="B1903" s="177" t="s">
        <v>10394</v>
      </c>
      <c r="C1903" s="179" t="s">
        <v>10395</v>
      </c>
      <c r="D1903" s="179" t="s">
        <v>10396</v>
      </c>
      <c r="E1903" s="179" t="s">
        <v>10397</v>
      </c>
      <c r="F1903" s="178" t="s">
        <v>12</v>
      </c>
      <c r="G1903" s="176">
        <v>2150</v>
      </c>
      <c r="H1903" s="176">
        <v>1935</v>
      </c>
      <c r="I1903" s="176">
        <v>1741</v>
      </c>
      <c r="J1903" s="180"/>
    </row>
    <row r="1904" s="1" customFormat="1" ht="27" spans="1:10">
      <c r="A1904" s="181"/>
      <c r="B1904" s="177" t="s">
        <v>10398</v>
      </c>
      <c r="C1904" s="179" t="s">
        <v>10399</v>
      </c>
      <c r="D1904" s="180"/>
      <c r="E1904" s="180"/>
      <c r="F1904" s="178" t="s">
        <v>12</v>
      </c>
      <c r="G1904" s="176">
        <v>430</v>
      </c>
      <c r="H1904" s="176">
        <v>387</v>
      </c>
      <c r="I1904" s="176">
        <v>348</v>
      </c>
      <c r="J1904" s="179" t="s">
        <v>7266</v>
      </c>
    </row>
    <row r="1905" s="1" customFormat="1" ht="54" spans="1:10">
      <c r="A1905" s="176">
        <v>156</v>
      </c>
      <c r="B1905" s="177" t="s">
        <v>10400</v>
      </c>
      <c r="C1905" s="179" t="s">
        <v>10401</v>
      </c>
      <c r="D1905" s="179" t="s">
        <v>10402</v>
      </c>
      <c r="E1905" s="179" t="s">
        <v>10403</v>
      </c>
      <c r="F1905" s="178" t="s">
        <v>12</v>
      </c>
      <c r="G1905" s="176">
        <v>640</v>
      </c>
      <c r="H1905" s="176">
        <v>576</v>
      </c>
      <c r="I1905" s="176">
        <v>518</v>
      </c>
      <c r="J1905" s="180"/>
    </row>
    <row r="1906" s="1" customFormat="1" ht="27" spans="1:10">
      <c r="A1906" s="181"/>
      <c r="B1906" s="177" t="s">
        <v>10404</v>
      </c>
      <c r="C1906" s="179" t="s">
        <v>10405</v>
      </c>
      <c r="D1906" s="180"/>
      <c r="E1906" s="180"/>
      <c r="F1906" s="178" t="s">
        <v>12</v>
      </c>
      <c r="G1906" s="176">
        <v>128</v>
      </c>
      <c r="H1906" s="176">
        <v>115</v>
      </c>
      <c r="I1906" s="176">
        <v>103</v>
      </c>
      <c r="J1906" s="179" t="s">
        <v>7266</v>
      </c>
    </row>
    <row r="1907" s="1" customFormat="1" ht="67.5" spans="1:10">
      <c r="A1907" s="176">
        <v>157</v>
      </c>
      <c r="B1907" s="177" t="s">
        <v>10406</v>
      </c>
      <c r="C1907" s="179" t="s">
        <v>10407</v>
      </c>
      <c r="D1907" s="179" t="s">
        <v>10408</v>
      </c>
      <c r="E1907" s="179" t="s">
        <v>10409</v>
      </c>
      <c r="F1907" s="178" t="s">
        <v>12</v>
      </c>
      <c r="G1907" s="176">
        <v>1800</v>
      </c>
      <c r="H1907" s="176">
        <v>1620</v>
      </c>
      <c r="I1907" s="176">
        <v>1458</v>
      </c>
      <c r="J1907" s="180"/>
    </row>
    <row r="1908" s="1" customFormat="1" ht="27" spans="1:10">
      <c r="A1908" s="181"/>
      <c r="B1908" s="177" t="s">
        <v>10410</v>
      </c>
      <c r="C1908" s="179" t="s">
        <v>10411</v>
      </c>
      <c r="D1908" s="180"/>
      <c r="E1908" s="180"/>
      <c r="F1908" s="178" t="s">
        <v>12</v>
      </c>
      <c r="G1908" s="176">
        <v>360</v>
      </c>
      <c r="H1908" s="176">
        <v>324</v>
      </c>
      <c r="I1908" s="176">
        <v>291</v>
      </c>
      <c r="J1908" s="179" t="s">
        <v>7266</v>
      </c>
    </row>
    <row r="1909" s="1" customFormat="1" ht="54" spans="1:10">
      <c r="A1909" s="176">
        <v>158</v>
      </c>
      <c r="B1909" s="177" t="s">
        <v>10412</v>
      </c>
      <c r="C1909" s="179" t="s">
        <v>10413</v>
      </c>
      <c r="D1909" s="179" t="s">
        <v>10414</v>
      </c>
      <c r="E1909" s="179" t="s">
        <v>7616</v>
      </c>
      <c r="F1909" s="178" t="s">
        <v>12</v>
      </c>
      <c r="G1909" s="176">
        <v>1350</v>
      </c>
      <c r="H1909" s="176">
        <v>1215</v>
      </c>
      <c r="I1909" s="176">
        <v>1093</v>
      </c>
      <c r="J1909" s="180"/>
    </row>
    <row r="1910" s="1" customFormat="1" ht="27" spans="1:10">
      <c r="A1910" s="181"/>
      <c r="B1910" s="177" t="s">
        <v>10415</v>
      </c>
      <c r="C1910" s="179" t="s">
        <v>10416</v>
      </c>
      <c r="D1910" s="180"/>
      <c r="E1910" s="180"/>
      <c r="F1910" s="178" t="s">
        <v>12</v>
      </c>
      <c r="G1910" s="176">
        <v>270</v>
      </c>
      <c r="H1910" s="176">
        <v>243</v>
      </c>
      <c r="I1910" s="176">
        <v>218</v>
      </c>
      <c r="J1910" s="179" t="s">
        <v>7266</v>
      </c>
    </row>
    <row r="1911" s="1" customFormat="1" ht="54" spans="1:10">
      <c r="A1911" s="176">
        <v>159</v>
      </c>
      <c r="B1911" s="177" t="s">
        <v>10417</v>
      </c>
      <c r="C1911" s="179" t="s">
        <v>10418</v>
      </c>
      <c r="D1911" s="179" t="s">
        <v>10419</v>
      </c>
      <c r="E1911" s="179" t="s">
        <v>10420</v>
      </c>
      <c r="F1911" s="178" t="s">
        <v>12</v>
      </c>
      <c r="G1911" s="176">
        <v>1260</v>
      </c>
      <c r="H1911" s="176">
        <v>1134</v>
      </c>
      <c r="I1911" s="176">
        <v>1020</v>
      </c>
      <c r="J1911" s="180"/>
    </row>
    <row r="1912" s="1" customFormat="1" ht="27" spans="1:10">
      <c r="A1912" s="181"/>
      <c r="B1912" s="177" t="s">
        <v>10421</v>
      </c>
      <c r="C1912" s="179" t="s">
        <v>10422</v>
      </c>
      <c r="D1912" s="180"/>
      <c r="E1912" s="180"/>
      <c r="F1912" s="178" t="s">
        <v>12</v>
      </c>
      <c r="G1912" s="176">
        <v>252</v>
      </c>
      <c r="H1912" s="176">
        <v>226</v>
      </c>
      <c r="I1912" s="176">
        <v>204</v>
      </c>
      <c r="J1912" s="179" t="s">
        <v>7266</v>
      </c>
    </row>
    <row r="1913" s="1" customFormat="1" ht="54" spans="1:10">
      <c r="A1913" s="176">
        <v>160</v>
      </c>
      <c r="B1913" s="177" t="s">
        <v>10423</v>
      </c>
      <c r="C1913" s="179" t="s">
        <v>10424</v>
      </c>
      <c r="D1913" s="179" t="s">
        <v>10425</v>
      </c>
      <c r="E1913" s="179" t="s">
        <v>10426</v>
      </c>
      <c r="F1913" s="178" t="s">
        <v>12</v>
      </c>
      <c r="G1913" s="176">
        <v>360</v>
      </c>
      <c r="H1913" s="176">
        <v>324</v>
      </c>
      <c r="I1913" s="176">
        <v>291</v>
      </c>
      <c r="J1913" s="179" t="s">
        <v>10427</v>
      </c>
    </row>
    <row r="1914" s="1" customFormat="1" ht="27" spans="1:10">
      <c r="A1914" s="181"/>
      <c r="B1914" s="177" t="s">
        <v>10428</v>
      </c>
      <c r="C1914" s="179" t="s">
        <v>10429</v>
      </c>
      <c r="D1914" s="180"/>
      <c r="E1914" s="180"/>
      <c r="F1914" s="178" t="s">
        <v>12</v>
      </c>
      <c r="G1914" s="176">
        <v>72</v>
      </c>
      <c r="H1914" s="176">
        <v>64</v>
      </c>
      <c r="I1914" s="176">
        <v>58</v>
      </c>
      <c r="J1914" s="179" t="s">
        <v>7266</v>
      </c>
    </row>
    <row r="1915" s="1" customFormat="1" ht="40.5" spans="1:10">
      <c r="A1915" s="181"/>
      <c r="B1915" s="177" t="s">
        <v>10430</v>
      </c>
      <c r="C1915" s="179" t="s">
        <v>10431</v>
      </c>
      <c r="D1915" s="180"/>
      <c r="E1915" s="180"/>
      <c r="F1915" s="178" t="s">
        <v>12</v>
      </c>
      <c r="G1915" s="176">
        <v>180</v>
      </c>
      <c r="H1915" s="176">
        <v>162</v>
      </c>
      <c r="I1915" s="176">
        <v>145</v>
      </c>
      <c r="J1915" s="180"/>
    </row>
    <row r="1916" s="1" customFormat="1" ht="54" spans="1:10">
      <c r="A1916" s="176">
        <v>161</v>
      </c>
      <c r="B1916" s="177" t="s">
        <v>10432</v>
      </c>
      <c r="C1916" s="179" t="s">
        <v>10433</v>
      </c>
      <c r="D1916" s="179" t="s">
        <v>10434</v>
      </c>
      <c r="E1916" s="179" t="s">
        <v>10435</v>
      </c>
      <c r="F1916" s="178" t="s">
        <v>12</v>
      </c>
      <c r="G1916" s="176">
        <v>450</v>
      </c>
      <c r="H1916" s="176">
        <v>405</v>
      </c>
      <c r="I1916" s="176">
        <v>364</v>
      </c>
      <c r="J1916" s="180"/>
    </row>
    <row r="1917" s="1" customFormat="1" ht="27" spans="1:10">
      <c r="A1917" s="181"/>
      <c r="B1917" s="177" t="s">
        <v>10436</v>
      </c>
      <c r="C1917" s="179" t="s">
        <v>10437</v>
      </c>
      <c r="D1917" s="180"/>
      <c r="E1917" s="180"/>
      <c r="F1917" s="178" t="s">
        <v>12</v>
      </c>
      <c r="G1917" s="176">
        <v>90</v>
      </c>
      <c r="H1917" s="176">
        <v>81</v>
      </c>
      <c r="I1917" s="176">
        <v>72</v>
      </c>
      <c r="J1917" s="179" t="s">
        <v>7266</v>
      </c>
    </row>
    <row r="1918" s="1" customFormat="1" ht="54" spans="1:10">
      <c r="A1918" s="176">
        <v>162</v>
      </c>
      <c r="B1918" s="177" t="s">
        <v>10438</v>
      </c>
      <c r="C1918" s="179" t="s">
        <v>10439</v>
      </c>
      <c r="D1918" s="179" t="s">
        <v>10440</v>
      </c>
      <c r="E1918" s="179" t="s">
        <v>10441</v>
      </c>
      <c r="F1918" s="178" t="s">
        <v>12</v>
      </c>
      <c r="G1918" s="176">
        <v>603</v>
      </c>
      <c r="H1918" s="176">
        <v>542</v>
      </c>
      <c r="I1918" s="176">
        <v>488</v>
      </c>
      <c r="J1918" s="180"/>
    </row>
    <row r="1919" s="1" customFormat="1" ht="27" spans="1:10">
      <c r="A1919" s="181"/>
      <c r="B1919" s="177" t="s">
        <v>10442</v>
      </c>
      <c r="C1919" s="179" t="s">
        <v>10443</v>
      </c>
      <c r="D1919" s="180"/>
      <c r="E1919" s="180"/>
      <c r="F1919" s="178" t="s">
        <v>12</v>
      </c>
      <c r="G1919" s="176">
        <v>120</v>
      </c>
      <c r="H1919" s="176">
        <v>108</v>
      </c>
      <c r="I1919" s="176">
        <v>97</v>
      </c>
      <c r="J1919" s="179" t="s">
        <v>7266</v>
      </c>
    </row>
    <row r="1920" s="1" customFormat="1" ht="67.5" spans="1:10">
      <c r="A1920" s="176">
        <v>163</v>
      </c>
      <c r="B1920" s="177" t="s">
        <v>10444</v>
      </c>
      <c r="C1920" s="179" t="s">
        <v>10445</v>
      </c>
      <c r="D1920" s="179" t="s">
        <v>10446</v>
      </c>
      <c r="E1920" s="179" t="s">
        <v>10447</v>
      </c>
      <c r="F1920" s="178" t="s">
        <v>12</v>
      </c>
      <c r="G1920" s="176">
        <v>1800</v>
      </c>
      <c r="H1920" s="176">
        <v>1620</v>
      </c>
      <c r="I1920" s="176">
        <v>1458</v>
      </c>
      <c r="J1920" s="180"/>
    </row>
    <row r="1921" s="1" customFormat="1" ht="27" spans="1:10">
      <c r="A1921" s="181"/>
      <c r="B1921" s="177" t="s">
        <v>10448</v>
      </c>
      <c r="C1921" s="179" t="s">
        <v>10449</v>
      </c>
      <c r="D1921" s="180"/>
      <c r="E1921" s="180"/>
      <c r="F1921" s="178" t="s">
        <v>12</v>
      </c>
      <c r="G1921" s="176">
        <v>360</v>
      </c>
      <c r="H1921" s="176">
        <v>324</v>
      </c>
      <c r="I1921" s="176">
        <v>291</v>
      </c>
      <c r="J1921" s="179" t="s">
        <v>7266</v>
      </c>
    </row>
    <row r="1922" s="1" customFormat="1" ht="54" spans="1:10">
      <c r="A1922" s="176">
        <v>164</v>
      </c>
      <c r="B1922" s="177" t="s">
        <v>10450</v>
      </c>
      <c r="C1922" s="179" t="s">
        <v>10451</v>
      </c>
      <c r="D1922" s="179" t="s">
        <v>10452</v>
      </c>
      <c r="E1922" s="179" t="s">
        <v>10453</v>
      </c>
      <c r="F1922" s="178" t="s">
        <v>12</v>
      </c>
      <c r="G1922" s="176">
        <v>640</v>
      </c>
      <c r="H1922" s="176">
        <v>576</v>
      </c>
      <c r="I1922" s="176">
        <v>518</v>
      </c>
      <c r="J1922" s="179" t="s">
        <v>10454</v>
      </c>
    </row>
    <row r="1923" s="1" customFormat="1" ht="27" spans="1:10">
      <c r="A1923" s="181"/>
      <c r="B1923" s="177" t="s">
        <v>10455</v>
      </c>
      <c r="C1923" s="179" t="s">
        <v>10456</v>
      </c>
      <c r="D1923" s="180"/>
      <c r="E1923" s="180"/>
      <c r="F1923" s="178" t="s">
        <v>12</v>
      </c>
      <c r="G1923" s="176">
        <v>128</v>
      </c>
      <c r="H1923" s="176">
        <v>115</v>
      </c>
      <c r="I1923" s="176">
        <v>103</v>
      </c>
      <c r="J1923" s="179" t="s">
        <v>7266</v>
      </c>
    </row>
    <row r="1924" s="1" customFormat="1" spans="1:10">
      <c r="A1924" s="172" t="s">
        <v>10457</v>
      </c>
      <c r="B1924" s="173"/>
      <c r="C1924" s="173"/>
      <c r="D1924" s="173"/>
      <c r="E1924" s="173"/>
      <c r="F1924" s="173"/>
      <c r="G1924" s="173"/>
      <c r="H1924" s="173"/>
      <c r="I1924" s="173"/>
      <c r="J1924" s="173"/>
    </row>
    <row r="1925" s="1" customFormat="1" ht="16.5" spans="1:10">
      <c r="A1925" s="191" t="s">
        <v>10458</v>
      </c>
      <c r="B1925" s="192"/>
      <c r="C1925" s="192"/>
      <c r="D1925" s="192"/>
      <c r="E1925" s="192"/>
      <c r="F1925" s="192"/>
      <c r="G1925" s="192"/>
      <c r="H1925" s="192"/>
      <c r="I1925" s="192"/>
      <c r="J1925" s="192"/>
    </row>
    <row r="1926" s="1" customFormat="1" ht="27" spans="1:10">
      <c r="A1926" s="175" t="s">
        <v>4716</v>
      </c>
      <c r="B1926" s="175" t="s">
        <v>4717</v>
      </c>
      <c r="C1926" s="175" t="s">
        <v>3</v>
      </c>
      <c r="D1926" s="175" t="s">
        <v>4718</v>
      </c>
      <c r="E1926" s="175" t="s">
        <v>4719</v>
      </c>
      <c r="F1926" s="175" t="s">
        <v>6</v>
      </c>
      <c r="G1926" s="175" t="s">
        <v>6942</v>
      </c>
      <c r="H1926" s="175" t="s">
        <v>6943</v>
      </c>
      <c r="I1926" s="175" t="s">
        <v>6944</v>
      </c>
      <c r="J1926" s="175" t="s">
        <v>4723</v>
      </c>
    </row>
    <row r="1927" s="1" customFormat="1" ht="67.5" spans="1:10">
      <c r="A1927" s="176">
        <v>1</v>
      </c>
      <c r="B1927" s="177" t="s">
        <v>10459</v>
      </c>
      <c r="C1927" s="179" t="s">
        <v>10460</v>
      </c>
      <c r="D1927" s="179" t="s">
        <v>10461</v>
      </c>
      <c r="E1927" s="179" t="s">
        <v>10462</v>
      </c>
      <c r="F1927" s="178" t="s">
        <v>32</v>
      </c>
      <c r="G1927" s="176">
        <v>8</v>
      </c>
      <c r="H1927" s="176">
        <v>7</v>
      </c>
      <c r="I1927" s="176">
        <v>6</v>
      </c>
      <c r="J1927" s="180"/>
    </row>
    <row r="1928" s="1" customFormat="1" ht="27" spans="1:10">
      <c r="A1928" s="181"/>
      <c r="B1928" s="177" t="s">
        <v>10463</v>
      </c>
      <c r="C1928" s="179" t="s">
        <v>10464</v>
      </c>
      <c r="D1928" s="180"/>
      <c r="E1928" s="180"/>
      <c r="F1928" s="178" t="s">
        <v>32</v>
      </c>
      <c r="G1928" s="176">
        <v>8</v>
      </c>
      <c r="H1928" s="176">
        <v>7</v>
      </c>
      <c r="I1928" s="176">
        <v>6</v>
      </c>
      <c r="J1928" s="180"/>
    </row>
    <row r="1929" s="1" customFormat="1" ht="67.5" spans="1:10">
      <c r="A1929" s="176">
        <v>2</v>
      </c>
      <c r="B1929" s="177" t="s">
        <v>10465</v>
      </c>
      <c r="C1929" s="179" t="s">
        <v>10466</v>
      </c>
      <c r="D1929" s="179" t="s">
        <v>10467</v>
      </c>
      <c r="E1929" s="179" t="s">
        <v>10468</v>
      </c>
      <c r="F1929" s="178" t="s">
        <v>12</v>
      </c>
      <c r="G1929" s="176">
        <v>32</v>
      </c>
      <c r="H1929" s="176">
        <v>28</v>
      </c>
      <c r="I1929" s="176">
        <v>26</v>
      </c>
      <c r="J1929" s="180"/>
    </row>
    <row r="1930" s="1" customFormat="1" ht="27" spans="1:10">
      <c r="A1930" s="181"/>
      <c r="B1930" s="177" t="s">
        <v>10469</v>
      </c>
      <c r="C1930" s="179" t="s">
        <v>10470</v>
      </c>
      <c r="D1930" s="180"/>
      <c r="E1930" s="180"/>
      <c r="F1930" s="178" t="s">
        <v>12</v>
      </c>
      <c r="G1930" s="193">
        <v>4.5</v>
      </c>
      <c r="H1930" s="176">
        <v>4</v>
      </c>
      <c r="I1930" s="193">
        <v>3.6</v>
      </c>
      <c r="J1930" s="180"/>
    </row>
    <row r="1931" s="1" customFormat="1" ht="40.5" spans="1:10">
      <c r="A1931" s="181"/>
      <c r="B1931" s="177" t="s">
        <v>10471</v>
      </c>
      <c r="C1931" s="179" t="s">
        <v>10472</v>
      </c>
      <c r="D1931" s="180"/>
      <c r="E1931" s="180"/>
      <c r="F1931" s="178" t="s">
        <v>12</v>
      </c>
      <c r="G1931" s="176">
        <v>22</v>
      </c>
      <c r="H1931" s="176">
        <v>20</v>
      </c>
      <c r="I1931" s="176">
        <v>18</v>
      </c>
      <c r="J1931" s="180"/>
    </row>
    <row r="1932" s="1" customFormat="1" ht="27" spans="1:10">
      <c r="A1932" s="181"/>
      <c r="B1932" s="177" t="s">
        <v>10473</v>
      </c>
      <c r="C1932" s="179" t="s">
        <v>10474</v>
      </c>
      <c r="D1932" s="180"/>
      <c r="E1932" s="180"/>
      <c r="F1932" s="178" t="s">
        <v>12</v>
      </c>
      <c r="G1932" s="176">
        <v>32</v>
      </c>
      <c r="H1932" s="176">
        <v>28</v>
      </c>
      <c r="I1932" s="176">
        <v>26</v>
      </c>
      <c r="J1932" s="180"/>
    </row>
    <row r="1933" s="1" customFormat="1" ht="27" spans="1:10">
      <c r="A1933" s="181"/>
      <c r="B1933" s="177" t="s">
        <v>10475</v>
      </c>
      <c r="C1933" s="179" t="s">
        <v>10476</v>
      </c>
      <c r="D1933" s="180"/>
      <c r="E1933" s="180"/>
      <c r="F1933" s="178" t="s">
        <v>12</v>
      </c>
      <c r="G1933" s="176">
        <v>32</v>
      </c>
      <c r="H1933" s="176">
        <v>28</v>
      </c>
      <c r="I1933" s="176">
        <v>26</v>
      </c>
      <c r="J1933" s="180"/>
    </row>
    <row r="1934" s="1" customFormat="1" ht="67.5" spans="1:10">
      <c r="A1934" s="176">
        <v>3</v>
      </c>
      <c r="B1934" s="177" t="s">
        <v>10477</v>
      </c>
      <c r="C1934" s="179" t="s">
        <v>10478</v>
      </c>
      <c r="D1934" s="179" t="s">
        <v>10479</v>
      </c>
      <c r="E1934" s="179" t="s">
        <v>10468</v>
      </c>
      <c r="F1934" s="178" t="s">
        <v>12</v>
      </c>
      <c r="G1934" s="176">
        <v>55</v>
      </c>
      <c r="H1934" s="176">
        <v>50</v>
      </c>
      <c r="I1934" s="176">
        <v>45</v>
      </c>
      <c r="J1934" s="180"/>
    </row>
    <row r="1935" s="1" customFormat="1" ht="81" spans="1:10">
      <c r="A1935" s="176">
        <v>4</v>
      </c>
      <c r="B1935" s="177" t="s">
        <v>10480</v>
      </c>
      <c r="C1935" s="179" t="s">
        <v>10481</v>
      </c>
      <c r="D1935" s="179" t="s">
        <v>10482</v>
      </c>
      <c r="E1935" s="179" t="s">
        <v>10483</v>
      </c>
      <c r="F1935" s="178" t="s">
        <v>12</v>
      </c>
      <c r="G1935" s="176">
        <v>180</v>
      </c>
      <c r="H1935" s="176">
        <v>162</v>
      </c>
      <c r="I1935" s="176">
        <v>145</v>
      </c>
      <c r="J1935" s="180"/>
    </row>
    <row r="1936" s="1" customFormat="1" ht="67.5" spans="1:10">
      <c r="A1936" s="176">
        <v>5</v>
      </c>
      <c r="B1936" s="177" t="s">
        <v>10484</v>
      </c>
      <c r="C1936" s="179" t="s">
        <v>10485</v>
      </c>
      <c r="D1936" s="179" t="s">
        <v>10486</v>
      </c>
      <c r="E1936" s="179" t="s">
        <v>10468</v>
      </c>
      <c r="F1936" s="178" t="s">
        <v>156</v>
      </c>
      <c r="G1936" s="176">
        <v>260</v>
      </c>
      <c r="H1936" s="176">
        <v>235</v>
      </c>
      <c r="I1936" s="176">
        <v>210</v>
      </c>
      <c r="J1936" s="179" t="s">
        <v>10487</v>
      </c>
    </row>
    <row r="1937" s="1" customFormat="1" ht="67.5" spans="1:10">
      <c r="A1937" s="176">
        <v>6</v>
      </c>
      <c r="B1937" s="177" t="s">
        <v>10488</v>
      </c>
      <c r="C1937" s="179" t="s">
        <v>10489</v>
      </c>
      <c r="D1937" s="179" t="s">
        <v>10490</v>
      </c>
      <c r="E1937" s="179" t="s">
        <v>10491</v>
      </c>
      <c r="F1937" s="178" t="s">
        <v>12</v>
      </c>
      <c r="G1937" s="176">
        <v>360</v>
      </c>
      <c r="H1937" s="176">
        <v>320</v>
      </c>
      <c r="I1937" s="176">
        <v>290</v>
      </c>
      <c r="J1937" s="180"/>
    </row>
    <row r="1938" s="1" customFormat="1" ht="67.5" spans="1:10">
      <c r="A1938" s="176">
        <v>7</v>
      </c>
      <c r="B1938" s="177" t="s">
        <v>10492</v>
      </c>
      <c r="C1938" s="179" t="s">
        <v>10493</v>
      </c>
      <c r="D1938" s="179" t="s">
        <v>10494</v>
      </c>
      <c r="E1938" s="179" t="s">
        <v>10495</v>
      </c>
      <c r="F1938" s="178" t="s">
        <v>12</v>
      </c>
      <c r="G1938" s="176">
        <v>135</v>
      </c>
      <c r="H1938" s="176">
        <v>120</v>
      </c>
      <c r="I1938" s="176">
        <v>110</v>
      </c>
      <c r="J1938" s="180"/>
    </row>
    <row r="1939" s="1" customFormat="1" ht="67.5" spans="1:10">
      <c r="A1939" s="176">
        <v>8</v>
      </c>
      <c r="B1939" s="177" t="s">
        <v>10496</v>
      </c>
      <c r="C1939" s="179" t="s">
        <v>10497</v>
      </c>
      <c r="D1939" s="179" t="s">
        <v>10498</v>
      </c>
      <c r="E1939" s="179" t="s">
        <v>10499</v>
      </c>
      <c r="F1939" s="178" t="s">
        <v>12</v>
      </c>
      <c r="G1939" s="176">
        <v>135</v>
      </c>
      <c r="H1939" s="176">
        <v>121</v>
      </c>
      <c r="I1939" s="176">
        <v>110</v>
      </c>
      <c r="J1939" s="180"/>
    </row>
    <row r="1940" s="1" customFormat="1" ht="54" spans="1:10">
      <c r="A1940" s="176">
        <v>9</v>
      </c>
      <c r="B1940" s="177" t="s">
        <v>10500</v>
      </c>
      <c r="C1940" s="179" t="s">
        <v>10501</v>
      </c>
      <c r="D1940" s="179" t="s">
        <v>10502</v>
      </c>
      <c r="E1940" s="179" t="s">
        <v>10503</v>
      </c>
      <c r="F1940" s="178" t="s">
        <v>12</v>
      </c>
      <c r="G1940" s="176">
        <v>900</v>
      </c>
      <c r="H1940" s="176">
        <v>810</v>
      </c>
      <c r="I1940" s="176">
        <v>730</v>
      </c>
      <c r="J1940" s="180"/>
    </row>
    <row r="1941" s="1" customFormat="1" ht="81" spans="1:10">
      <c r="A1941" s="176">
        <v>10</v>
      </c>
      <c r="B1941" s="177" t="s">
        <v>10504</v>
      </c>
      <c r="C1941" s="179" t="s">
        <v>10505</v>
      </c>
      <c r="D1941" s="179" t="s">
        <v>10506</v>
      </c>
      <c r="E1941" s="179" t="s">
        <v>10507</v>
      </c>
      <c r="F1941" s="178" t="s">
        <v>12</v>
      </c>
      <c r="G1941" s="176">
        <v>130</v>
      </c>
      <c r="H1941" s="176">
        <v>117</v>
      </c>
      <c r="I1941" s="176">
        <v>105</v>
      </c>
      <c r="J1941" s="179" t="s">
        <v>10508</v>
      </c>
    </row>
    <row r="1942" s="1" customFormat="1" ht="54" spans="1:10">
      <c r="A1942" s="176">
        <v>11</v>
      </c>
      <c r="B1942" s="177" t="s">
        <v>10509</v>
      </c>
      <c r="C1942" s="179" t="s">
        <v>10510</v>
      </c>
      <c r="D1942" s="179" t="s">
        <v>10511</v>
      </c>
      <c r="E1942" s="179" t="s">
        <v>10512</v>
      </c>
      <c r="F1942" s="178" t="s">
        <v>12</v>
      </c>
      <c r="G1942" s="176">
        <v>36</v>
      </c>
      <c r="H1942" s="176">
        <v>32</v>
      </c>
      <c r="I1942" s="176">
        <v>28</v>
      </c>
      <c r="J1942" s="179" t="s">
        <v>10508</v>
      </c>
    </row>
    <row r="1943" s="1" customFormat="1" ht="54" spans="1:10">
      <c r="A1943" s="176">
        <v>12</v>
      </c>
      <c r="B1943" s="177" t="s">
        <v>10513</v>
      </c>
      <c r="C1943" s="179" t="s">
        <v>10514</v>
      </c>
      <c r="D1943" s="179" t="s">
        <v>10515</v>
      </c>
      <c r="E1943" s="179" t="s">
        <v>10516</v>
      </c>
      <c r="F1943" s="178" t="s">
        <v>156</v>
      </c>
      <c r="G1943" s="176">
        <v>150</v>
      </c>
      <c r="H1943" s="176">
        <v>135</v>
      </c>
      <c r="I1943" s="176">
        <v>121</v>
      </c>
      <c r="J1943" s="180"/>
    </row>
    <row r="1944" s="1" customFormat="1" ht="67.5" spans="1:10">
      <c r="A1944" s="176">
        <v>13</v>
      </c>
      <c r="B1944" s="177" t="s">
        <v>10517</v>
      </c>
      <c r="C1944" s="179" t="s">
        <v>10518</v>
      </c>
      <c r="D1944" s="179" t="s">
        <v>10519</v>
      </c>
      <c r="E1944" s="179" t="s">
        <v>10520</v>
      </c>
      <c r="F1944" s="178" t="s">
        <v>12</v>
      </c>
      <c r="G1944" s="176">
        <v>65</v>
      </c>
      <c r="H1944" s="176">
        <v>60</v>
      </c>
      <c r="I1944" s="176">
        <v>55</v>
      </c>
      <c r="J1944" s="180"/>
    </row>
    <row r="1945" s="1" customFormat="1" ht="40.5" spans="1:10">
      <c r="A1945" s="176">
        <v>14</v>
      </c>
      <c r="B1945" s="177" t="s">
        <v>10521</v>
      </c>
      <c r="C1945" s="179" t="s">
        <v>10522</v>
      </c>
      <c r="D1945" s="179" t="s">
        <v>10523</v>
      </c>
      <c r="E1945" s="179" t="s">
        <v>10524</v>
      </c>
      <c r="F1945" s="178" t="s">
        <v>12</v>
      </c>
      <c r="G1945" s="176">
        <v>80</v>
      </c>
      <c r="H1945" s="176">
        <v>72</v>
      </c>
      <c r="I1945" s="176">
        <v>65</v>
      </c>
      <c r="J1945" s="180"/>
    </row>
    <row r="1946" s="1" customFormat="1" ht="54" spans="1:10">
      <c r="A1946" s="176">
        <v>15</v>
      </c>
      <c r="B1946" s="177" t="s">
        <v>10525</v>
      </c>
      <c r="C1946" s="179" t="s">
        <v>10526</v>
      </c>
      <c r="D1946" s="179" t="s">
        <v>10527</v>
      </c>
      <c r="E1946" s="179" t="s">
        <v>10528</v>
      </c>
      <c r="F1946" s="178" t="s">
        <v>32</v>
      </c>
      <c r="G1946" s="176">
        <v>7</v>
      </c>
      <c r="H1946" s="176">
        <v>6</v>
      </c>
      <c r="I1946" s="176">
        <v>5</v>
      </c>
      <c r="J1946" s="180"/>
    </row>
    <row r="1947" s="1" customFormat="1" ht="54" spans="1:10">
      <c r="A1947" s="176">
        <v>16</v>
      </c>
      <c r="B1947" s="177" t="s">
        <v>10529</v>
      </c>
      <c r="C1947" s="179" t="s">
        <v>10530</v>
      </c>
      <c r="D1947" s="179" t="s">
        <v>10531</v>
      </c>
      <c r="E1947" s="179" t="s">
        <v>10532</v>
      </c>
      <c r="F1947" s="178" t="s">
        <v>32</v>
      </c>
      <c r="G1947" s="176">
        <v>9</v>
      </c>
      <c r="H1947" s="176">
        <v>8</v>
      </c>
      <c r="I1947" s="176">
        <v>7</v>
      </c>
      <c r="J1947" s="180"/>
    </row>
    <row r="1948" s="1" customFormat="1" ht="54" spans="1:10">
      <c r="A1948" s="176">
        <v>17</v>
      </c>
      <c r="B1948" s="177" t="s">
        <v>10533</v>
      </c>
      <c r="C1948" s="179" t="s">
        <v>10534</v>
      </c>
      <c r="D1948" s="179" t="s">
        <v>10535</v>
      </c>
      <c r="E1948" s="179" t="s">
        <v>10532</v>
      </c>
      <c r="F1948" s="178" t="s">
        <v>259</v>
      </c>
      <c r="G1948" s="176">
        <v>14</v>
      </c>
      <c r="H1948" s="176">
        <v>13</v>
      </c>
      <c r="I1948" s="176">
        <v>12</v>
      </c>
      <c r="J1948" s="179" t="s">
        <v>10536</v>
      </c>
    </row>
    <row r="1949" s="1" customFormat="1" ht="54" spans="1:10">
      <c r="A1949" s="176">
        <v>18</v>
      </c>
      <c r="B1949" s="177" t="s">
        <v>10537</v>
      </c>
      <c r="C1949" s="179" t="s">
        <v>10538</v>
      </c>
      <c r="D1949" s="179" t="s">
        <v>10539</v>
      </c>
      <c r="E1949" s="179" t="s">
        <v>10540</v>
      </c>
      <c r="F1949" s="178" t="s">
        <v>12</v>
      </c>
      <c r="G1949" s="176">
        <v>80</v>
      </c>
      <c r="H1949" s="176">
        <v>72</v>
      </c>
      <c r="I1949" s="176">
        <v>65</v>
      </c>
      <c r="J1949" s="180"/>
    </row>
    <row r="1950" s="1" customFormat="1" ht="67.5" spans="1:10">
      <c r="A1950" s="176">
        <v>19</v>
      </c>
      <c r="B1950" s="177" t="s">
        <v>10541</v>
      </c>
      <c r="C1950" s="179" t="s">
        <v>10542</v>
      </c>
      <c r="D1950" s="179" t="s">
        <v>10543</v>
      </c>
      <c r="E1950" s="179" t="s">
        <v>10544</v>
      </c>
      <c r="F1950" s="178" t="s">
        <v>12</v>
      </c>
      <c r="G1950" s="176">
        <v>36</v>
      </c>
      <c r="H1950" s="176">
        <v>32</v>
      </c>
      <c r="I1950" s="176">
        <v>30</v>
      </c>
      <c r="J1950" s="179" t="s">
        <v>10545</v>
      </c>
    </row>
    <row r="1951" s="1" customFormat="1" ht="27" spans="1:10">
      <c r="A1951" s="181"/>
      <c r="B1951" s="177" t="s">
        <v>10546</v>
      </c>
      <c r="C1951" s="179" t="s">
        <v>10547</v>
      </c>
      <c r="D1951" s="180"/>
      <c r="E1951" s="180"/>
      <c r="F1951" s="178" t="s">
        <v>12</v>
      </c>
      <c r="G1951" s="176">
        <v>36</v>
      </c>
      <c r="H1951" s="176">
        <v>32</v>
      </c>
      <c r="I1951" s="176">
        <v>30</v>
      </c>
      <c r="J1951" s="180"/>
    </row>
    <row r="1952" s="1" customFormat="1" ht="67.5" spans="1:10">
      <c r="A1952" s="176">
        <v>20</v>
      </c>
      <c r="B1952" s="177" t="s">
        <v>10548</v>
      </c>
      <c r="C1952" s="179" t="s">
        <v>10549</v>
      </c>
      <c r="D1952" s="179" t="s">
        <v>10550</v>
      </c>
      <c r="E1952" s="179" t="s">
        <v>10551</v>
      </c>
      <c r="F1952" s="178" t="s">
        <v>12</v>
      </c>
      <c r="G1952" s="176">
        <v>2235</v>
      </c>
      <c r="H1952" s="176">
        <v>2010</v>
      </c>
      <c r="I1952" s="176">
        <v>1774</v>
      </c>
      <c r="J1952" s="180"/>
    </row>
    <row r="1953" s="1" customFormat="1" ht="27" spans="1:10">
      <c r="A1953" s="181"/>
      <c r="B1953" s="177" t="s">
        <v>10552</v>
      </c>
      <c r="C1953" s="179" t="s">
        <v>10553</v>
      </c>
      <c r="D1953" s="180"/>
      <c r="E1953" s="180"/>
      <c r="F1953" s="178" t="s">
        <v>12</v>
      </c>
      <c r="G1953" s="176">
        <v>447</v>
      </c>
      <c r="H1953" s="176">
        <v>402</v>
      </c>
      <c r="I1953" s="176">
        <v>355</v>
      </c>
      <c r="J1953" s="179" t="s">
        <v>7266</v>
      </c>
    </row>
    <row r="1954" s="1" customFormat="1" ht="27" spans="1:10">
      <c r="A1954" s="181"/>
      <c r="B1954" s="177" t="s">
        <v>10554</v>
      </c>
      <c r="C1954" s="179" t="s">
        <v>10555</v>
      </c>
      <c r="D1954" s="180"/>
      <c r="E1954" s="180"/>
      <c r="F1954" s="178" t="s">
        <v>12</v>
      </c>
      <c r="G1954" s="176">
        <v>540</v>
      </c>
      <c r="H1954" s="176">
        <v>486</v>
      </c>
      <c r="I1954" s="176">
        <v>437</v>
      </c>
      <c r="J1954" s="180"/>
    </row>
    <row r="1955" s="1" customFormat="1" ht="27" spans="1:10">
      <c r="A1955" s="181"/>
      <c r="B1955" s="177" t="s">
        <v>10556</v>
      </c>
      <c r="C1955" s="179" t="s">
        <v>10557</v>
      </c>
      <c r="D1955" s="180"/>
      <c r="E1955" s="180"/>
      <c r="F1955" s="178" t="s">
        <v>12</v>
      </c>
      <c r="G1955" s="176">
        <v>351</v>
      </c>
      <c r="H1955" s="176">
        <v>316</v>
      </c>
      <c r="I1955" s="176">
        <v>284</v>
      </c>
      <c r="J1955" s="180"/>
    </row>
    <row r="1956" s="1" customFormat="1" ht="67.5" spans="1:10">
      <c r="A1956" s="176">
        <v>21</v>
      </c>
      <c r="B1956" s="177" t="s">
        <v>10558</v>
      </c>
      <c r="C1956" s="179" t="s">
        <v>10559</v>
      </c>
      <c r="D1956" s="179" t="s">
        <v>10560</v>
      </c>
      <c r="E1956" s="179" t="s">
        <v>10561</v>
      </c>
      <c r="F1956" s="178" t="s">
        <v>12</v>
      </c>
      <c r="G1956" s="176">
        <v>1465</v>
      </c>
      <c r="H1956" s="176">
        <v>1318</v>
      </c>
      <c r="I1956" s="176">
        <v>1186</v>
      </c>
      <c r="J1956" s="179" t="s">
        <v>10562</v>
      </c>
    </row>
    <row r="1957" s="1" customFormat="1" ht="121.5" spans="1:10">
      <c r="A1957" s="176">
        <v>22</v>
      </c>
      <c r="B1957" s="177" t="s">
        <v>10563</v>
      </c>
      <c r="C1957" s="179" t="s">
        <v>10564</v>
      </c>
      <c r="D1957" s="179" t="s">
        <v>10565</v>
      </c>
      <c r="E1957" s="179" t="s">
        <v>10566</v>
      </c>
      <c r="F1957" s="178" t="s">
        <v>12</v>
      </c>
      <c r="G1957" s="176">
        <v>450</v>
      </c>
      <c r="H1957" s="176">
        <v>405</v>
      </c>
      <c r="I1957" s="176">
        <v>364</v>
      </c>
      <c r="J1957" s="179" t="s">
        <v>10567</v>
      </c>
    </row>
    <row r="1958" s="1" customFormat="1" ht="108" spans="1:10">
      <c r="A1958" s="176">
        <v>23</v>
      </c>
      <c r="B1958" s="177" t="s">
        <v>10568</v>
      </c>
      <c r="C1958" s="179" t="s">
        <v>10569</v>
      </c>
      <c r="D1958" s="179" t="s">
        <v>10570</v>
      </c>
      <c r="E1958" s="179" t="s">
        <v>10571</v>
      </c>
      <c r="F1958" s="178" t="s">
        <v>12</v>
      </c>
      <c r="G1958" s="176">
        <v>540</v>
      </c>
      <c r="H1958" s="176">
        <v>490</v>
      </c>
      <c r="I1958" s="176">
        <v>440</v>
      </c>
      <c r="J1958" s="179" t="s">
        <v>10572</v>
      </c>
    </row>
    <row r="1959" s="1" customFormat="1" ht="81" spans="1:10">
      <c r="A1959" s="176">
        <v>24</v>
      </c>
      <c r="B1959" s="177" t="s">
        <v>10573</v>
      </c>
      <c r="C1959" s="179" t="s">
        <v>10574</v>
      </c>
      <c r="D1959" s="179" t="s">
        <v>10575</v>
      </c>
      <c r="E1959" s="179" t="s">
        <v>10576</v>
      </c>
      <c r="F1959" s="178" t="s">
        <v>5250</v>
      </c>
      <c r="G1959" s="176">
        <v>4700</v>
      </c>
      <c r="H1959" s="176">
        <v>4230</v>
      </c>
      <c r="I1959" s="176">
        <v>3718</v>
      </c>
      <c r="J1959" s="179" t="s">
        <v>10577</v>
      </c>
    </row>
    <row r="1960" s="1" customFormat="1" ht="27" spans="1:10">
      <c r="A1960" s="181"/>
      <c r="B1960" s="177" t="s">
        <v>10578</v>
      </c>
      <c r="C1960" s="179" t="s">
        <v>10579</v>
      </c>
      <c r="D1960" s="180"/>
      <c r="E1960" s="180"/>
      <c r="F1960" s="178" t="s">
        <v>5250</v>
      </c>
      <c r="G1960" s="176">
        <v>940</v>
      </c>
      <c r="H1960" s="176">
        <v>846</v>
      </c>
      <c r="I1960" s="176">
        <v>744</v>
      </c>
      <c r="J1960" s="179" t="s">
        <v>7266</v>
      </c>
    </row>
    <row r="1961" s="1" customFormat="1" ht="81" spans="1:10">
      <c r="A1961" s="176">
        <v>25</v>
      </c>
      <c r="B1961" s="177" t="s">
        <v>10580</v>
      </c>
      <c r="C1961" s="179" t="s">
        <v>10581</v>
      </c>
      <c r="D1961" s="179" t="s">
        <v>10582</v>
      </c>
      <c r="E1961" s="179" t="s">
        <v>10583</v>
      </c>
      <c r="F1961" s="178" t="s">
        <v>5250</v>
      </c>
      <c r="G1961" s="176">
        <v>3870</v>
      </c>
      <c r="H1961" s="176">
        <v>3483</v>
      </c>
      <c r="I1961" s="176">
        <v>3134</v>
      </c>
      <c r="J1961" s="179" t="s">
        <v>10584</v>
      </c>
    </row>
    <row r="1962" s="1" customFormat="1" ht="27" spans="1:10">
      <c r="A1962" s="181"/>
      <c r="B1962" s="177" t="s">
        <v>10585</v>
      </c>
      <c r="C1962" s="179" t="s">
        <v>10586</v>
      </c>
      <c r="D1962" s="180"/>
      <c r="E1962" s="180"/>
      <c r="F1962" s="178" t="s">
        <v>5250</v>
      </c>
      <c r="G1962" s="176">
        <v>774</v>
      </c>
      <c r="H1962" s="176">
        <v>697</v>
      </c>
      <c r="I1962" s="176">
        <v>627</v>
      </c>
      <c r="J1962" s="179" t="s">
        <v>7266</v>
      </c>
    </row>
    <row r="1963" s="1" customFormat="1" ht="81" spans="1:10">
      <c r="A1963" s="176">
        <v>26</v>
      </c>
      <c r="B1963" s="177" t="s">
        <v>10587</v>
      </c>
      <c r="C1963" s="179" t="s">
        <v>10588</v>
      </c>
      <c r="D1963" s="179" t="s">
        <v>10589</v>
      </c>
      <c r="E1963" s="179" t="s">
        <v>10590</v>
      </c>
      <c r="F1963" s="178" t="s">
        <v>5250</v>
      </c>
      <c r="G1963" s="176">
        <v>3780</v>
      </c>
      <c r="H1963" s="176">
        <v>3400</v>
      </c>
      <c r="I1963" s="176">
        <v>3060</v>
      </c>
      <c r="J1963" s="179" t="s">
        <v>10591</v>
      </c>
    </row>
    <row r="1964" s="1" customFormat="1" ht="40.5" spans="1:10">
      <c r="A1964" s="176">
        <v>26</v>
      </c>
      <c r="B1964" s="177" t="s">
        <v>10592</v>
      </c>
      <c r="C1964" s="179" t="s">
        <v>10593</v>
      </c>
      <c r="D1964" s="180"/>
      <c r="E1964" s="180"/>
      <c r="F1964" s="178" t="s">
        <v>5250</v>
      </c>
      <c r="G1964" s="176">
        <v>756</v>
      </c>
      <c r="H1964" s="176">
        <v>680</v>
      </c>
      <c r="I1964" s="176">
        <v>612</v>
      </c>
      <c r="J1964" s="179" t="s">
        <v>7266</v>
      </c>
    </row>
    <row r="1965" s="1" customFormat="1" ht="81" spans="1:10">
      <c r="A1965" s="176">
        <v>27</v>
      </c>
      <c r="B1965" s="177" t="s">
        <v>10594</v>
      </c>
      <c r="C1965" s="179" t="s">
        <v>10595</v>
      </c>
      <c r="D1965" s="179" t="s">
        <v>10596</v>
      </c>
      <c r="E1965" s="179" t="s">
        <v>10597</v>
      </c>
      <c r="F1965" s="178" t="s">
        <v>5250</v>
      </c>
      <c r="G1965" s="176">
        <v>3200</v>
      </c>
      <c r="H1965" s="176">
        <v>2880</v>
      </c>
      <c r="I1965" s="176">
        <v>2592</v>
      </c>
      <c r="J1965" s="179" t="s">
        <v>10591</v>
      </c>
    </row>
    <row r="1966" s="1" customFormat="1" ht="27" spans="1:10">
      <c r="A1966" s="181"/>
      <c r="B1966" s="177" t="s">
        <v>10598</v>
      </c>
      <c r="C1966" s="179" t="s">
        <v>10599</v>
      </c>
      <c r="D1966" s="180"/>
      <c r="E1966" s="180"/>
      <c r="F1966" s="178" t="s">
        <v>5250</v>
      </c>
      <c r="G1966" s="176">
        <v>640</v>
      </c>
      <c r="H1966" s="176">
        <v>576</v>
      </c>
      <c r="I1966" s="176">
        <v>518</v>
      </c>
      <c r="J1966" s="179" t="s">
        <v>7266</v>
      </c>
    </row>
    <row r="1967" s="1" customFormat="1" ht="81" spans="1:10">
      <c r="A1967" s="176">
        <v>28</v>
      </c>
      <c r="B1967" s="177" t="s">
        <v>10600</v>
      </c>
      <c r="C1967" s="179" t="s">
        <v>10601</v>
      </c>
      <c r="D1967" s="179" t="s">
        <v>10602</v>
      </c>
      <c r="E1967" s="179" t="s">
        <v>10603</v>
      </c>
      <c r="F1967" s="178" t="s">
        <v>12</v>
      </c>
      <c r="G1967" s="176">
        <v>1185</v>
      </c>
      <c r="H1967" s="176">
        <v>1066</v>
      </c>
      <c r="I1967" s="176">
        <v>960</v>
      </c>
      <c r="J1967" s="180"/>
    </row>
    <row r="1968" s="1" customFormat="1" ht="27" spans="1:10">
      <c r="A1968" s="181"/>
      <c r="B1968" s="177" t="s">
        <v>10604</v>
      </c>
      <c r="C1968" s="179" t="s">
        <v>10605</v>
      </c>
      <c r="D1968" s="180"/>
      <c r="E1968" s="180"/>
      <c r="F1968" s="178" t="s">
        <v>12</v>
      </c>
      <c r="G1968" s="176">
        <v>237</v>
      </c>
      <c r="H1968" s="176">
        <v>213</v>
      </c>
      <c r="I1968" s="176">
        <v>192</v>
      </c>
      <c r="J1968" s="179" t="s">
        <v>7266</v>
      </c>
    </row>
    <row r="1969" s="1" customFormat="1" ht="67.5" spans="1:10">
      <c r="A1969" s="176">
        <v>29</v>
      </c>
      <c r="B1969" s="177" t="s">
        <v>10606</v>
      </c>
      <c r="C1969" s="179" t="s">
        <v>10607</v>
      </c>
      <c r="D1969" s="178" t="s">
        <v>10608</v>
      </c>
      <c r="E1969" s="179" t="s">
        <v>10609</v>
      </c>
      <c r="F1969" s="178" t="s">
        <v>12</v>
      </c>
      <c r="G1969" s="176">
        <v>2360</v>
      </c>
      <c r="H1969" s="176">
        <v>2124</v>
      </c>
      <c r="I1969" s="176">
        <v>1911</v>
      </c>
      <c r="J1969" s="180"/>
    </row>
    <row r="1970" s="1" customFormat="1" ht="54" spans="1:10">
      <c r="A1970" s="176">
        <v>30</v>
      </c>
      <c r="B1970" s="177" t="s">
        <v>10610</v>
      </c>
      <c r="C1970" s="179" t="s">
        <v>10611</v>
      </c>
      <c r="D1970" s="178" t="s">
        <v>10612</v>
      </c>
      <c r="E1970" s="179" t="s">
        <v>10613</v>
      </c>
      <c r="F1970" s="178" t="s">
        <v>12</v>
      </c>
      <c r="G1970" s="176">
        <v>270</v>
      </c>
      <c r="H1970" s="176">
        <v>243</v>
      </c>
      <c r="I1970" s="176">
        <v>218</v>
      </c>
      <c r="J1970" s="180"/>
    </row>
    <row r="1971" s="1" customFormat="1" ht="67.5" spans="1:10">
      <c r="A1971" s="176">
        <v>31</v>
      </c>
      <c r="B1971" s="177" t="s">
        <v>10614</v>
      </c>
      <c r="C1971" s="179" t="s">
        <v>10615</v>
      </c>
      <c r="D1971" s="179" t="s">
        <v>10616</v>
      </c>
      <c r="E1971" s="179" t="s">
        <v>10617</v>
      </c>
      <c r="F1971" s="178" t="s">
        <v>32</v>
      </c>
      <c r="G1971" s="176">
        <v>14</v>
      </c>
      <c r="H1971" s="176">
        <v>12</v>
      </c>
      <c r="I1971" s="176">
        <v>11</v>
      </c>
      <c r="J1971" s="180"/>
    </row>
    <row r="1972" s="1" customFormat="1" ht="67.5" spans="1:10">
      <c r="A1972" s="176">
        <v>32</v>
      </c>
      <c r="B1972" s="177" t="s">
        <v>10618</v>
      </c>
      <c r="C1972" s="179" t="s">
        <v>10619</v>
      </c>
      <c r="D1972" s="179" t="s">
        <v>10620</v>
      </c>
      <c r="E1972" s="179" t="s">
        <v>10621</v>
      </c>
      <c r="F1972" s="178" t="s">
        <v>12</v>
      </c>
      <c r="G1972" s="176">
        <v>1700</v>
      </c>
      <c r="H1972" s="176">
        <v>1530</v>
      </c>
      <c r="I1972" s="176">
        <v>1377</v>
      </c>
      <c r="J1972" s="180"/>
    </row>
    <row r="1973" s="1" customFormat="1" ht="27" spans="1:10">
      <c r="A1973" s="181"/>
      <c r="B1973" s="177" t="s">
        <v>10622</v>
      </c>
      <c r="C1973" s="179" t="s">
        <v>10623</v>
      </c>
      <c r="D1973" s="180"/>
      <c r="E1973" s="180"/>
      <c r="F1973" s="178" t="s">
        <v>12</v>
      </c>
      <c r="G1973" s="176">
        <v>340</v>
      </c>
      <c r="H1973" s="176">
        <v>306</v>
      </c>
      <c r="I1973" s="176">
        <v>275</v>
      </c>
      <c r="J1973" s="179" t="s">
        <v>7266</v>
      </c>
    </row>
    <row r="1974" s="1" customFormat="1" ht="67.5" spans="1:10">
      <c r="A1974" s="176">
        <v>33</v>
      </c>
      <c r="B1974" s="177" t="s">
        <v>10624</v>
      </c>
      <c r="C1974" s="179" t="s">
        <v>10625</v>
      </c>
      <c r="D1974" s="179" t="s">
        <v>10626</v>
      </c>
      <c r="E1974" s="179" t="s">
        <v>10621</v>
      </c>
      <c r="F1974" s="178" t="s">
        <v>12</v>
      </c>
      <c r="G1974" s="176">
        <v>1980</v>
      </c>
      <c r="H1974" s="176">
        <v>1780</v>
      </c>
      <c r="I1974" s="176">
        <v>1600</v>
      </c>
      <c r="J1974" s="180"/>
    </row>
    <row r="1975" s="1" customFormat="1" ht="27" spans="1:10">
      <c r="A1975" s="181"/>
      <c r="B1975" s="177" t="s">
        <v>10627</v>
      </c>
      <c r="C1975" s="179" t="s">
        <v>10628</v>
      </c>
      <c r="D1975" s="180"/>
      <c r="E1975" s="180"/>
      <c r="F1975" s="178" t="s">
        <v>12</v>
      </c>
      <c r="G1975" s="176">
        <v>396</v>
      </c>
      <c r="H1975" s="176">
        <v>356</v>
      </c>
      <c r="I1975" s="176">
        <v>320</v>
      </c>
      <c r="J1975" s="179" t="s">
        <v>7266</v>
      </c>
    </row>
    <row r="1976" s="1" customFormat="1" ht="67.5" spans="1:10">
      <c r="A1976" s="176">
        <v>34</v>
      </c>
      <c r="B1976" s="177" t="s">
        <v>10629</v>
      </c>
      <c r="C1976" s="179" t="s">
        <v>10630</v>
      </c>
      <c r="D1976" s="179" t="s">
        <v>10631</v>
      </c>
      <c r="E1976" s="179" t="s">
        <v>10632</v>
      </c>
      <c r="F1976" s="178" t="s">
        <v>12</v>
      </c>
      <c r="G1976" s="176">
        <v>2675</v>
      </c>
      <c r="H1976" s="176">
        <v>2407</v>
      </c>
      <c r="I1976" s="176">
        <v>2166</v>
      </c>
      <c r="J1976" s="180"/>
    </row>
    <row r="1977" s="1" customFormat="1" ht="27" spans="1:10">
      <c r="A1977" s="181"/>
      <c r="B1977" s="177" t="s">
        <v>10633</v>
      </c>
      <c r="C1977" s="179" t="s">
        <v>10634</v>
      </c>
      <c r="D1977" s="180"/>
      <c r="E1977" s="180"/>
      <c r="F1977" s="178" t="s">
        <v>12</v>
      </c>
      <c r="G1977" s="176">
        <v>535</v>
      </c>
      <c r="H1977" s="176">
        <v>481</v>
      </c>
      <c r="I1977" s="176">
        <v>433</v>
      </c>
      <c r="J1977" s="179" t="s">
        <v>7266</v>
      </c>
    </row>
    <row r="1978" s="1" customFormat="1" ht="40.5" spans="1:10">
      <c r="A1978" s="181"/>
      <c r="B1978" s="177" t="s">
        <v>10635</v>
      </c>
      <c r="C1978" s="179" t="s">
        <v>10636</v>
      </c>
      <c r="D1978" s="180"/>
      <c r="E1978" s="180"/>
      <c r="F1978" s="178" t="s">
        <v>12</v>
      </c>
      <c r="G1978" s="176">
        <v>802</v>
      </c>
      <c r="H1978" s="176">
        <v>722</v>
      </c>
      <c r="I1978" s="176">
        <v>650</v>
      </c>
      <c r="J1978" s="180"/>
    </row>
    <row r="1979" s="1" customFormat="1" ht="40.5" spans="1:10">
      <c r="A1979" s="181"/>
      <c r="B1979" s="177" t="s">
        <v>10637</v>
      </c>
      <c r="C1979" s="179" t="s">
        <v>10638</v>
      </c>
      <c r="D1979" s="180"/>
      <c r="E1979" s="180"/>
      <c r="F1979" s="178" t="s">
        <v>12</v>
      </c>
      <c r="G1979" s="176">
        <v>2675</v>
      </c>
      <c r="H1979" s="176">
        <v>2407</v>
      </c>
      <c r="I1979" s="176">
        <v>2166</v>
      </c>
      <c r="J1979" s="180"/>
    </row>
    <row r="1980" s="1" customFormat="1" ht="67.5" spans="1:10">
      <c r="A1980" s="176">
        <v>35</v>
      </c>
      <c r="B1980" s="177" t="s">
        <v>10639</v>
      </c>
      <c r="C1980" s="179" t="s">
        <v>10640</v>
      </c>
      <c r="D1980" s="179" t="s">
        <v>10641</v>
      </c>
      <c r="E1980" s="179" t="s">
        <v>10632</v>
      </c>
      <c r="F1980" s="178" t="s">
        <v>12</v>
      </c>
      <c r="G1980" s="176">
        <v>3880</v>
      </c>
      <c r="H1980" s="176">
        <v>3492</v>
      </c>
      <c r="I1980" s="176">
        <v>3143</v>
      </c>
      <c r="J1980" s="180"/>
    </row>
    <row r="1981" s="1" customFormat="1" ht="27" spans="1:10">
      <c r="A1981" s="181"/>
      <c r="B1981" s="177" t="s">
        <v>10642</v>
      </c>
      <c r="C1981" s="179" t="s">
        <v>10643</v>
      </c>
      <c r="D1981" s="180"/>
      <c r="E1981" s="180"/>
      <c r="F1981" s="178" t="s">
        <v>12</v>
      </c>
      <c r="G1981" s="176">
        <v>776</v>
      </c>
      <c r="H1981" s="176">
        <v>698</v>
      </c>
      <c r="I1981" s="176">
        <v>629</v>
      </c>
      <c r="J1981" s="179" t="s">
        <v>7266</v>
      </c>
    </row>
    <row r="1982" s="1" customFormat="1" ht="40.5" spans="1:10">
      <c r="A1982" s="181"/>
      <c r="B1982" s="177" t="s">
        <v>10644</v>
      </c>
      <c r="C1982" s="179" t="s">
        <v>10645</v>
      </c>
      <c r="D1982" s="180"/>
      <c r="E1982" s="180"/>
      <c r="F1982" s="178" t="s">
        <v>12</v>
      </c>
      <c r="G1982" s="176">
        <v>1165</v>
      </c>
      <c r="H1982" s="176">
        <v>1048</v>
      </c>
      <c r="I1982" s="176">
        <v>943</v>
      </c>
      <c r="J1982" s="180"/>
    </row>
    <row r="1983" s="1" customFormat="1" ht="40.5" spans="1:10">
      <c r="A1983" s="181"/>
      <c r="B1983" s="177" t="s">
        <v>10646</v>
      </c>
      <c r="C1983" s="179" t="s">
        <v>10647</v>
      </c>
      <c r="D1983" s="180"/>
      <c r="E1983" s="180"/>
      <c r="F1983" s="178" t="s">
        <v>12</v>
      </c>
      <c r="G1983" s="176">
        <v>3880</v>
      </c>
      <c r="H1983" s="176">
        <v>3492</v>
      </c>
      <c r="I1983" s="176">
        <v>3143</v>
      </c>
      <c r="J1983" s="180"/>
    </row>
    <row r="1984" s="1" customFormat="1" ht="40.5" spans="1:10">
      <c r="A1984" s="181"/>
      <c r="B1984" s="177" t="s">
        <v>10648</v>
      </c>
      <c r="C1984" s="179" t="s">
        <v>10649</v>
      </c>
      <c r="D1984" s="180"/>
      <c r="E1984" s="180"/>
      <c r="F1984" s="178" t="s">
        <v>12</v>
      </c>
      <c r="G1984" s="176">
        <v>3880</v>
      </c>
      <c r="H1984" s="176">
        <v>3492</v>
      </c>
      <c r="I1984" s="176">
        <v>3143</v>
      </c>
      <c r="J1984" s="180"/>
    </row>
    <row r="1985" s="1" customFormat="1" ht="67.5" spans="1:10">
      <c r="A1985" s="176">
        <v>36</v>
      </c>
      <c r="B1985" s="177" t="s">
        <v>10650</v>
      </c>
      <c r="C1985" s="179" t="s">
        <v>10651</v>
      </c>
      <c r="D1985" s="179" t="s">
        <v>10652</v>
      </c>
      <c r="E1985" s="179" t="s">
        <v>10653</v>
      </c>
      <c r="F1985" s="178" t="s">
        <v>12</v>
      </c>
      <c r="G1985" s="176">
        <v>4680</v>
      </c>
      <c r="H1985" s="176">
        <v>4210</v>
      </c>
      <c r="I1985" s="176">
        <v>3790</v>
      </c>
      <c r="J1985" s="180"/>
    </row>
    <row r="1986" s="1" customFormat="1" ht="27" spans="1:10">
      <c r="A1986" s="181"/>
      <c r="B1986" s="177" t="s">
        <v>10654</v>
      </c>
      <c r="C1986" s="179" t="s">
        <v>10655</v>
      </c>
      <c r="D1986" s="180"/>
      <c r="E1986" s="180"/>
      <c r="F1986" s="178" t="s">
        <v>12</v>
      </c>
      <c r="G1986" s="176">
        <v>936</v>
      </c>
      <c r="H1986" s="176">
        <v>842</v>
      </c>
      <c r="I1986" s="176">
        <v>758</v>
      </c>
      <c r="J1986" s="179" t="s">
        <v>7266</v>
      </c>
    </row>
    <row r="1987" s="1" customFormat="1" ht="40.5" spans="1:10">
      <c r="A1987" s="176">
        <v>36</v>
      </c>
      <c r="B1987" s="177" t="s">
        <v>10656</v>
      </c>
      <c r="C1987" s="179" t="s">
        <v>10657</v>
      </c>
      <c r="D1987" s="180"/>
      <c r="E1987" s="180"/>
      <c r="F1987" s="178" t="s">
        <v>12</v>
      </c>
      <c r="G1987" s="176">
        <v>1404</v>
      </c>
      <c r="H1987" s="176">
        <v>1264</v>
      </c>
      <c r="I1987" s="176">
        <v>1137</v>
      </c>
      <c r="J1987" s="180"/>
    </row>
    <row r="1988" s="1" customFormat="1" ht="40.5" spans="1:10">
      <c r="A1988" s="181"/>
      <c r="B1988" s="177" t="s">
        <v>10658</v>
      </c>
      <c r="C1988" s="179" t="s">
        <v>10659</v>
      </c>
      <c r="D1988" s="180"/>
      <c r="E1988" s="180"/>
      <c r="F1988" s="178" t="s">
        <v>12</v>
      </c>
      <c r="G1988" s="176">
        <v>4680</v>
      </c>
      <c r="H1988" s="176">
        <v>4210</v>
      </c>
      <c r="I1988" s="176">
        <v>3790</v>
      </c>
      <c r="J1988" s="180"/>
    </row>
    <row r="1989" s="1" customFormat="1" ht="67.5" spans="1:10">
      <c r="A1989" s="176">
        <v>37</v>
      </c>
      <c r="B1989" s="177" t="s">
        <v>10660</v>
      </c>
      <c r="C1989" s="179" t="s">
        <v>10661</v>
      </c>
      <c r="D1989" s="179" t="s">
        <v>10652</v>
      </c>
      <c r="E1989" s="179" t="s">
        <v>10653</v>
      </c>
      <c r="F1989" s="178" t="s">
        <v>12</v>
      </c>
      <c r="G1989" s="176">
        <v>4640</v>
      </c>
      <c r="H1989" s="176">
        <v>4176</v>
      </c>
      <c r="I1989" s="176">
        <v>3758</v>
      </c>
      <c r="J1989" s="180"/>
    </row>
    <row r="1990" s="1" customFormat="1" ht="27" spans="1:10">
      <c r="A1990" s="181"/>
      <c r="B1990" s="177" t="s">
        <v>10662</v>
      </c>
      <c r="C1990" s="179" t="s">
        <v>10663</v>
      </c>
      <c r="D1990" s="180"/>
      <c r="E1990" s="180"/>
      <c r="F1990" s="178" t="s">
        <v>12</v>
      </c>
      <c r="G1990" s="176">
        <v>928</v>
      </c>
      <c r="H1990" s="176">
        <v>835</v>
      </c>
      <c r="I1990" s="176">
        <v>752</v>
      </c>
      <c r="J1990" s="179" t="s">
        <v>7266</v>
      </c>
    </row>
    <row r="1991" s="1" customFormat="1" ht="40.5" spans="1:10">
      <c r="A1991" s="181"/>
      <c r="B1991" s="177" t="s">
        <v>10664</v>
      </c>
      <c r="C1991" s="179" t="s">
        <v>10665</v>
      </c>
      <c r="D1991" s="180"/>
      <c r="E1991" s="180"/>
      <c r="F1991" s="178" t="s">
        <v>12</v>
      </c>
      <c r="G1991" s="176">
        <v>1566</v>
      </c>
      <c r="H1991" s="176">
        <v>1409</v>
      </c>
      <c r="I1991" s="176">
        <v>1268</v>
      </c>
      <c r="J1991" s="180"/>
    </row>
    <row r="1992" s="1" customFormat="1" ht="40.5" spans="1:10">
      <c r="A1992" s="181"/>
      <c r="B1992" s="177" t="s">
        <v>10666</v>
      </c>
      <c r="C1992" s="179" t="s">
        <v>10667</v>
      </c>
      <c r="D1992" s="180"/>
      <c r="E1992" s="180"/>
      <c r="F1992" s="178" t="s">
        <v>12</v>
      </c>
      <c r="G1992" s="176">
        <v>4640</v>
      </c>
      <c r="H1992" s="176">
        <v>4176</v>
      </c>
      <c r="I1992" s="176">
        <v>3758</v>
      </c>
      <c r="J1992" s="180"/>
    </row>
    <row r="1993" s="1" customFormat="1" ht="94.5" spans="1:10">
      <c r="A1993" s="176">
        <v>38</v>
      </c>
      <c r="B1993" s="177" t="s">
        <v>10668</v>
      </c>
      <c r="C1993" s="179" t="s">
        <v>10669</v>
      </c>
      <c r="D1993" s="179" t="s">
        <v>10670</v>
      </c>
      <c r="E1993" s="179" t="s">
        <v>10671</v>
      </c>
      <c r="F1993" s="178" t="s">
        <v>12</v>
      </c>
      <c r="G1993" s="176">
        <v>2900</v>
      </c>
      <c r="H1993" s="176">
        <v>2610</v>
      </c>
      <c r="I1993" s="176">
        <v>2350</v>
      </c>
      <c r="J1993" s="179" t="s">
        <v>10672</v>
      </c>
    </row>
    <row r="1994" s="1" customFormat="1" ht="40.5" spans="1:10">
      <c r="A1994" s="181"/>
      <c r="B1994" s="177" t="s">
        <v>10673</v>
      </c>
      <c r="C1994" s="179" t="s">
        <v>10674</v>
      </c>
      <c r="D1994" s="180"/>
      <c r="E1994" s="180"/>
      <c r="F1994" s="178" t="s">
        <v>12</v>
      </c>
      <c r="G1994" s="176">
        <v>580</v>
      </c>
      <c r="H1994" s="176">
        <v>522</v>
      </c>
      <c r="I1994" s="176">
        <v>470</v>
      </c>
      <c r="J1994" s="179" t="s">
        <v>7266</v>
      </c>
    </row>
    <row r="1995" s="1" customFormat="1" ht="81" spans="1:10">
      <c r="A1995" s="176">
        <v>39</v>
      </c>
      <c r="B1995" s="177" t="s">
        <v>10675</v>
      </c>
      <c r="C1995" s="179" t="s">
        <v>10676</v>
      </c>
      <c r="D1995" s="179" t="s">
        <v>10677</v>
      </c>
      <c r="E1995" s="179" t="s">
        <v>10671</v>
      </c>
      <c r="F1995" s="178" t="s">
        <v>12</v>
      </c>
      <c r="G1995" s="176">
        <v>3490</v>
      </c>
      <c r="H1995" s="176">
        <v>3140</v>
      </c>
      <c r="I1995" s="176">
        <v>2830</v>
      </c>
      <c r="J1995" s="179" t="s">
        <v>10678</v>
      </c>
    </row>
    <row r="1996" s="1" customFormat="1" ht="40.5" spans="1:10">
      <c r="A1996" s="181"/>
      <c r="B1996" s="177" t="s">
        <v>10679</v>
      </c>
      <c r="C1996" s="179" t="s">
        <v>10680</v>
      </c>
      <c r="D1996" s="180"/>
      <c r="E1996" s="180"/>
      <c r="F1996" s="178" t="s">
        <v>12</v>
      </c>
      <c r="G1996" s="176">
        <v>698</v>
      </c>
      <c r="H1996" s="176">
        <v>628</v>
      </c>
      <c r="I1996" s="176">
        <v>566</v>
      </c>
      <c r="J1996" s="179" t="s">
        <v>7266</v>
      </c>
    </row>
    <row r="1997" s="1" customFormat="1" ht="67.5" spans="1:10">
      <c r="A1997" s="176">
        <v>40</v>
      </c>
      <c r="B1997" s="177" t="s">
        <v>10681</v>
      </c>
      <c r="C1997" s="179" t="s">
        <v>10682</v>
      </c>
      <c r="D1997" s="179" t="s">
        <v>10683</v>
      </c>
      <c r="E1997" s="179" t="s">
        <v>10684</v>
      </c>
      <c r="F1997" s="178" t="s">
        <v>12</v>
      </c>
      <c r="G1997" s="176">
        <v>2675</v>
      </c>
      <c r="H1997" s="176">
        <v>2407</v>
      </c>
      <c r="I1997" s="176">
        <v>2166</v>
      </c>
      <c r="J1997" s="180"/>
    </row>
    <row r="1998" s="1" customFormat="1" ht="27" spans="1:10">
      <c r="A1998" s="176">
        <v>40</v>
      </c>
      <c r="B1998" s="177" t="s">
        <v>10685</v>
      </c>
      <c r="C1998" s="179" t="s">
        <v>10686</v>
      </c>
      <c r="D1998" s="180"/>
      <c r="E1998" s="180"/>
      <c r="F1998" s="178" t="s">
        <v>12</v>
      </c>
      <c r="G1998" s="176">
        <v>535</v>
      </c>
      <c r="H1998" s="176">
        <v>481</v>
      </c>
      <c r="I1998" s="176">
        <v>433</v>
      </c>
      <c r="J1998" s="179" t="s">
        <v>7266</v>
      </c>
    </row>
    <row r="1999" s="1" customFormat="1" ht="81" spans="1:10">
      <c r="A1999" s="176">
        <v>41</v>
      </c>
      <c r="B1999" s="177" t="s">
        <v>10687</v>
      </c>
      <c r="C1999" s="179" t="s">
        <v>10688</v>
      </c>
      <c r="D1999" s="179" t="s">
        <v>10689</v>
      </c>
      <c r="E1999" s="179" t="s">
        <v>10690</v>
      </c>
      <c r="F1999" s="178" t="s">
        <v>12</v>
      </c>
      <c r="G1999" s="176">
        <v>3150</v>
      </c>
      <c r="H1999" s="176">
        <v>2835</v>
      </c>
      <c r="I1999" s="176">
        <v>2551</v>
      </c>
      <c r="J1999" s="179" t="s">
        <v>10691</v>
      </c>
    </row>
    <row r="2000" s="1" customFormat="1" ht="27" spans="1:10">
      <c r="A2000" s="181"/>
      <c r="B2000" s="177" t="s">
        <v>10692</v>
      </c>
      <c r="C2000" s="179" t="s">
        <v>10693</v>
      </c>
      <c r="D2000" s="180"/>
      <c r="E2000" s="180"/>
      <c r="F2000" s="178" t="s">
        <v>12</v>
      </c>
      <c r="G2000" s="176">
        <v>630</v>
      </c>
      <c r="H2000" s="176">
        <v>567</v>
      </c>
      <c r="I2000" s="176">
        <v>510</v>
      </c>
      <c r="J2000" s="179" t="s">
        <v>7266</v>
      </c>
    </row>
    <row r="2001" s="1" customFormat="1" ht="135" spans="1:10">
      <c r="A2001" s="176">
        <v>42</v>
      </c>
      <c r="B2001" s="177" t="s">
        <v>10694</v>
      </c>
      <c r="C2001" s="179" t="s">
        <v>10695</v>
      </c>
      <c r="D2001" s="179" t="s">
        <v>10696</v>
      </c>
      <c r="E2001" s="179" t="s">
        <v>10697</v>
      </c>
      <c r="F2001" s="178" t="s">
        <v>12</v>
      </c>
      <c r="G2001" s="176">
        <v>3590</v>
      </c>
      <c r="H2001" s="176">
        <v>3231</v>
      </c>
      <c r="I2001" s="176">
        <v>2907</v>
      </c>
      <c r="J2001" s="179" t="s">
        <v>10698</v>
      </c>
    </row>
    <row r="2002" s="1" customFormat="1" ht="27" spans="1:10">
      <c r="A2002" s="181"/>
      <c r="B2002" s="177" t="s">
        <v>10699</v>
      </c>
      <c r="C2002" s="179" t="s">
        <v>10700</v>
      </c>
      <c r="D2002" s="180"/>
      <c r="E2002" s="180"/>
      <c r="F2002" s="178" t="s">
        <v>12</v>
      </c>
      <c r="G2002" s="176">
        <v>718</v>
      </c>
      <c r="H2002" s="176">
        <v>646</v>
      </c>
      <c r="I2002" s="176">
        <v>581</v>
      </c>
      <c r="J2002" s="179" t="s">
        <v>7266</v>
      </c>
    </row>
    <row r="2003" s="1" customFormat="1" ht="94.5" spans="1:10">
      <c r="A2003" s="176">
        <v>43</v>
      </c>
      <c r="B2003" s="177" t="s">
        <v>10701</v>
      </c>
      <c r="C2003" s="179" t="s">
        <v>10702</v>
      </c>
      <c r="D2003" s="179" t="s">
        <v>10703</v>
      </c>
      <c r="E2003" s="179" t="s">
        <v>10697</v>
      </c>
      <c r="F2003" s="178" t="s">
        <v>12</v>
      </c>
      <c r="G2003" s="176">
        <v>4450</v>
      </c>
      <c r="H2003" s="176">
        <v>4005</v>
      </c>
      <c r="I2003" s="176">
        <v>3604</v>
      </c>
      <c r="J2003" s="179" t="s">
        <v>10704</v>
      </c>
    </row>
    <row r="2004" s="1" customFormat="1" ht="27" spans="1:10">
      <c r="A2004" s="181"/>
      <c r="B2004" s="177" t="s">
        <v>10705</v>
      </c>
      <c r="C2004" s="179" t="s">
        <v>10706</v>
      </c>
      <c r="D2004" s="180"/>
      <c r="E2004" s="180"/>
      <c r="F2004" s="178" t="s">
        <v>12</v>
      </c>
      <c r="G2004" s="176">
        <v>890</v>
      </c>
      <c r="H2004" s="176">
        <v>801</v>
      </c>
      <c r="I2004" s="176">
        <v>721</v>
      </c>
      <c r="J2004" s="179" t="s">
        <v>7266</v>
      </c>
    </row>
    <row r="2005" s="1" customFormat="1" ht="67.5" spans="1:10">
      <c r="A2005" s="176">
        <v>44</v>
      </c>
      <c r="B2005" s="177" t="s">
        <v>10707</v>
      </c>
      <c r="C2005" s="179" t="s">
        <v>10708</v>
      </c>
      <c r="D2005" s="179" t="s">
        <v>10709</v>
      </c>
      <c r="E2005" s="179" t="s">
        <v>10710</v>
      </c>
      <c r="F2005" s="178" t="s">
        <v>12</v>
      </c>
      <c r="G2005" s="176">
        <v>3204</v>
      </c>
      <c r="H2005" s="176">
        <v>2880</v>
      </c>
      <c r="I2005" s="176">
        <v>2590</v>
      </c>
      <c r="J2005" s="180"/>
    </row>
    <row r="2006" s="1" customFormat="1" ht="27" spans="1:10">
      <c r="A2006" s="181"/>
      <c r="B2006" s="177" t="s">
        <v>10711</v>
      </c>
      <c r="C2006" s="179" t="s">
        <v>10712</v>
      </c>
      <c r="D2006" s="180"/>
      <c r="E2006" s="180"/>
      <c r="F2006" s="178" t="s">
        <v>12</v>
      </c>
      <c r="G2006" s="176">
        <v>641</v>
      </c>
      <c r="H2006" s="176">
        <v>576</v>
      </c>
      <c r="I2006" s="176">
        <v>518</v>
      </c>
      <c r="J2006" s="179" t="s">
        <v>7266</v>
      </c>
    </row>
    <row r="2007" s="1" customFormat="1" ht="67.5" spans="1:10">
      <c r="A2007" s="176">
        <v>45</v>
      </c>
      <c r="B2007" s="177" t="s">
        <v>10713</v>
      </c>
      <c r="C2007" s="179" t="s">
        <v>10714</v>
      </c>
      <c r="D2007" s="179" t="s">
        <v>10715</v>
      </c>
      <c r="E2007" s="179" t="s">
        <v>10710</v>
      </c>
      <c r="F2007" s="178" t="s">
        <v>12</v>
      </c>
      <c r="G2007" s="176">
        <v>3204</v>
      </c>
      <c r="H2007" s="176">
        <v>2880</v>
      </c>
      <c r="I2007" s="176">
        <v>2590</v>
      </c>
      <c r="J2007" s="180"/>
    </row>
    <row r="2008" s="1" customFormat="1" ht="27" spans="1:10">
      <c r="A2008" s="181"/>
      <c r="B2008" s="177" t="s">
        <v>10716</v>
      </c>
      <c r="C2008" s="179" t="s">
        <v>10717</v>
      </c>
      <c r="D2008" s="180"/>
      <c r="E2008" s="180"/>
      <c r="F2008" s="178" t="s">
        <v>12</v>
      </c>
      <c r="G2008" s="176">
        <v>641</v>
      </c>
      <c r="H2008" s="176">
        <v>576</v>
      </c>
      <c r="I2008" s="176">
        <v>518</v>
      </c>
      <c r="J2008" s="179" t="s">
        <v>7266</v>
      </c>
    </row>
    <row r="2009" s="1" customFormat="1" ht="81" spans="1:10">
      <c r="A2009" s="176">
        <v>46</v>
      </c>
      <c r="B2009" s="177" t="s">
        <v>10718</v>
      </c>
      <c r="C2009" s="179" t="s">
        <v>10719</v>
      </c>
      <c r="D2009" s="179" t="s">
        <v>10720</v>
      </c>
      <c r="E2009" s="179" t="s">
        <v>10721</v>
      </c>
      <c r="F2009" s="178" t="s">
        <v>12</v>
      </c>
      <c r="G2009" s="176">
        <v>1350</v>
      </c>
      <c r="H2009" s="176">
        <v>1200</v>
      </c>
      <c r="I2009" s="176">
        <v>1050</v>
      </c>
      <c r="J2009" s="180"/>
    </row>
    <row r="2010" s="1" customFormat="1" ht="27" spans="1:10">
      <c r="A2010" s="181"/>
      <c r="B2010" s="177" t="s">
        <v>10722</v>
      </c>
      <c r="C2010" s="179" t="s">
        <v>10723</v>
      </c>
      <c r="D2010" s="180"/>
      <c r="E2010" s="180"/>
      <c r="F2010" s="178" t="s">
        <v>12</v>
      </c>
      <c r="G2010" s="176">
        <v>270</v>
      </c>
      <c r="H2010" s="176">
        <v>240</v>
      </c>
      <c r="I2010" s="176">
        <v>210</v>
      </c>
      <c r="J2010" s="179" t="s">
        <v>7266</v>
      </c>
    </row>
    <row r="2011" s="1" customFormat="1" ht="67.5" spans="1:10">
      <c r="A2011" s="176">
        <v>47</v>
      </c>
      <c r="B2011" s="177" t="s">
        <v>10724</v>
      </c>
      <c r="C2011" s="179" t="s">
        <v>10725</v>
      </c>
      <c r="D2011" s="179" t="s">
        <v>10726</v>
      </c>
      <c r="E2011" s="179" t="s">
        <v>10727</v>
      </c>
      <c r="F2011" s="178" t="s">
        <v>12</v>
      </c>
      <c r="G2011" s="176">
        <v>600</v>
      </c>
      <c r="H2011" s="176">
        <v>540</v>
      </c>
      <c r="I2011" s="176">
        <v>486</v>
      </c>
      <c r="J2011" s="180"/>
    </row>
    <row r="2012" s="1" customFormat="1" ht="27" spans="1:10">
      <c r="A2012" s="181"/>
      <c r="B2012" s="177" t="s">
        <v>10728</v>
      </c>
      <c r="C2012" s="179" t="s">
        <v>10729</v>
      </c>
      <c r="D2012" s="180"/>
      <c r="E2012" s="180"/>
      <c r="F2012" s="178" t="s">
        <v>12</v>
      </c>
      <c r="G2012" s="176">
        <v>120</v>
      </c>
      <c r="H2012" s="176">
        <v>108</v>
      </c>
      <c r="I2012" s="176">
        <v>97</v>
      </c>
      <c r="J2012" s="179" t="s">
        <v>7266</v>
      </c>
    </row>
    <row r="2013" s="1" customFormat="1" ht="54" spans="1:10">
      <c r="A2013" s="176">
        <v>48</v>
      </c>
      <c r="B2013" s="177" t="s">
        <v>10730</v>
      </c>
      <c r="C2013" s="179" t="s">
        <v>10731</v>
      </c>
      <c r="D2013" s="179" t="s">
        <v>10732</v>
      </c>
      <c r="E2013" s="179" t="s">
        <v>10733</v>
      </c>
      <c r="F2013" s="178" t="s">
        <v>12</v>
      </c>
      <c r="G2013" s="176">
        <v>260</v>
      </c>
      <c r="H2013" s="176">
        <v>234</v>
      </c>
      <c r="I2013" s="176">
        <v>210</v>
      </c>
      <c r="J2013" s="180"/>
    </row>
    <row r="2014" s="1" customFormat="1" ht="27" spans="1:10">
      <c r="A2014" s="181"/>
      <c r="B2014" s="177" t="s">
        <v>10734</v>
      </c>
      <c r="C2014" s="179" t="s">
        <v>10735</v>
      </c>
      <c r="D2014" s="180"/>
      <c r="E2014" s="180"/>
      <c r="F2014" s="178" t="s">
        <v>12</v>
      </c>
      <c r="G2014" s="176">
        <v>52</v>
      </c>
      <c r="H2014" s="176">
        <v>47</v>
      </c>
      <c r="I2014" s="176">
        <v>42</v>
      </c>
      <c r="J2014" s="179" t="s">
        <v>7266</v>
      </c>
    </row>
    <row r="2015" s="1" customFormat="1" ht="81" spans="1:10">
      <c r="A2015" s="176">
        <v>49</v>
      </c>
      <c r="B2015" s="177" t="s">
        <v>10736</v>
      </c>
      <c r="C2015" s="179" t="s">
        <v>10737</v>
      </c>
      <c r="D2015" s="179" t="s">
        <v>10738</v>
      </c>
      <c r="E2015" s="179" t="s">
        <v>10739</v>
      </c>
      <c r="F2015" s="178" t="s">
        <v>12</v>
      </c>
      <c r="G2015" s="176">
        <v>2320</v>
      </c>
      <c r="H2015" s="176">
        <v>2088</v>
      </c>
      <c r="I2015" s="176">
        <v>1880</v>
      </c>
      <c r="J2015" s="180"/>
    </row>
    <row r="2016" s="1" customFormat="1" ht="27" spans="1:10">
      <c r="A2016" s="181"/>
      <c r="B2016" s="177" t="s">
        <v>10740</v>
      </c>
      <c r="C2016" s="179" t="s">
        <v>10741</v>
      </c>
      <c r="D2016" s="180"/>
      <c r="E2016" s="180"/>
      <c r="F2016" s="178" t="s">
        <v>12</v>
      </c>
      <c r="G2016" s="176">
        <v>464</v>
      </c>
      <c r="H2016" s="176">
        <v>418</v>
      </c>
      <c r="I2016" s="176">
        <v>376</v>
      </c>
      <c r="J2016" s="179" t="s">
        <v>7266</v>
      </c>
    </row>
    <row r="2017" s="1" customFormat="1" ht="40.5" spans="1:10">
      <c r="A2017" s="181"/>
      <c r="B2017" s="177" t="s">
        <v>10742</v>
      </c>
      <c r="C2017" s="179" t="s">
        <v>10743</v>
      </c>
      <c r="D2017" s="180"/>
      <c r="E2017" s="180"/>
      <c r="F2017" s="178" t="s">
        <v>12</v>
      </c>
      <c r="G2017" s="176">
        <v>702</v>
      </c>
      <c r="H2017" s="176">
        <v>632</v>
      </c>
      <c r="I2017" s="176">
        <v>569</v>
      </c>
      <c r="J2017" s="180"/>
    </row>
    <row r="2018" s="1" customFormat="1" ht="40.5" spans="1:10">
      <c r="A2018" s="181"/>
      <c r="B2018" s="177" t="s">
        <v>10744</v>
      </c>
      <c r="C2018" s="179" t="s">
        <v>10745</v>
      </c>
      <c r="D2018" s="180"/>
      <c r="E2018" s="180"/>
      <c r="F2018" s="178" t="s">
        <v>12</v>
      </c>
      <c r="G2018" s="176">
        <v>2320</v>
      </c>
      <c r="H2018" s="176">
        <v>2088</v>
      </c>
      <c r="I2018" s="176">
        <v>1880</v>
      </c>
      <c r="J2018" s="180"/>
    </row>
    <row r="2019" s="1" customFormat="1" ht="40.5" spans="1:10">
      <c r="A2019" s="176">
        <v>49</v>
      </c>
      <c r="B2019" s="177" t="s">
        <v>10746</v>
      </c>
      <c r="C2019" s="179" t="s">
        <v>10747</v>
      </c>
      <c r="D2019" s="180"/>
      <c r="E2019" s="180"/>
      <c r="F2019" s="178" t="s">
        <v>12</v>
      </c>
      <c r="G2019" s="176">
        <v>2320</v>
      </c>
      <c r="H2019" s="176">
        <v>2088</v>
      </c>
      <c r="I2019" s="176">
        <v>1880</v>
      </c>
      <c r="J2019" s="180"/>
    </row>
    <row r="2020" s="1" customFormat="1" ht="67.5" spans="1:10">
      <c r="A2020" s="176">
        <v>50</v>
      </c>
      <c r="B2020" s="177" t="s">
        <v>10748</v>
      </c>
      <c r="C2020" s="179" t="s">
        <v>10749</v>
      </c>
      <c r="D2020" s="179" t="s">
        <v>10750</v>
      </c>
      <c r="E2020" s="179" t="s">
        <v>10751</v>
      </c>
      <c r="F2020" s="178" t="s">
        <v>12</v>
      </c>
      <c r="G2020" s="176">
        <v>2700</v>
      </c>
      <c r="H2020" s="176">
        <v>2430</v>
      </c>
      <c r="I2020" s="176">
        <v>2187</v>
      </c>
      <c r="J2020" s="180"/>
    </row>
    <row r="2021" s="1" customFormat="1" ht="27" spans="1:10">
      <c r="A2021" s="181"/>
      <c r="B2021" s="177" t="s">
        <v>10752</v>
      </c>
      <c r="C2021" s="179" t="s">
        <v>10753</v>
      </c>
      <c r="D2021" s="180"/>
      <c r="E2021" s="180"/>
      <c r="F2021" s="178" t="s">
        <v>12</v>
      </c>
      <c r="G2021" s="176">
        <v>540</v>
      </c>
      <c r="H2021" s="176">
        <v>486</v>
      </c>
      <c r="I2021" s="176">
        <v>437</v>
      </c>
      <c r="J2021" s="179" t="s">
        <v>7266</v>
      </c>
    </row>
    <row r="2022" s="1" customFormat="1" ht="27" spans="1:10">
      <c r="A2022" s="181"/>
      <c r="B2022" s="177" t="s">
        <v>10754</v>
      </c>
      <c r="C2022" s="179" t="s">
        <v>10755</v>
      </c>
      <c r="D2022" s="180"/>
      <c r="E2022" s="180"/>
      <c r="F2022" s="178" t="s">
        <v>12</v>
      </c>
      <c r="G2022" s="176">
        <v>540</v>
      </c>
      <c r="H2022" s="176">
        <v>486</v>
      </c>
      <c r="I2022" s="176">
        <v>437</v>
      </c>
      <c r="J2022" s="180"/>
    </row>
    <row r="2023" s="1" customFormat="1" ht="27" spans="1:10">
      <c r="A2023" s="181"/>
      <c r="B2023" s="177" t="s">
        <v>10756</v>
      </c>
      <c r="C2023" s="179" t="s">
        <v>10757</v>
      </c>
      <c r="D2023" s="180"/>
      <c r="E2023" s="180"/>
      <c r="F2023" s="178" t="s">
        <v>12</v>
      </c>
      <c r="G2023" s="176">
        <v>1350</v>
      </c>
      <c r="H2023" s="176">
        <v>1215</v>
      </c>
      <c r="I2023" s="176">
        <v>1093</v>
      </c>
      <c r="J2023" s="180"/>
    </row>
    <row r="2024" s="1" customFormat="1" ht="54" spans="1:10">
      <c r="A2024" s="181"/>
      <c r="B2024" s="177" t="s">
        <v>10758</v>
      </c>
      <c r="C2024" s="179" t="s">
        <v>10759</v>
      </c>
      <c r="D2024" s="180"/>
      <c r="E2024" s="180"/>
      <c r="F2024" s="178" t="s">
        <v>12</v>
      </c>
      <c r="G2024" s="176">
        <v>2700</v>
      </c>
      <c r="H2024" s="176">
        <v>2430</v>
      </c>
      <c r="I2024" s="176">
        <v>2187</v>
      </c>
      <c r="J2024" s="180"/>
    </row>
    <row r="2025" s="1" customFormat="1" ht="54" spans="1:10">
      <c r="A2025" s="181"/>
      <c r="B2025" s="177" t="s">
        <v>10760</v>
      </c>
      <c r="C2025" s="179" t="s">
        <v>10761</v>
      </c>
      <c r="D2025" s="180"/>
      <c r="E2025" s="180"/>
      <c r="F2025" s="178" t="s">
        <v>12</v>
      </c>
      <c r="G2025" s="176">
        <v>2700</v>
      </c>
      <c r="H2025" s="176">
        <v>2430</v>
      </c>
      <c r="I2025" s="176">
        <v>2187</v>
      </c>
      <c r="J2025" s="180"/>
    </row>
    <row r="2026" s="1" customFormat="1" ht="81" spans="1:10">
      <c r="A2026" s="176">
        <v>51</v>
      </c>
      <c r="B2026" s="177" t="s">
        <v>10762</v>
      </c>
      <c r="C2026" s="179" t="s">
        <v>10763</v>
      </c>
      <c r="D2026" s="179" t="s">
        <v>10764</v>
      </c>
      <c r="E2026" s="179" t="s">
        <v>10765</v>
      </c>
      <c r="F2026" s="178" t="s">
        <v>12</v>
      </c>
      <c r="G2026" s="176">
        <v>1530</v>
      </c>
      <c r="H2026" s="176">
        <v>1377</v>
      </c>
      <c r="I2026" s="176">
        <v>1240</v>
      </c>
      <c r="J2026" s="179" t="s">
        <v>10766</v>
      </c>
    </row>
    <row r="2027" s="1" customFormat="1" ht="27" spans="1:10">
      <c r="A2027" s="181"/>
      <c r="B2027" s="177" t="s">
        <v>10767</v>
      </c>
      <c r="C2027" s="179" t="s">
        <v>10768</v>
      </c>
      <c r="D2027" s="180"/>
      <c r="E2027" s="180"/>
      <c r="F2027" s="178" t="s">
        <v>12</v>
      </c>
      <c r="G2027" s="176">
        <v>306</v>
      </c>
      <c r="H2027" s="176">
        <v>275</v>
      </c>
      <c r="I2027" s="176">
        <v>248</v>
      </c>
      <c r="J2027" s="179" t="s">
        <v>7266</v>
      </c>
    </row>
    <row r="2028" s="1" customFormat="1" ht="40.5" spans="1:10">
      <c r="A2028" s="181"/>
      <c r="B2028" s="177" t="s">
        <v>10769</v>
      </c>
      <c r="C2028" s="179" t="s">
        <v>10770</v>
      </c>
      <c r="D2028" s="180"/>
      <c r="E2028" s="180"/>
      <c r="F2028" s="178" t="s">
        <v>12</v>
      </c>
      <c r="G2028" s="176">
        <v>1530</v>
      </c>
      <c r="H2028" s="176">
        <v>1377</v>
      </c>
      <c r="I2028" s="176">
        <v>1240</v>
      </c>
      <c r="J2028" s="180"/>
    </row>
    <row r="2029" s="1" customFormat="1" ht="40.5" spans="1:10">
      <c r="A2029" s="181"/>
      <c r="B2029" s="177" t="s">
        <v>10771</v>
      </c>
      <c r="C2029" s="179" t="s">
        <v>10772</v>
      </c>
      <c r="D2029" s="180"/>
      <c r="E2029" s="180"/>
      <c r="F2029" s="178" t="s">
        <v>12</v>
      </c>
      <c r="G2029" s="176">
        <v>1530</v>
      </c>
      <c r="H2029" s="176">
        <v>1377</v>
      </c>
      <c r="I2029" s="176">
        <v>1240</v>
      </c>
      <c r="J2029" s="180"/>
    </row>
    <row r="2030" s="1" customFormat="1" ht="67.5" spans="1:10">
      <c r="A2030" s="176">
        <v>52</v>
      </c>
      <c r="B2030" s="177" t="s">
        <v>10773</v>
      </c>
      <c r="C2030" s="179" t="s">
        <v>10774</v>
      </c>
      <c r="D2030" s="179" t="s">
        <v>10775</v>
      </c>
      <c r="E2030" s="179" t="s">
        <v>10776</v>
      </c>
      <c r="F2030" s="178" t="s">
        <v>12</v>
      </c>
      <c r="G2030" s="176">
        <v>1450</v>
      </c>
      <c r="H2030" s="176">
        <v>1305</v>
      </c>
      <c r="I2030" s="176">
        <v>1175</v>
      </c>
      <c r="J2030" s="180"/>
    </row>
    <row r="2031" s="1" customFormat="1" ht="27" spans="1:10">
      <c r="A2031" s="181"/>
      <c r="B2031" s="177" t="s">
        <v>10777</v>
      </c>
      <c r="C2031" s="179" t="s">
        <v>10778</v>
      </c>
      <c r="D2031" s="180"/>
      <c r="E2031" s="180"/>
      <c r="F2031" s="178" t="s">
        <v>12</v>
      </c>
      <c r="G2031" s="176">
        <v>290</v>
      </c>
      <c r="H2031" s="176">
        <v>261</v>
      </c>
      <c r="I2031" s="176">
        <v>235</v>
      </c>
      <c r="J2031" s="179" t="s">
        <v>7266</v>
      </c>
    </row>
    <row r="2032" s="1" customFormat="1" ht="27" spans="1:10">
      <c r="A2032" s="181"/>
      <c r="B2032" s="177" t="s">
        <v>10779</v>
      </c>
      <c r="C2032" s="179" t="s">
        <v>10780</v>
      </c>
      <c r="D2032" s="180"/>
      <c r="E2032" s="180"/>
      <c r="F2032" s="178" t="s">
        <v>12</v>
      </c>
      <c r="G2032" s="176">
        <v>270</v>
      </c>
      <c r="H2032" s="176">
        <v>243</v>
      </c>
      <c r="I2032" s="176">
        <v>219</v>
      </c>
      <c r="J2032" s="180"/>
    </row>
    <row r="2033" s="1" customFormat="1" ht="40.5" spans="1:10">
      <c r="A2033" s="176">
        <v>52</v>
      </c>
      <c r="B2033" s="177" t="s">
        <v>10781</v>
      </c>
      <c r="C2033" s="179" t="s">
        <v>10782</v>
      </c>
      <c r="D2033" s="180"/>
      <c r="E2033" s="180"/>
      <c r="F2033" s="178" t="s">
        <v>12</v>
      </c>
      <c r="G2033" s="176">
        <v>1450</v>
      </c>
      <c r="H2033" s="176">
        <v>1305</v>
      </c>
      <c r="I2033" s="176">
        <v>1175</v>
      </c>
      <c r="J2033" s="180"/>
    </row>
    <row r="2034" s="1" customFormat="1" ht="40.5" spans="1:10">
      <c r="A2034" s="181"/>
      <c r="B2034" s="177" t="s">
        <v>10783</v>
      </c>
      <c r="C2034" s="179" t="s">
        <v>10784</v>
      </c>
      <c r="D2034" s="180"/>
      <c r="E2034" s="180"/>
      <c r="F2034" s="178" t="s">
        <v>12</v>
      </c>
      <c r="G2034" s="176">
        <v>1450</v>
      </c>
      <c r="H2034" s="176">
        <v>1305</v>
      </c>
      <c r="I2034" s="176">
        <v>1175</v>
      </c>
      <c r="J2034" s="180"/>
    </row>
    <row r="2035" s="1" customFormat="1" ht="81" spans="1:10">
      <c r="A2035" s="176">
        <v>53</v>
      </c>
      <c r="B2035" s="177" t="s">
        <v>10785</v>
      </c>
      <c r="C2035" s="179" t="s">
        <v>10786</v>
      </c>
      <c r="D2035" s="179" t="s">
        <v>10787</v>
      </c>
      <c r="E2035" s="179" t="s">
        <v>10788</v>
      </c>
      <c r="F2035" s="178" t="s">
        <v>12</v>
      </c>
      <c r="G2035" s="176">
        <v>1800</v>
      </c>
      <c r="H2035" s="176">
        <v>1620</v>
      </c>
      <c r="I2035" s="176">
        <v>1450</v>
      </c>
      <c r="J2035" s="180"/>
    </row>
    <row r="2036" s="1" customFormat="1" ht="27" spans="1:10">
      <c r="A2036" s="181"/>
      <c r="B2036" s="177" t="s">
        <v>10789</v>
      </c>
      <c r="C2036" s="179" t="s">
        <v>10790</v>
      </c>
      <c r="D2036" s="180"/>
      <c r="E2036" s="180"/>
      <c r="F2036" s="178" t="s">
        <v>12</v>
      </c>
      <c r="G2036" s="176">
        <v>360</v>
      </c>
      <c r="H2036" s="176">
        <v>324</v>
      </c>
      <c r="I2036" s="176">
        <v>290</v>
      </c>
      <c r="J2036" s="179" t="s">
        <v>7266</v>
      </c>
    </row>
    <row r="2037" s="1" customFormat="1" ht="67.5" spans="1:10">
      <c r="A2037" s="176">
        <v>54</v>
      </c>
      <c r="B2037" s="177" t="s">
        <v>10791</v>
      </c>
      <c r="C2037" s="179" t="s">
        <v>10792</v>
      </c>
      <c r="D2037" s="179" t="s">
        <v>10793</v>
      </c>
      <c r="E2037" s="179" t="s">
        <v>10794</v>
      </c>
      <c r="F2037" s="178" t="s">
        <v>12</v>
      </c>
      <c r="G2037" s="176">
        <v>756</v>
      </c>
      <c r="H2037" s="176">
        <v>680</v>
      </c>
      <c r="I2037" s="176">
        <v>612</v>
      </c>
      <c r="J2037" s="180"/>
    </row>
    <row r="2038" s="1" customFormat="1" ht="27" spans="1:10">
      <c r="A2038" s="181"/>
      <c r="B2038" s="177" t="s">
        <v>10795</v>
      </c>
      <c r="C2038" s="179" t="s">
        <v>10796</v>
      </c>
      <c r="D2038" s="180"/>
      <c r="E2038" s="180"/>
      <c r="F2038" s="178" t="s">
        <v>12</v>
      </c>
      <c r="G2038" s="176">
        <v>151</v>
      </c>
      <c r="H2038" s="176">
        <v>136</v>
      </c>
      <c r="I2038" s="176">
        <v>122</v>
      </c>
      <c r="J2038" s="179" t="s">
        <v>7266</v>
      </c>
    </row>
    <row r="2039" s="1" customFormat="1" ht="67.5" spans="1:10">
      <c r="A2039" s="176">
        <v>55</v>
      </c>
      <c r="B2039" s="177" t="s">
        <v>10797</v>
      </c>
      <c r="C2039" s="179" t="s">
        <v>10798</v>
      </c>
      <c r="D2039" s="179" t="s">
        <v>10799</v>
      </c>
      <c r="E2039" s="179" t="s">
        <v>10800</v>
      </c>
      <c r="F2039" s="178" t="s">
        <v>12</v>
      </c>
      <c r="G2039" s="176">
        <v>72</v>
      </c>
      <c r="H2039" s="176">
        <v>65</v>
      </c>
      <c r="I2039" s="176">
        <v>58</v>
      </c>
      <c r="J2039" s="179" t="s">
        <v>10801</v>
      </c>
    </row>
    <row r="2040" s="1" customFormat="1" ht="27" spans="1:10">
      <c r="A2040" s="181"/>
      <c r="B2040" s="177" t="s">
        <v>10802</v>
      </c>
      <c r="C2040" s="179" t="s">
        <v>10803</v>
      </c>
      <c r="D2040" s="180"/>
      <c r="E2040" s="180"/>
      <c r="F2040" s="178" t="s">
        <v>12</v>
      </c>
      <c r="G2040" s="176">
        <v>14</v>
      </c>
      <c r="H2040" s="176">
        <v>13</v>
      </c>
      <c r="I2040" s="176">
        <v>12</v>
      </c>
      <c r="J2040" s="179" t="s">
        <v>7266</v>
      </c>
    </row>
    <row r="2041" s="1" customFormat="1" ht="54" spans="1:10">
      <c r="A2041" s="176">
        <v>56</v>
      </c>
      <c r="B2041" s="177" t="s">
        <v>10804</v>
      </c>
      <c r="C2041" s="179" t="s">
        <v>10805</v>
      </c>
      <c r="D2041" s="179" t="s">
        <v>10806</v>
      </c>
      <c r="E2041" s="179" t="s">
        <v>10807</v>
      </c>
      <c r="F2041" s="178" t="s">
        <v>32</v>
      </c>
      <c r="G2041" s="176">
        <v>9</v>
      </c>
      <c r="H2041" s="176">
        <v>8</v>
      </c>
      <c r="I2041" s="176">
        <v>7</v>
      </c>
      <c r="J2041" s="180"/>
    </row>
    <row r="2042" s="1" customFormat="1" ht="67.5" spans="1:10">
      <c r="A2042" s="176">
        <v>57</v>
      </c>
      <c r="B2042" s="177" t="s">
        <v>10808</v>
      </c>
      <c r="C2042" s="179" t="s">
        <v>10809</v>
      </c>
      <c r="D2042" s="179" t="s">
        <v>10810</v>
      </c>
      <c r="E2042" s="179" t="s">
        <v>10811</v>
      </c>
      <c r="F2042" s="178" t="s">
        <v>32</v>
      </c>
      <c r="G2042" s="176">
        <v>940</v>
      </c>
      <c r="H2042" s="176">
        <v>846</v>
      </c>
      <c r="I2042" s="176">
        <v>761</v>
      </c>
      <c r="J2042" s="179" t="s">
        <v>10812</v>
      </c>
    </row>
    <row r="2043" s="1" customFormat="1" ht="27" spans="1:10">
      <c r="A2043" s="181"/>
      <c r="B2043" s="177" t="s">
        <v>10813</v>
      </c>
      <c r="C2043" s="179" t="s">
        <v>10814</v>
      </c>
      <c r="D2043" s="180"/>
      <c r="E2043" s="180"/>
      <c r="F2043" s="178" t="s">
        <v>32</v>
      </c>
      <c r="G2043" s="176">
        <v>188</v>
      </c>
      <c r="H2043" s="176">
        <v>169</v>
      </c>
      <c r="I2043" s="176">
        <v>152</v>
      </c>
      <c r="J2043" s="179" t="s">
        <v>7266</v>
      </c>
    </row>
    <row r="2044" s="1" customFormat="1" ht="40.5" spans="1:10">
      <c r="A2044" s="181"/>
      <c r="B2044" s="177" t="s">
        <v>10815</v>
      </c>
      <c r="C2044" s="179" t="s">
        <v>10816</v>
      </c>
      <c r="D2044" s="180"/>
      <c r="E2044" s="180"/>
      <c r="F2044" s="178" t="s">
        <v>32</v>
      </c>
      <c r="G2044" s="176">
        <v>142</v>
      </c>
      <c r="H2044" s="176">
        <v>128</v>
      </c>
      <c r="I2044" s="176">
        <v>115</v>
      </c>
      <c r="J2044" s="180"/>
    </row>
    <row r="2045" s="1" customFormat="1" ht="67.5" spans="1:10">
      <c r="A2045" s="176">
        <v>58</v>
      </c>
      <c r="B2045" s="177" t="s">
        <v>10817</v>
      </c>
      <c r="C2045" s="179" t="s">
        <v>10818</v>
      </c>
      <c r="D2045" s="179" t="s">
        <v>10819</v>
      </c>
      <c r="E2045" s="179" t="s">
        <v>10820</v>
      </c>
      <c r="F2045" s="178" t="s">
        <v>12</v>
      </c>
      <c r="G2045" s="176">
        <v>855</v>
      </c>
      <c r="H2045" s="176">
        <v>770</v>
      </c>
      <c r="I2045" s="176">
        <v>693</v>
      </c>
      <c r="J2045" s="179" t="s">
        <v>10821</v>
      </c>
    </row>
    <row r="2046" s="1" customFormat="1" ht="27" spans="1:10">
      <c r="A2046" s="181"/>
      <c r="B2046" s="177" t="s">
        <v>10822</v>
      </c>
      <c r="C2046" s="179" t="s">
        <v>10823</v>
      </c>
      <c r="D2046" s="180"/>
      <c r="E2046" s="180"/>
      <c r="F2046" s="178" t="s">
        <v>12</v>
      </c>
      <c r="G2046" s="176">
        <v>171</v>
      </c>
      <c r="H2046" s="176">
        <v>154</v>
      </c>
      <c r="I2046" s="176">
        <v>139</v>
      </c>
      <c r="J2046" s="179" t="s">
        <v>7266</v>
      </c>
    </row>
    <row r="2047" s="1" customFormat="1" ht="67.5" spans="1:10">
      <c r="A2047" s="176">
        <v>59</v>
      </c>
      <c r="B2047" s="177" t="s">
        <v>10824</v>
      </c>
      <c r="C2047" s="179" t="s">
        <v>10825</v>
      </c>
      <c r="D2047" s="179" t="s">
        <v>10826</v>
      </c>
      <c r="E2047" s="179" t="s">
        <v>10827</v>
      </c>
      <c r="F2047" s="178" t="s">
        <v>12</v>
      </c>
      <c r="G2047" s="176">
        <v>1800</v>
      </c>
      <c r="H2047" s="176">
        <v>1620</v>
      </c>
      <c r="I2047" s="176">
        <v>1458</v>
      </c>
      <c r="J2047" s="179" t="s">
        <v>10828</v>
      </c>
    </row>
    <row r="2048" s="1" customFormat="1" ht="27" spans="1:10">
      <c r="A2048" s="181"/>
      <c r="B2048" s="177" t="s">
        <v>10829</v>
      </c>
      <c r="C2048" s="179" t="s">
        <v>10830</v>
      </c>
      <c r="D2048" s="180"/>
      <c r="E2048" s="180"/>
      <c r="F2048" s="178" t="s">
        <v>12</v>
      </c>
      <c r="G2048" s="176">
        <v>360</v>
      </c>
      <c r="H2048" s="176">
        <v>324</v>
      </c>
      <c r="I2048" s="176">
        <v>292</v>
      </c>
      <c r="J2048" s="179" t="s">
        <v>7266</v>
      </c>
    </row>
    <row r="2049" s="1" customFormat="1" ht="40.5" spans="1:10">
      <c r="A2049" s="181"/>
      <c r="B2049" s="177" t="s">
        <v>10831</v>
      </c>
      <c r="C2049" s="179" t="s">
        <v>10832</v>
      </c>
      <c r="D2049" s="180"/>
      <c r="E2049" s="180"/>
      <c r="F2049" s="178" t="s">
        <v>12</v>
      </c>
      <c r="G2049" s="176">
        <v>1800</v>
      </c>
      <c r="H2049" s="176">
        <v>1620</v>
      </c>
      <c r="I2049" s="176">
        <v>1458</v>
      </c>
      <c r="J2049" s="180"/>
    </row>
    <row r="2050" s="1" customFormat="1" ht="54" spans="1:10">
      <c r="A2050" s="176">
        <v>60</v>
      </c>
      <c r="B2050" s="177" t="s">
        <v>10833</v>
      </c>
      <c r="C2050" s="179" t="s">
        <v>10834</v>
      </c>
      <c r="D2050" s="179" t="s">
        <v>10835</v>
      </c>
      <c r="E2050" s="179" t="s">
        <v>10836</v>
      </c>
      <c r="F2050" s="178" t="s">
        <v>12</v>
      </c>
      <c r="G2050" s="176">
        <v>1620</v>
      </c>
      <c r="H2050" s="176">
        <v>1458</v>
      </c>
      <c r="I2050" s="176">
        <v>1312</v>
      </c>
      <c r="J2050" s="179" t="s">
        <v>10828</v>
      </c>
    </row>
    <row r="2051" s="1" customFormat="1" ht="27" spans="1:10">
      <c r="A2051" s="181"/>
      <c r="B2051" s="177" t="s">
        <v>10837</v>
      </c>
      <c r="C2051" s="179" t="s">
        <v>10838</v>
      </c>
      <c r="D2051" s="180"/>
      <c r="E2051" s="180"/>
      <c r="F2051" s="178" t="s">
        <v>12</v>
      </c>
      <c r="G2051" s="176">
        <v>324</v>
      </c>
      <c r="H2051" s="176">
        <v>292</v>
      </c>
      <c r="I2051" s="176">
        <v>262</v>
      </c>
      <c r="J2051" s="179" t="s">
        <v>7266</v>
      </c>
    </row>
    <row r="2052" s="1" customFormat="1" ht="40.5" spans="1:10">
      <c r="A2052" s="181"/>
      <c r="B2052" s="177" t="s">
        <v>10839</v>
      </c>
      <c r="C2052" s="179" t="s">
        <v>10840</v>
      </c>
      <c r="D2052" s="180"/>
      <c r="E2052" s="180"/>
      <c r="F2052" s="178" t="s">
        <v>12</v>
      </c>
      <c r="G2052" s="176">
        <v>1620</v>
      </c>
      <c r="H2052" s="176">
        <v>1458</v>
      </c>
      <c r="I2052" s="176">
        <v>1312</v>
      </c>
      <c r="J2052" s="180"/>
    </row>
    <row r="2053" s="1" customFormat="1" ht="54" spans="1:10">
      <c r="A2053" s="176">
        <v>61</v>
      </c>
      <c r="B2053" s="177" t="s">
        <v>10841</v>
      </c>
      <c r="C2053" s="179" t="s">
        <v>10842</v>
      </c>
      <c r="D2053" s="179" t="s">
        <v>10843</v>
      </c>
      <c r="E2053" s="179" t="s">
        <v>10844</v>
      </c>
      <c r="F2053" s="178" t="s">
        <v>32</v>
      </c>
      <c r="G2053" s="176">
        <v>130</v>
      </c>
      <c r="H2053" s="176">
        <v>117</v>
      </c>
      <c r="I2053" s="176">
        <v>105</v>
      </c>
      <c r="J2053" s="179" t="s">
        <v>10828</v>
      </c>
    </row>
    <row r="2054" s="1" customFormat="1" ht="40.5" spans="1:10">
      <c r="A2054" s="181"/>
      <c r="B2054" s="177" t="s">
        <v>10845</v>
      </c>
      <c r="C2054" s="179" t="s">
        <v>10846</v>
      </c>
      <c r="D2054" s="180"/>
      <c r="E2054" s="180"/>
      <c r="F2054" s="178" t="s">
        <v>32</v>
      </c>
      <c r="G2054" s="176">
        <v>130</v>
      </c>
      <c r="H2054" s="176">
        <v>117</v>
      </c>
      <c r="I2054" s="176">
        <v>105</v>
      </c>
      <c r="J2054" s="180"/>
    </row>
    <row r="2055" s="1" customFormat="1" ht="54" spans="1:10">
      <c r="A2055" s="176">
        <v>62</v>
      </c>
      <c r="B2055" s="177" t="s">
        <v>10847</v>
      </c>
      <c r="C2055" s="179" t="s">
        <v>10848</v>
      </c>
      <c r="D2055" s="179" t="s">
        <v>10849</v>
      </c>
      <c r="E2055" s="179" t="s">
        <v>10850</v>
      </c>
      <c r="F2055" s="178" t="s">
        <v>12</v>
      </c>
      <c r="G2055" s="176">
        <v>1350</v>
      </c>
      <c r="H2055" s="176">
        <v>1215</v>
      </c>
      <c r="I2055" s="176">
        <v>1093</v>
      </c>
      <c r="J2055" s="179" t="s">
        <v>10828</v>
      </c>
    </row>
    <row r="2056" s="1" customFormat="1" ht="27" spans="1:10">
      <c r="A2056" s="181"/>
      <c r="B2056" s="177" t="s">
        <v>10851</v>
      </c>
      <c r="C2056" s="179" t="s">
        <v>10852</v>
      </c>
      <c r="D2056" s="180"/>
      <c r="E2056" s="180"/>
      <c r="F2056" s="178" t="s">
        <v>12</v>
      </c>
      <c r="G2056" s="176">
        <v>270</v>
      </c>
      <c r="H2056" s="176">
        <v>243</v>
      </c>
      <c r="I2056" s="176">
        <v>219</v>
      </c>
      <c r="J2056" s="179" t="s">
        <v>7266</v>
      </c>
    </row>
    <row r="2057" s="1" customFormat="1" ht="40.5" spans="1:10">
      <c r="A2057" s="181"/>
      <c r="B2057" s="177" t="s">
        <v>10853</v>
      </c>
      <c r="C2057" s="179" t="s">
        <v>10854</v>
      </c>
      <c r="D2057" s="180"/>
      <c r="E2057" s="180"/>
      <c r="F2057" s="178" t="s">
        <v>12</v>
      </c>
      <c r="G2057" s="176">
        <v>1350</v>
      </c>
      <c r="H2057" s="176">
        <v>1215</v>
      </c>
      <c r="I2057" s="176">
        <v>1093</v>
      </c>
      <c r="J2057" s="180"/>
    </row>
    <row r="2058" s="1" customFormat="1" ht="67.5" spans="1:10">
      <c r="A2058" s="176">
        <v>63</v>
      </c>
      <c r="B2058" s="177" t="s">
        <v>10855</v>
      </c>
      <c r="C2058" s="179" t="s">
        <v>10856</v>
      </c>
      <c r="D2058" s="179" t="s">
        <v>10857</v>
      </c>
      <c r="E2058" s="179" t="s">
        <v>10858</v>
      </c>
      <c r="F2058" s="178" t="s">
        <v>12</v>
      </c>
      <c r="G2058" s="176">
        <v>4500</v>
      </c>
      <c r="H2058" s="176">
        <v>4050</v>
      </c>
      <c r="I2058" s="176">
        <v>3645</v>
      </c>
      <c r="J2058" s="180"/>
    </row>
    <row r="2059" s="1" customFormat="1" ht="27" spans="1:10">
      <c r="A2059" s="181"/>
      <c r="B2059" s="177" t="s">
        <v>10859</v>
      </c>
      <c r="C2059" s="179" t="s">
        <v>10860</v>
      </c>
      <c r="D2059" s="180"/>
      <c r="E2059" s="180"/>
      <c r="F2059" s="178" t="s">
        <v>12</v>
      </c>
      <c r="G2059" s="176">
        <v>900</v>
      </c>
      <c r="H2059" s="176">
        <v>810</v>
      </c>
      <c r="I2059" s="176">
        <v>729</v>
      </c>
      <c r="J2059" s="179" t="s">
        <v>7266</v>
      </c>
    </row>
    <row r="2060" s="1" customFormat="1" ht="27" spans="1:10">
      <c r="A2060" s="181"/>
      <c r="B2060" s="177" t="s">
        <v>10861</v>
      </c>
      <c r="C2060" s="179" t="s">
        <v>10862</v>
      </c>
      <c r="D2060" s="180"/>
      <c r="E2060" s="180"/>
      <c r="F2060" s="178" t="s">
        <v>12</v>
      </c>
      <c r="G2060" s="176">
        <v>675</v>
      </c>
      <c r="H2060" s="176">
        <v>608</v>
      </c>
      <c r="I2060" s="176">
        <v>547</v>
      </c>
      <c r="J2060" s="180"/>
    </row>
    <row r="2061" s="1" customFormat="1" ht="67.5" spans="1:10">
      <c r="A2061" s="176">
        <v>64</v>
      </c>
      <c r="B2061" s="177" t="s">
        <v>10863</v>
      </c>
      <c r="C2061" s="179" t="s">
        <v>10864</v>
      </c>
      <c r="D2061" s="179" t="s">
        <v>10865</v>
      </c>
      <c r="E2061" s="179" t="s">
        <v>10866</v>
      </c>
      <c r="F2061" s="178" t="s">
        <v>12</v>
      </c>
      <c r="G2061" s="176">
        <v>2468</v>
      </c>
      <c r="H2061" s="176">
        <v>2221</v>
      </c>
      <c r="I2061" s="176">
        <v>2000</v>
      </c>
      <c r="J2061" s="179" t="s">
        <v>10867</v>
      </c>
    </row>
    <row r="2062" s="1" customFormat="1" ht="27" spans="1:10">
      <c r="A2062" s="181"/>
      <c r="B2062" s="177" t="s">
        <v>10868</v>
      </c>
      <c r="C2062" s="179" t="s">
        <v>10869</v>
      </c>
      <c r="D2062" s="180"/>
      <c r="E2062" s="180"/>
      <c r="F2062" s="178" t="s">
        <v>12</v>
      </c>
      <c r="G2062" s="176">
        <v>494</v>
      </c>
      <c r="H2062" s="176">
        <v>444</v>
      </c>
      <c r="I2062" s="176">
        <v>400</v>
      </c>
      <c r="J2062" s="179" t="s">
        <v>7266</v>
      </c>
    </row>
    <row r="2063" s="1" customFormat="1" ht="40.5" spans="1:10">
      <c r="A2063" s="176">
        <v>65</v>
      </c>
      <c r="B2063" s="177" t="s">
        <v>10870</v>
      </c>
      <c r="C2063" s="179" t="s">
        <v>10871</v>
      </c>
      <c r="D2063" s="179" t="s">
        <v>10872</v>
      </c>
      <c r="E2063" s="179" t="s">
        <v>10873</v>
      </c>
      <c r="F2063" s="178" t="s">
        <v>12</v>
      </c>
      <c r="G2063" s="176">
        <v>513</v>
      </c>
      <c r="H2063" s="176">
        <v>462</v>
      </c>
      <c r="I2063" s="176">
        <v>415</v>
      </c>
      <c r="J2063" s="180"/>
    </row>
    <row r="2064" s="1" customFormat="1" ht="54" spans="1:10">
      <c r="A2064" s="176">
        <v>66</v>
      </c>
      <c r="B2064" s="177" t="s">
        <v>10874</v>
      </c>
      <c r="C2064" s="179" t="s">
        <v>10875</v>
      </c>
      <c r="D2064" s="179" t="s">
        <v>10876</v>
      </c>
      <c r="E2064" s="179" t="s">
        <v>10877</v>
      </c>
      <c r="F2064" s="178" t="s">
        <v>12</v>
      </c>
      <c r="G2064" s="176">
        <v>8530</v>
      </c>
      <c r="H2064" s="176">
        <v>7677</v>
      </c>
      <c r="I2064" s="176">
        <v>6910</v>
      </c>
      <c r="J2064" s="180"/>
    </row>
    <row r="2065" s="1" customFormat="1" ht="27" spans="1:10">
      <c r="A2065" s="181"/>
      <c r="B2065" s="177" t="s">
        <v>10878</v>
      </c>
      <c r="C2065" s="179" t="s">
        <v>10879</v>
      </c>
      <c r="D2065" s="180"/>
      <c r="E2065" s="180"/>
      <c r="F2065" s="178" t="s">
        <v>12</v>
      </c>
      <c r="G2065" s="176">
        <v>1706</v>
      </c>
      <c r="H2065" s="176">
        <v>1535</v>
      </c>
      <c r="I2065" s="176">
        <v>1382</v>
      </c>
      <c r="J2065" s="179" t="s">
        <v>7266</v>
      </c>
    </row>
    <row r="2066" s="1" customFormat="1" ht="27" spans="1:10">
      <c r="A2066" s="181"/>
      <c r="B2066" s="177" t="s">
        <v>10880</v>
      </c>
      <c r="C2066" s="179" t="s">
        <v>10881</v>
      </c>
      <c r="D2066" s="180"/>
      <c r="E2066" s="180"/>
      <c r="F2066" s="178" t="s">
        <v>12</v>
      </c>
      <c r="G2066" s="176">
        <v>1280</v>
      </c>
      <c r="H2066" s="176">
        <v>1152</v>
      </c>
      <c r="I2066" s="176">
        <v>1037</v>
      </c>
      <c r="J2066" s="180"/>
    </row>
    <row r="2067" s="1" customFormat="1" ht="27" spans="1:10">
      <c r="A2067" s="181"/>
      <c r="B2067" s="177" t="s">
        <v>10882</v>
      </c>
      <c r="C2067" s="179" t="s">
        <v>10883</v>
      </c>
      <c r="D2067" s="180"/>
      <c r="E2067" s="180"/>
      <c r="F2067" s="178" t="s">
        <v>12</v>
      </c>
      <c r="G2067" s="176">
        <v>1280</v>
      </c>
      <c r="H2067" s="176">
        <v>1152</v>
      </c>
      <c r="I2067" s="176">
        <v>1037</v>
      </c>
      <c r="J2067" s="180"/>
    </row>
    <row r="2068" s="1" customFormat="1" ht="40.5" spans="1:10">
      <c r="A2068" s="181"/>
      <c r="B2068" s="177" t="s">
        <v>10884</v>
      </c>
      <c r="C2068" s="179" t="s">
        <v>10885</v>
      </c>
      <c r="D2068" s="180"/>
      <c r="E2068" s="180"/>
      <c r="F2068" s="178" t="s">
        <v>12</v>
      </c>
      <c r="G2068" s="176">
        <v>853</v>
      </c>
      <c r="H2068" s="176">
        <v>768</v>
      </c>
      <c r="I2068" s="176">
        <v>691</v>
      </c>
      <c r="J2068" s="180"/>
    </row>
    <row r="2069" s="1" customFormat="1" ht="40.5" spans="1:10">
      <c r="A2069" s="181"/>
      <c r="B2069" s="177" t="s">
        <v>10886</v>
      </c>
      <c r="C2069" s="179" t="s">
        <v>10887</v>
      </c>
      <c r="D2069" s="180"/>
      <c r="E2069" s="180"/>
      <c r="F2069" s="178" t="s">
        <v>12</v>
      </c>
      <c r="G2069" s="176">
        <v>1280</v>
      </c>
      <c r="H2069" s="176">
        <v>1152</v>
      </c>
      <c r="I2069" s="176">
        <v>1037</v>
      </c>
      <c r="J2069" s="180"/>
    </row>
    <row r="2070" s="1" customFormat="1" ht="54" spans="1:10">
      <c r="A2070" s="176">
        <v>67</v>
      </c>
      <c r="B2070" s="177" t="s">
        <v>10888</v>
      </c>
      <c r="C2070" s="179" t="s">
        <v>10889</v>
      </c>
      <c r="D2070" s="179" t="s">
        <v>10890</v>
      </c>
      <c r="E2070" s="179" t="s">
        <v>10877</v>
      </c>
      <c r="F2070" s="178" t="s">
        <v>12</v>
      </c>
      <c r="G2070" s="176">
        <v>5850</v>
      </c>
      <c r="H2070" s="176">
        <v>5265</v>
      </c>
      <c r="I2070" s="176">
        <v>4740</v>
      </c>
      <c r="J2070" s="180"/>
    </row>
    <row r="2071" s="1" customFormat="1" ht="27" spans="1:10">
      <c r="A2071" s="181"/>
      <c r="B2071" s="177" t="s">
        <v>10891</v>
      </c>
      <c r="C2071" s="179" t="s">
        <v>10892</v>
      </c>
      <c r="D2071" s="180"/>
      <c r="E2071" s="180"/>
      <c r="F2071" s="178" t="s">
        <v>12</v>
      </c>
      <c r="G2071" s="176">
        <v>1170</v>
      </c>
      <c r="H2071" s="176">
        <v>1053</v>
      </c>
      <c r="I2071" s="176">
        <v>948</v>
      </c>
      <c r="J2071" s="179" t="s">
        <v>7266</v>
      </c>
    </row>
    <row r="2072" s="1" customFormat="1" ht="54" spans="1:10">
      <c r="A2072" s="176">
        <v>68</v>
      </c>
      <c r="B2072" s="177" t="s">
        <v>10893</v>
      </c>
      <c r="C2072" s="179" t="s">
        <v>10894</v>
      </c>
      <c r="D2072" s="179" t="s">
        <v>10895</v>
      </c>
      <c r="E2072" s="179" t="s">
        <v>7441</v>
      </c>
      <c r="F2072" s="178" t="s">
        <v>12</v>
      </c>
      <c r="G2072" s="176">
        <v>5800</v>
      </c>
      <c r="H2072" s="176">
        <v>5220</v>
      </c>
      <c r="I2072" s="176">
        <v>4698</v>
      </c>
      <c r="J2072" s="179" t="s">
        <v>10896</v>
      </c>
    </row>
    <row r="2073" s="1" customFormat="1" ht="27" spans="1:10">
      <c r="A2073" s="181"/>
      <c r="B2073" s="177" t="s">
        <v>10897</v>
      </c>
      <c r="C2073" s="179" t="s">
        <v>10898</v>
      </c>
      <c r="D2073" s="180"/>
      <c r="E2073" s="180"/>
      <c r="F2073" s="178" t="s">
        <v>12</v>
      </c>
      <c r="G2073" s="176">
        <v>1160</v>
      </c>
      <c r="H2073" s="176">
        <v>1044</v>
      </c>
      <c r="I2073" s="176">
        <v>940</v>
      </c>
      <c r="J2073" s="179" t="s">
        <v>7266</v>
      </c>
    </row>
    <row r="2074" s="1" customFormat="1" ht="67.5" spans="1:10">
      <c r="A2074" s="176">
        <v>69</v>
      </c>
      <c r="B2074" s="177" t="s">
        <v>10899</v>
      </c>
      <c r="C2074" s="179" t="s">
        <v>10900</v>
      </c>
      <c r="D2074" s="179" t="s">
        <v>10901</v>
      </c>
      <c r="E2074" s="179" t="s">
        <v>10902</v>
      </c>
      <c r="F2074" s="178" t="s">
        <v>12</v>
      </c>
      <c r="G2074" s="176">
        <v>4900</v>
      </c>
      <c r="H2074" s="176">
        <v>4410</v>
      </c>
      <c r="I2074" s="176">
        <v>3969</v>
      </c>
      <c r="J2074" s="180"/>
    </row>
    <row r="2075" s="1" customFormat="1" ht="27" spans="1:10">
      <c r="A2075" s="181"/>
      <c r="B2075" s="177" t="s">
        <v>10903</v>
      </c>
      <c r="C2075" s="179" t="s">
        <v>10904</v>
      </c>
      <c r="D2075" s="180"/>
      <c r="E2075" s="180"/>
      <c r="F2075" s="178" t="s">
        <v>12</v>
      </c>
      <c r="G2075" s="176">
        <v>980</v>
      </c>
      <c r="H2075" s="176">
        <v>882</v>
      </c>
      <c r="I2075" s="176">
        <v>794</v>
      </c>
      <c r="J2075" s="179" t="s">
        <v>7266</v>
      </c>
    </row>
    <row r="2076" s="1" customFormat="1" ht="27" spans="1:10">
      <c r="A2076" s="181"/>
      <c r="B2076" s="177" t="s">
        <v>10905</v>
      </c>
      <c r="C2076" s="179" t="s">
        <v>10906</v>
      </c>
      <c r="D2076" s="180"/>
      <c r="E2076" s="180"/>
      <c r="F2076" s="178" t="s">
        <v>12</v>
      </c>
      <c r="G2076" s="176">
        <v>982</v>
      </c>
      <c r="H2076" s="176">
        <v>884</v>
      </c>
      <c r="I2076" s="176">
        <v>795</v>
      </c>
      <c r="J2076" s="180"/>
    </row>
    <row r="2077" s="1" customFormat="1" ht="27" spans="1:10">
      <c r="A2077" s="181"/>
      <c r="B2077" s="177" t="s">
        <v>10907</v>
      </c>
      <c r="C2077" s="179" t="s">
        <v>10908</v>
      </c>
      <c r="D2077" s="180"/>
      <c r="E2077" s="180"/>
      <c r="F2077" s="178" t="s">
        <v>12</v>
      </c>
      <c r="G2077" s="176">
        <v>736</v>
      </c>
      <c r="H2077" s="176">
        <v>663</v>
      </c>
      <c r="I2077" s="176">
        <v>596</v>
      </c>
      <c r="J2077" s="180"/>
    </row>
    <row r="2078" s="1" customFormat="1" ht="54" spans="1:10">
      <c r="A2078" s="176">
        <v>70</v>
      </c>
      <c r="B2078" s="177" t="s">
        <v>10909</v>
      </c>
      <c r="C2078" s="179" t="s">
        <v>10910</v>
      </c>
      <c r="D2078" s="179" t="s">
        <v>10911</v>
      </c>
      <c r="E2078" s="179" t="s">
        <v>10912</v>
      </c>
      <c r="F2078" s="178" t="s">
        <v>12</v>
      </c>
      <c r="G2078" s="176">
        <v>3300</v>
      </c>
      <c r="H2078" s="176">
        <v>2970</v>
      </c>
      <c r="I2078" s="176">
        <v>2673</v>
      </c>
      <c r="J2078" s="180"/>
    </row>
    <row r="2079" s="1" customFormat="1" ht="27" spans="1:10">
      <c r="A2079" s="181"/>
      <c r="B2079" s="177" t="s">
        <v>10913</v>
      </c>
      <c r="C2079" s="179" t="s">
        <v>10914</v>
      </c>
      <c r="D2079" s="180"/>
      <c r="E2079" s="180"/>
      <c r="F2079" s="178" t="s">
        <v>12</v>
      </c>
      <c r="G2079" s="176">
        <v>660</v>
      </c>
      <c r="H2079" s="176">
        <v>594</v>
      </c>
      <c r="I2079" s="176">
        <v>535</v>
      </c>
      <c r="J2079" s="179" t="s">
        <v>7266</v>
      </c>
    </row>
    <row r="2080" s="1" customFormat="1" ht="54" spans="1:10">
      <c r="A2080" s="176">
        <v>71</v>
      </c>
      <c r="B2080" s="177" t="s">
        <v>10915</v>
      </c>
      <c r="C2080" s="179" t="s">
        <v>10916</v>
      </c>
      <c r="D2080" s="179" t="s">
        <v>10917</v>
      </c>
      <c r="E2080" s="179" t="s">
        <v>10918</v>
      </c>
      <c r="F2080" s="178" t="s">
        <v>12</v>
      </c>
      <c r="G2080" s="176">
        <v>4100</v>
      </c>
      <c r="H2080" s="176">
        <v>3690</v>
      </c>
      <c r="I2080" s="176">
        <v>3321</v>
      </c>
      <c r="J2080" s="180"/>
    </row>
    <row r="2081" s="1" customFormat="1" ht="27" spans="1:10">
      <c r="A2081" s="181"/>
      <c r="B2081" s="177" t="s">
        <v>10919</v>
      </c>
      <c r="C2081" s="179" t="s">
        <v>10920</v>
      </c>
      <c r="D2081" s="180"/>
      <c r="E2081" s="180"/>
      <c r="F2081" s="178" t="s">
        <v>12</v>
      </c>
      <c r="G2081" s="176">
        <v>820</v>
      </c>
      <c r="H2081" s="176">
        <v>738</v>
      </c>
      <c r="I2081" s="176">
        <v>664</v>
      </c>
      <c r="J2081" s="179" t="s">
        <v>7266</v>
      </c>
    </row>
    <row r="2082" s="1" customFormat="1" ht="67.5" spans="1:10">
      <c r="A2082" s="176">
        <v>72</v>
      </c>
      <c r="B2082" s="177" t="s">
        <v>10921</v>
      </c>
      <c r="C2082" s="179" t="s">
        <v>10922</v>
      </c>
      <c r="D2082" s="179" t="s">
        <v>10923</v>
      </c>
      <c r="E2082" s="179" t="s">
        <v>10924</v>
      </c>
      <c r="F2082" s="178" t="s">
        <v>12</v>
      </c>
      <c r="G2082" s="176">
        <v>1500</v>
      </c>
      <c r="H2082" s="176">
        <v>1350</v>
      </c>
      <c r="I2082" s="176">
        <v>1215</v>
      </c>
      <c r="J2082" s="180"/>
    </row>
    <row r="2083" s="1" customFormat="1" ht="27" spans="1:10">
      <c r="A2083" s="181"/>
      <c r="B2083" s="177" t="s">
        <v>10925</v>
      </c>
      <c r="C2083" s="179" t="s">
        <v>10926</v>
      </c>
      <c r="D2083" s="180"/>
      <c r="E2083" s="180"/>
      <c r="F2083" s="178" t="s">
        <v>12</v>
      </c>
      <c r="G2083" s="176">
        <v>300</v>
      </c>
      <c r="H2083" s="176">
        <v>270</v>
      </c>
      <c r="I2083" s="176">
        <v>243</v>
      </c>
      <c r="J2083" s="179" t="s">
        <v>7266</v>
      </c>
    </row>
    <row r="2084" s="1" customFormat="1" ht="54" spans="1:10">
      <c r="A2084" s="176">
        <v>73</v>
      </c>
      <c r="B2084" s="177" t="s">
        <v>10927</v>
      </c>
      <c r="C2084" s="179" t="s">
        <v>10928</v>
      </c>
      <c r="D2084" s="179" t="s">
        <v>10929</v>
      </c>
      <c r="E2084" s="179" t="s">
        <v>9308</v>
      </c>
      <c r="F2084" s="178" t="s">
        <v>12</v>
      </c>
      <c r="G2084" s="176">
        <v>3300</v>
      </c>
      <c r="H2084" s="176">
        <v>2970</v>
      </c>
      <c r="I2084" s="176">
        <v>2673</v>
      </c>
      <c r="J2084" s="180"/>
    </row>
    <row r="2085" s="1" customFormat="1" ht="27" spans="1:10">
      <c r="A2085" s="181"/>
      <c r="B2085" s="177" t="s">
        <v>10930</v>
      </c>
      <c r="C2085" s="179" t="s">
        <v>10931</v>
      </c>
      <c r="D2085" s="180"/>
      <c r="E2085" s="180"/>
      <c r="F2085" s="178" t="s">
        <v>12</v>
      </c>
      <c r="G2085" s="176">
        <v>660</v>
      </c>
      <c r="H2085" s="176">
        <v>594</v>
      </c>
      <c r="I2085" s="176">
        <v>535</v>
      </c>
      <c r="J2085" s="179" t="s">
        <v>7266</v>
      </c>
    </row>
    <row r="2086" s="1" customFormat="1" ht="27" spans="1:10">
      <c r="A2086" s="176">
        <v>73</v>
      </c>
      <c r="B2086" s="177" t="s">
        <v>10932</v>
      </c>
      <c r="C2086" s="179" t="s">
        <v>10933</v>
      </c>
      <c r="D2086" s="180"/>
      <c r="E2086" s="180"/>
      <c r="F2086" s="178" t="s">
        <v>12</v>
      </c>
      <c r="G2086" s="176">
        <v>334</v>
      </c>
      <c r="H2086" s="176">
        <v>301</v>
      </c>
      <c r="I2086" s="176">
        <v>270</v>
      </c>
      <c r="J2086" s="180"/>
    </row>
    <row r="2087" s="1" customFormat="1" ht="67.5" spans="1:10">
      <c r="A2087" s="176">
        <v>74</v>
      </c>
      <c r="B2087" s="177" t="s">
        <v>10934</v>
      </c>
      <c r="C2087" s="179" t="s">
        <v>10935</v>
      </c>
      <c r="D2087" s="179" t="s">
        <v>10936</v>
      </c>
      <c r="E2087" s="179" t="s">
        <v>10937</v>
      </c>
      <c r="F2087" s="178" t="s">
        <v>12</v>
      </c>
      <c r="G2087" s="176">
        <v>4600</v>
      </c>
      <c r="H2087" s="176">
        <v>4140</v>
      </c>
      <c r="I2087" s="176">
        <v>3726</v>
      </c>
      <c r="J2087" s="180"/>
    </row>
    <row r="2088" s="1" customFormat="1" ht="27" spans="1:10">
      <c r="A2088" s="181"/>
      <c r="B2088" s="177" t="s">
        <v>10938</v>
      </c>
      <c r="C2088" s="179" t="s">
        <v>10939</v>
      </c>
      <c r="D2088" s="180"/>
      <c r="E2088" s="180"/>
      <c r="F2088" s="178" t="s">
        <v>12</v>
      </c>
      <c r="G2088" s="176">
        <v>920</v>
      </c>
      <c r="H2088" s="176">
        <v>828</v>
      </c>
      <c r="I2088" s="176">
        <v>745</v>
      </c>
      <c r="J2088" s="179" t="s">
        <v>7266</v>
      </c>
    </row>
    <row r="2089" s="1" customFormat="1" ht="27" spans="1:10">
      <c r="A2089" s="181"/>
      <c r="B2089" s="177" t="s">
        <v>10940</v>
      </c>
      <c r="C2089" s="179" t="s">
        <v>10941</v>
      </c>
      <c r="D2089" s="180"/>
      <c r="E2089" s="180"/>
      <c r="F2089" s="178" t="s">
        <v>12</v>
      </c>
      <c r="G2089" s="176">
        <v>279</v>
      </c>
      <c r="H2089" s="176">
        <v>251</v>
      </c>
      <c r="I2089" s="176">
        <v>226</v>
      </c>
      <c r="J2089" s="180"/>
    </row>
    <row r="2090" s="1" customFormat="1" ht="67.5" spans="1:10">
      <c r="A2090" s="176">
        <v>75</v>
      </c>
      <c r="B2090" s="177" t="s">
        <v>10942</v>
      </c>
      <c r="C2090" s="179" t="s">
        <v>10943</v>
      </c>
      <c r="D2090" s="179" t="s">
        <v>10944</v>
      </c>
      <c r="E2090" s="179" t="s">
        <v>10945</v>
      </c>
      <c r="F2090" s="178" t="s">
        <v>12</v>
      </c>
      <c r="G2090" s="176">
        <v>4500</v>
      </c>
      <c r="H2090" s="176">
        <v>4050</v>
      </c>
      <c r="I2090" s="176">
        <v>3645</v>
      </c>
      <c r="J2090" s="180"/>
    </row>
    <row r="2091" s="1" customFormat="1" ht="27" spans="1:10">
      <c r="A2091" s="181"/>
      <c r="B2091" s="177" t="s">
        <v>10946</v>
      </c>
      <c r="C2091" s="179" t="s">
        <v>10947</v>
      </c>
      <c r="D2091" s="180"/>
      <c r="E2091" s="180"/>
      <c r="F2091" s="178" t="s">
        <v>12</v>
      </c>
      <c r="G2091" s="176">
        <v>900</v>
      </c>
      <c r="H2091" s="176">
        <v>810</v>
      </c>
      <c r="I2091" s="176">
        <v>729</v>
      </c>
      <c r="J2091" s="179" t="s">
        <v>7266</v>
      </c>
    </row>
    <row r="2092" s="1" customFormat="1" ht="67.5" spans="1:10">
      <c r="A2092" s="176">
        <v>76</v>
      </c>
      <c r="B2092" s="177" t="s">
        <v>10948</v>
      </c>
      <c r="C2092" s="179" t="s">
        <v>10949</v>
      </c>
      <c r="D2092" s="179" t="s">
        <v>10950</v>
      </c>
      <c r="E2092" s="179" t="s">
        <v>10951</v>
      </c>
      <c r="F2092" s="178" t="s">
        <v>12</v>
      </c>
      <c r="G2092" s="176">
        <v>2430</v>
      </c>
      <c r="H2092" s="176">
        <v>2187</v>
      </c>
      <c r="I2092" s="176">
        <v>1968</v>
      </c>
      <c r="J2092" s="180"/>
    </row>
    <row r="2093" s="1" customFormat="1" ht="27" spans="1:10">
      <c r="A2093" s="181"/>
      <c r="B2093" s="177" t="s">
        <v>10952</v>
      </c>
      <c r="C2093" s="179" t="s">
        <v>10953</v>
      </c>
      <c r="D2093" s="180"/>
      <c r="E2093" s="180"/>
      <c r="F2093" s="178" t="s">
        <v>12</v>
      </c>
      <c r="G2093" s="176">
        <v>486</v>
      </c>
      <c r="H2093" s="176">
        <v>437</v>
      </c>
      <c r="I2093" s="176">
        <v>394</v>
      </c>
      <c r="J2093" s="179" t="s">
        <v>7266</v>
      </c>
    </row>
    <row r="2094" s="1" customFormat="1" ht="54" spans="1:10">
      <c r="A2094" s="176">
        <v>77</v>
      </c>
      <c r="B2094" s="177" t="s">
        <v>10954</v>
      </c>
      <c r="C2094" s="179" t="s">
        <v>10955</v>
      </c>
      <c r="D2094" s="179" t="s">
        <v>10956</v>
      </c>
      <c r="E2094" s="179" t="s">
        <v>10957</v>
      </c>
      <c r="F2094" s="178" t="s">
        <v>12</v>
      </c>
      <c r="G2094" s="176">
        <v>1700</v>
      </c>
      <c r="H2094" s="176">
        <v>1550</v>
      </c>
      <c r="I2094" s="176">
        <v>1395</v>
      </c>
      <c r="J2094" s="179" t="s">
        <v>10958</v>
      </c>
    </row>
    <row r="2095" s="1" customFormat="1" ht="27" spans="1:10">
      <c r="A2095" s="181"/>
      <c r="B2095" s="177" t="s">
        <v>10959</v>
      </c>
      <c r="C2095" s="179" t="s">
        <v>10960</v>
      </c>
      <c r="D2095" s="180"/>
      <c r="E2095" s="180"/>
      <c r="F2095" s="178" t="s">
        <v>12</v>
      </c>
      <c r="G2095" s="176">
        <v>340</v>
      </c>
      <c r="H2095" s="176">
        <v>310</v>
      </c>
      <c r="I2095" s="176">
        <v>279</v>
      </c>
      <c r="J2095" s="179" t="s">
        <v>7266</v>
      </c>
    </row>
    <row r="2096" s="1" customFormat="1" ht="67.5" spans="1:10">
      <c r="A2096" s="176">
        <v>78</v>
      </c>
      <c r="B2096" s="177" t="s">
        <v>10961</v>
      </c>
      <c r="C2096" s="179" t="s">
        <v>10962</v>
      </c>
      <c r="D2096" s="179" t="s">
        <v>10963</v>
      </c>
      <c r="E2096" s="179" t="s">
        <v>10937</v>
      </c>
      <c r="F2096" s="178" t="s">
        <v>12</v>
      </c>
      <c r="G2096" s="176">
        <v>5200</v>
      </c>
      <c r="H2096" s="176">
        <v>4680</v>
      </c>
      <c r="I2096" s="176">
        <v>4212</v>
      </c>
      <c r="J2096" s="180"/>
    </row>
    <row r="2097" s="1" customFormat="1" ht="27" spans="1:10">
      <c r="A2097" s="181"/>
      <c r="B2097" s="177" t="s">
        <v>10964</v>
      </c>
      <c r="C2097" s="179" t="s">
        <v>10965</v>
      </c>
      <c r="D2097" s="180"/>
      <c r="E2097" s="180"/>
      <c r="F2097" s="178" t="s">
        <v>12</v>
      </c>
      <c r="G2097" s="176">
        <v>1040</v>
      </c>
      <c r="H2097" s="176">
        <v>936</v>
      </c>
      <c r="I2097" s="176">
        <v>842</v>
      </c>
      <c r="J2097" s="179" t="s">
        <v>7266</v>
      </c>
    </row>
    <row r="2098" s="1" customFormat="1" ht="81" spans="1:10">
      <c r="A2098" s="176">
        <v>79</v>
      </c>
      <c r="B2098" s="177" t="s">
        <v>10966</v>
      </c>
      <c r="C2098" s="179" t="s">
        <v>10967</v>
      </c>
      <c r="D2098" s="179" t="s">
        <v>10968</v>
      </c>
      <c r="E2098" s="179" t="s">
        <v>10969</v>
      </c>
      <c r="F2098" s="178" t="s">
        <v>12</v>
      </c>
      <c r="G2098" s="176">
        <v>2740</v>
      </c>
      <c r="H2098" s="176">
        <v>2466</v>
      </c>
      <c r="I2098" s="176">
        <v>2220</v>
      </c>
      <c r="J2098" s="180"/>
    </row>
    <row r="2099" s="1" customFormat="1" ht="27" spans="1:10">
      <c r="A2099" s="181"/>
      <c r="B2099" s="177" t="s">
        <v>10970</v>
      </c>
      <c r="C2099" s="179" t="s">
        <v>10971</v>
      </c>
      <c r="D2099" s="180"/>
      <c r="E2099" s="180"/>
      <c r="F2099" s="178" t="s">
        <v>12</v>
      </c>
      <c r="G2099" s="176">
        <v>548</v>
      </c>
      <c r="H2099" s="176">
        <v>493</v>
      </c>
      <c r="I2099" s="176">
        <v>444</v>
      </c>
      <c r="J2099" s="179" t="s">
        <v>7266</v>
      </c>
    </row>
    <row r="2100" s="1" customFormat="1" ht="27" spans="1:10">
      <c r="A2100" s="181"/>
      <c r="B2100" s="177" t="s">
        <v>10972</v>
      </c>
      <c r="C2100" s="179" t="s">
        <v>10973</v>
      </c>
      <c r="D2100" s="180"/>
      <c r="E2100" s="180"/>
      <c r="F2100" s="178" t="s">
        <v>12</v>
      </c>
      <c r="G2100" s="176">
        <v>411</v>
      </c>
      <c r="H2100" s="176">
        <v>370</v>
      </c>
      <c r="I2100" s="176">
        <v>333</v>
      </c>
      <c r="J2100" s="180"/>
    </row>
    <row r="2101" s="1" customFormat="1" ht="54" spans="1:10">
      <c r="A2101" s="176">
        <v>80</v>
      </c>
      <c r="B2101" s="177" t="s">
        <v>10974</v>
      </c>
      <c r="C2101" s="179" t="s">
        <v>10975</v>
      </c>
      <c r="D2101" s="179" t="s">
        <v>10976</v>
      </c>
      <c r="E2101" s="179" t="s">
        <v>10977</v>
      </c>
      <c r="F2101" s="178" t="s">
        <v>12</v>
      </c>
      <c r="G2101" s="176">
        <v>4900</v>
      </c>
      <c r="H2101" s="176">
        <v>4410</v>
      </c>
      <c r="I2101" s="176">
        <v>3969</v>
      </c>
      <c r="J2101" s="180"/>
    </row>
    <row r="2102" s="1" customFormat="1" ht="27" spans="1:10">
      <c r="A2102" s="181"/>
      <c r="B2102" s="177" t="s">
        <v>10978</v>
      </c>
      <c r="C2102" s="179" t="s">
        <v>10979</v>
      </c>
      <c r="D2102" s="180"/>
      <c r="E2102" s="180"/>
      <c r="F2102" s="178" t="s">
        <v>12</v>
      </c>
      <c r="G2102" s="176">
        <v>980</v>
      </c>
      <c r="H2102" s="176">
        <v>882</v>
      </c>
      <c r="I2102" s="176">
        <v>794</v>
      </c>
      <c r="J2102" s="179" t="s">
        <v>7266</v>
      </c>
    </row>
    <row r="2103" s="1" customFormat="1" ht="27" spans="1:10">
      <c r="A2103" s="181"/>
      <c r="B2103" s="177" t="s">
        <v>10980</v>
      </c>
      <c r="C2103" s="179" t="s">
        <v>10981</v>
      </c>
      <c r="D2103" s="180"/>
      <c r="E2103" s="180"/>
      <c r="F2103" s="178" t="s">
        <v>12</v>
      </c>
      <c r="G2103" s="176">
        <v>742</v>
      </c>
      <c r="H2103" s="176">
        <v>667</v>
      </c>
      <c r="I2103" s="176">
        <v>601</v>
      </c>
      <c r="J2103" s="180"/>
    </row>
    <row r="2104" s="1" customFormat="1" ht="67.5" spans="1:10">
      <c r="A2104" s="176">
        <v>81</v>
      </c>
      <c r="B2104" s="177" t="s">
        <v>10982</v>
      </c>
      <c r="C2104" s="179" t="s">
        <v>10983</v>
      </c>
      <c r="D2104" s="179" t="s">
        <v>10984</v>
      </c>
      <c r="E2104" s="179" t="s">
        <v>10985</v>
      </c>
      <c r="F2104" s="178" t="s">
        <v>12</v>
      </c>
      <c r="G2104" s="176">
        <v>6400</v>
      </c>
      <c r="H2104" s="176">
        <v>5760</v>
      </c>
      <c r="I2104" s="176">
        <v>5184</v>
      </c>
      <c r="J2104" s="179" t="s">
        <v>10986</v>
      </c>
    </row>
    <row r="2105" s="1" customFormat="1" ht="27" spans="1:10">
      <c r="A2105" s="181"/>
      <c r="B2105" s="177" t="s">
        <v>10987</v>
      </c>
      <c r="C2105" s="179" t="s">
        <v>10988</v>
      </c>
      <c r="D2105" s="180"/>
      <c r="E2105" s="180"/>
      <c r="F2105" s="178" t="s">
        <v>12</v>
      </c>
      <c r="G2105" s="176">
        <v>1280</v>
      </c>
      <c r="H2105" s="176">
        <v>1152</v>
      </c>
      <c r="I2105" s="176">
        <v>1037</v>
      </c>
      <c r="J2105" s="179" t="s">
        <v>7266</v>
      </c>
    </row>
    <row r="2106" s="1" customFormat="1" ht="67.5" spans="1:10">
      <c r="A2106" s="176">
        <v>82</v>
      </c>
      <c r="B2106" s="177" t="s">
        <v>10989</v>
      </c>
      <c r="C2106" s="179" t="s">
        <v>10990</v>
      </c>
      <c r="D2106" s="179" t="s">
        <v>10991</v>
      </c>
      <c r="E2106" s="179" t="s">
        <v>10951</v>
      </c>
      <c r="F2106" s="178" t="s">
        <v>12</v>
      </c>
      <c r="G2106" s="176">
        <v>4230</v>
      </c>
      <c r="H2106" s="176">
        <v>3810</v>
      </c>
      <c r="I2106" s="176">
        <v>3426</v>
      </c>
      <c r="J2106" s="180"/>
    </row>
    <row r="2107" s="1" customFormat="1" ht="27" spans="1:10">
      <c r="A2107" s="181"/>
      <c r="B2107" s="177" t="s">
        <v>10992</v>
      </c>
      <c r="C2107" s="179" t="s">
        <v>10993</v>
      </c>
      <c r="D2107" s="180"/>
      <c r="E2107" s="180"/>
      <c r="F2107" s="178" t="s">
        <v>12</v>
      </c>
      <c r="G2107" s="176">
        <v>846</v>
      </c>
      <c r="H2107" s="176">
        <v>762</v>
      </c>
      <c r="I2107" s="176">
        <v>685</v>
      </c>
      <c r="J2107" s="179" t="s">
        <v>7266</v>
      </c>
    </row>
    <row r="2108" s="1" customFormat="1" ht="27" spans="1:10">
      <c r="A2108" s="181"/>
      <c r="B2108" s="177" t="s">
        <v>10994</v>
      </c>
      <c r="C2108" s="179" t="s">
        <v>10995</v>
      </c>
      <c r="D2108" s="180"/>
      <c r="E2108" s="180"/>
      <c r="F2108" s="178" t="s">
        <v>12</v>
      </c>
      <c r="G2108" s="176">
        <v>648</v>
      </c>
      <c r="H2108" s="176">
        <v>583</v>
      </c>
      <c r="I2108" s="176">
        <v>525</v>
      </c>
      <c r="J2108" s="180"/>
    </row>
    <row r="2109" s="1" customFormat="1" ht="67.5" spans="1:10">
      <c r="A2109" s="176">
        <v>83</v>
      </c>
      <c r="B2109" s="177" t="s">
        <v>10996</v>
      </c>
      <c r="C2109" s="179" t="s">
        <v>10997</v>
      </c>
      <c r="D2109" s="179" t="s">
        <v>10998</v>
      </c>
      <c r="E2109" s="179" t="s">
        <v>10999</v>
      </c>
      <c r="F2109" s="178" t="s">
        <v>12</v>
      </c>
      <c r="G2109" s="176">
        <v>5300</v>
      </c>
      <c r="H2109" s="176">
        <v>4770</v>
      </c>
      <c r="I2109" s="176">
        <v>4293</v>
      </c>
      <c r="J2109" s="180"/>
    </row>
    <row r="2110" s="1" customFormat="1" ht="40.5" spans="1:10">
      <c r="A2110" s="181"/>
      <c r="B2110" s="177" t="s">
        <v>11000</v>
      </c>
      <c r="C2110" s="179" t="s">
        <v>11001</v>
      </c>
      <c r="D2110" s="180"/>
      <c r="E2110" s="180"/>
      <c r="F2110" s="178" t="s">
        <v>12</v>
      </c>
      <c r="G2110" s="176">
        <v>1060</v>
      </c>
      <c r="H2110" s="176">
        <v>954</v>
      </c>
      <c r="I2110" s="176">
        <v>859</v>
      </c>
      <c r="J2110" s="179" t="s">
        <v>7266</v>
      </c>
    </row>
    <row r="2111" s="1" customFormat="1" ht="67.5" spans="1:10">
      <c r="A2111" s="176">
        <v>84</v>
      </c>
      <c r="B2111" s="177" t="s">
        <v>11002</v>
      </c>
      <c r="C2111" s="179" t="s">
        <v>11003</v>
      </c>
      <c r="D2111" s="179" t="s">
        <v>11004</v>
      </c>
      <c r="E2111" s="179" t="s">
        <v>10951</v>
      </c>
      <c r="F2111" s="178" t="s">
        <v>12</v>
      </c>
      <c r="G2111" s="176">
        <v>4825</v>
      </c>
      <c r="H2111" s="176">
        <v>4342</v>
      </c>
      <c r="I2111" s="176">
        <v>3908</v>
      </c>
      <c r="J2111" s="180"/>
    </row>
    <row r="2112" s="1" customFormat="1" ht="27" spans="1:10">
      <c r="A2112" s="181"/>
      <c r="B2112" s="177" t="s">
        <v>11005</v>
      </c>
      <c r="C2112" s="179" t="s">
        <v>11006</v>
      </c>
      <c r="D2112" s="180"/>
      <c r="E2112" s="180"/>
      <c r="F2112" s="178" t="s">
        <v>12</v>
      </c>
      <c r="G2112" s="176">
        <v>965</v>
      </c>
      <c r="H2112" s="176">
        <v>868</v>
      </c>
      <c r="I2112" s="176">
        <v>782</v>
      </c>
      <c r="J2112" s="179" t="s">
        <v>7266</v>
      </c>
    </row>
    <row r="2113" s="1" customFormat="1" ht="27" spans="1:10">
      <c r="A2113" s="181"/>
      <c r="B2113" s="177" t="s">
        <v>11007</v>
      </c>
      <c r="C2113" s="179" t="s">
        <v>11008</v>
      </c>
      <c r="D2113" s="180"/>
      <c r="E2113" s="180"/>
      <c r="F2113" s="178" t="s">
        <v>12</v>
      </c>
      <c r="G2113" s="176">
        <v>724</v>
      </c>
      <c r="H2113" s="176">
        <v>651</v>
      </c>
      <c r="I2113" s="176">
        <v>586</v>
      </c>
      <c r="J2113" s="180"/>
    </row>
    <row r="2114" s="1" customFormat="1" ht="67.5" spans="1:10">
      <c r="A2114" s="176">
        <v>85</v>
      </c>
      <c r="B2114" s="177" t="s">
        <v>11009</v>
      </c>
      <c r="C2114" s="179" t="s">
        <v>11010</v>
      </c>
      <c r="D2114" s="179" t="s">
        <v>11011</v>
      </c>
      <c r="E2114" s="179" t="s">
        <v>11012</v>
      </c>
      <c r="F2114" s="178" t="s">
        <v>12</v>
      </c>
      <c r="G2114" s="176">
        <v>4900</v>
      </c>
      <c r="H2114" s="176">
        <v>4410</v>
      </c>
      <c r="I2114" s="176">
        <v>3969</v>
      </c>
      <c r="J2114" s="180"/>
    </row>
    <row r="2115" s="1" customFormat="1" ht="27" spans="1:10">
      <c r="A2115" s="181"/>
      <c r="B2115" s="177" t="s">
        <v>11013</v>
      </c>
      <c r="C2115" s="179" t="s">
        <v>11014</v>
      </c>
      <c r="D2115" s="180"/>
      <c r="E2115" s="180"/>
      <c r="F2115" s="178" t="s">
        <v>12</v>
      </c>
      <c r="G2115" s="176">
        <v>980</v>
      </c>
      <c r="H2115" s="176">
        <v>882</v>
      </c>
      <c r="I2115" s="176">
        <v>794</v>
      </c>
      <c r="J2115" s="179" t="s">
        <v>7266</v>
      </c>
    </row>
    <row r="2116" s="1" customFormat="1" ht="40.5" spans="1:10">
      <c r="A2116" s="181"/>
      <c r="B2116" s="177" t="s">
        <v>11015</v>
      </c>
      <c r="C2116" s="179" t="s">
        <v>11016</v>
      </c>
      <c r="D2116" s="180"/>
      <c r="E2116" s="180"/>
      <c r="F2116" s="178" t="s">
        <v>12</v>
      </c>
      <c r="G2116" s="176">
        <v>4900</v>
      </c>
      <c r="H2116" s="176">
        <v>4410</v>
      </c>
      <c r="I2116" s="176">
        <v>3969</v>
      </c>
      <c r="J2116" s="180"/>
    </row>
    <row r="2117" s="1" customFormat="1" ht="67.5" spans="1:10">
      <c r="A2117" s="176">
        <v>86</v>
      </c>
      <c r="B2117" s="177" t="s">
        <v>11017</v>
      </c>
      <c r="C2117" s="179" t="s">
        <v>11018</v>
      </c>
      <c r="D2117" s="179" t="s">
        <v>11019</v>
      </c>
      <c r="E2117" s="179" t="s">
        <v>11020</v>
      </c>
      <c r="F2117" s="178" t="s">
        <v>12</v>
      </c>
      <c r="G2117" s="176">
        <v>6800</v>
      </c>
      <c r="H2117" s="176">
        <v>6120</v>
      </c>
      <c r="I2117" s="176">
        <v>5508</v>
      </c>
      <c r="J2117" s="180"/>
    </row>
    <row r="2118" s="1" customFormat="1" ht="27" spans="1:10">
      <c r="A2118" s="181"/>
      <c r="B2118" s="177" t="s">
        <v>11021</v>
      </c>
      <c r="C2118" s="179" t="s">
        <v>11022</v>
      </c>
      <c r="D2118" s="180"/>
      <c r="E2118" s="180"/>
      <c r="F2118" s="178" t="s">
        <v>12</v>
      </c>
      <c r="G2118" s="176">
        <v>1360</v>
      </c>
      <c r="H2118" s="176">
        <v>1224</v>
      </c>
      <c r="I2118" s="176">
        <v>1102</v>
      </c>
      <c r="J2118" s="179" t="s">
        <v>7266</v>
      </c>
    </row>
    <row r="2119" s="1" customFormat="1" ht="54" spans="1:10">
      <c r="A2119" s="176">
        <v>87</v>
      </c>
      <c r="B2119" s="177" t="s">
        <v>11023</v>
      </c>
      <c r="C2119" s="179" t="s">
        <v>11024</v>
      </c>
      <c r="D2119" s="179" t="s">
        <v>11025</v>
      </c>
      <c r="E2119" s="179" t="s">
        <v>11026</v>
      </c>
      <c r="F2119" s="178" t="s">
        <v>12</v>
      </c>
      <c r="G2119" s="176">
        <v>3300</v>
      </c>
      <c r="H2119" s="176">
        <v>2970</v>
      </c>
      <c r="I2119" s="176">
        <v>2673</v>
      </c>
      <c r="J2119" s="180"/>
    </row>
    <row r="2120" s="1" customFormat="1" ht="27" spans="1:10">
      <c r="A2120" s="181"/>
      <c r="B2120" s="177" t="s">
        <v>11027</v>
      </c>
      <c r="C2120" s="179" t="s">
        <v>11028</v>
      </c>
      <c r="D2120" s="180"/>
      <c r="E2120" s="180"/>
      <c r="F2120" s="178" t="s">
        <v>12</v>
      </c>
      <c r="G2120" s="176">
        <v>660</v>
      </c>
      <c r="H2120" s="176">
        <v>594</v>
      </c>
      <c r="I2120" s="176">
        <v>535</v>
      </c>
      <c r="J2120" s="179" t="s">
        <v>7266</v>
      </c>
    </row>
    <row r="2121" s="1" customFormat="1" ht="67.5" spans="1:10">
      <c r="A2121" s="176">
        <v>88</v>
      </c>
      <c r="B2121" s="177" t="s">
        <v>11029</v>
      </c>
      <c r="C2121" s="179" t="s">
        <v>11030</v>
      </c>
      <c r="D2121" s="179" t="s">
        <v>11031</v>
      </c>
      <c r="E2121" s="179" t="s">
        <v>11032</v>
      </c>
      <c r="F2121" s="178" t="s">
        <v>12</v>
      </c>
      <c r="G2121" s="176">
        <v>8460</v>
      </c>
      <c r="H2121" s="176">
        <v>7614</v>
      </c>
      <c r="I2121" s="176">
        <v>6852</v>
      </c>
      <c r="J2121" s="180"/>
    </row>
    <row r="2122" s="1" customFormat="1" ht="40.5" spans="1:10">
      <c r="A2122" s="181"/>
      <c r="B2122" s="177" t="s">
        <v>11033</v>
      </c>
      <c r="C2122" s="179" t="s">
        <v>11034</v>
      </c>
      <c r="D2122" s="180"/>
      <c r="E2122" s="180"/>
      <c r="F2122" s="178" t="s">
        <v>12</v>
      </c>
      <c r="G2122" s="176">
        <v>1692</v>
      </c>
      <c r="H2122" s="176">
        <v>1523</v>
      </c>
      <c r="I2122" s="176">
        <v>1370</v>
      </c>
      <c r="J2122" s="179" t="s">
        <v>7266</v>
      </c>
    </row>
    <row r="2123" s="1" customFormat="1" ht="67.5" spans="1:10">
      <c r="A2123" s="176">
        <v>89</v>
      </c>
      <c r="B2123" s="177" t="s">
        <v>11035</v>
      </c>
      <c r="C2123" s="179" t="s">
        <v>11036</v>
      </c>
      <c r="D2123" s="179" t="s">
        <v>11037</v>
      </c>
      <c r="E2123" s="179" t="s">
        <v>11038</v>
      </c>
      <c r="F2123" s="178" t="s">
        <v>12</v>
      </c>
      <c r="G2123" s="176">
        <v>8820</v>
      </c>
      <c r="H2123" s="176">
        <v>7940</v>
      </c>
      <c r="I2123" s="176">
        <v>7145</v>
      </c>
      <c r="J2123" s="180"/>
    </row>
    <row r="2124" s="1" customFormat="1" ht="40.5" spans="1:10">
      <c r="A2124" s="181"/>
      <c r="B2124" s="177" t="s">
        <v>11039</v>
      </c>
      <c r="C2124" s="179" t="s">
        <v>11040</v>
      </c>
      <c r="D2124" s="180"/>
      <c r="E2124" s="180"/>
      <c r="F2124" s="178" t="s">
        <v>12</v>
      </c>
      <c r="G2124" s="176">
        <v>1764</v>
      </c>
      <c r="H2124" s="176">
        <v>1588</v>
      </c>
      <c r="I2124" s="176">
        <v>1429</v>
      </c>
      <c r="J2124" s="179" t="s">
        <v>7266</v>
      </c>
    </row>
    <row r="2125" s="1" customFormat="1" ht="54" spans="1:10">
      <c r="A2125" s="176">
        <v>90</v>
      </c>
      <c r="B2125" s="177" t="s">
        <v>11041</v>
      </c>
      <c r="C2125" s="179" t="s">
        <v>11042</v>
      </c>
      <c r="D2125" s="179" t="s">
        <v>11043</v>
      </c>
      <c r="E2125" s="179" t="s">
        <v>11044</v>
      </c>
      <c r="F2125" s="178" t="s">
        <v>12</v>
      </c>
      <c r="G2125" s="176">
        <v>5760</v>
      </c>
      <c r="H2125" s="176">
        <v>5185</v>
      </c>
      <c r="I2125" s="176">
        <v>4665</v>
      </c>
      <c r="J2125" s="180"/>
    </row>
    <row r="2126" s="1" customFormat="1" ht="27" spans="1:10">
      <c r="A2126" s="181"/>
      <c r="B2126" s="177" t="s">
        <v>11045</v>
      </c>
      <c r="C2126" s="179" t="s">
        <v>11046</v>
      </c>
      <c r="D2126" s="180"/>
      <c r="E2126" s="180"/>
      <c r="F2126" s="178" t="s">
        <v>12</v>
      </c>
      <c r="G2126" s="176">
        <v>1152</v>
      </c>
      <c r="H2126" s="176">
        <v>1037</v>
      </c>
      <c r="I2126" s="176">
        <v>933</v>
      </c>
      <c r="J2126" s="179" t="s">
        <v>7266</v>
      </c>
    </row>
    <row r="2127" s="1" customFormat="1" ht="40.5" spans="1:10">
      <c r="A2127" s="181"/>
      <c r="B2127" s="177" t="s">
        <v>11047</v>
      </c>
      <c r="C2127" s="179" t="s">
        <v>11048</v>
      </c>
      <c r="D2127" s="180"/>
      <c r="E2127" s="180"/>
      <c r="F2127" s="178" t="s">
        <v>12</v>
      </c>
      <c r="G2127" s="176">
        <v>5760</v>
      </c>
      <c r="H2127" s="176">
        <v>5185</v>
      </c>
      <c r="I2127" s="176">
        <v>4665</v>
      </c>
      <c r="J2127" s="180"/>
    </row>
    <row r="2128" s="1" customFormat="1" ht="67.5" spans="1:10">
      <c r="A2128" s="176">
        <v>91</v>
      </c>
      <c r="B2128" s="177" t="s">
        <v>11049</v>
      </c>
      <c r="C2128" s="179" t="s">
        <v>11050</v>
      </c>
      <c r="D2128" s="179" t="s">
        <v>11051</v>
      </c>
      <c r="E2128" s="179" t="s">
        <v>11052</v>
      </c>
      <c r="F2128" s="178" t="s">
        <v>12</v>
      </c>
      <c r="G2128" s="176">
        <v>6940</v>
      </c>
      <c r="H2128" s="176">
        <v>6246</v>
      </c>
      <c r="I2128" s="176">
        <v>5621</v>
      </c>
      <c r="J2128" s="180"/>
    </row>
    <row r="2129" s="1" customFormat="1" ht="27" spans="1:10">
      <c r="A2129" s="181"/>
      <c r="B2129" s="177" t="s">
        <v>11053</v>
      </c>
      <c r="C2129" s="179" t="s">
        <v>11054</v>
      </c>
      <c r="D2129" s="180"/>
      <c r="E2129" s="180"/>
      <c r="F2129" s="178" t="s">
        <v>12</v>
      </c>
      <c r="G2129" s="176">
        <v>1388</v>
      </c>
      <c r="H2129" s="176">
        <v>1249</v>
      </c>
      <c r="I2129" s="176">
        <v>1124</v>
      </c>
      <c r="J2129" s="179" t="s">
        <v>7266</v>
      </c>
    </row>
    <row r="2130" s="1" customFormat="1" ht="67.5" spans="1:10">
      <c r="A2130" s="176">
        <v>92</v>
      </c>
      <c r="B2130" s="177" t="s">
        <v>11055</v>
      </c>
      <c r="C2130" s="179" t="s">
        <v>11056</v>
      </c>
      <c r="D2130" s="179" t="s">
        <v>11057</v>
      </c>
      <c r="E2130" s="179" t="s">
        <v>11058</v>
      </c>
      <c r="F2130" s="178" t="s">
        <v>12</v>
      </c>
      <c r="G2130" s="176">
        <v>5720</v>
      </c>
      <c r="H2130" s="176">
        <v>5148</v>
      </c>
      <c r="I2130" s="176">
        <v>4633</v>
      </c>
      <c r="J2130" s="180"/>
    </row>
    <row r="2131" s="1" customFormat="1" ht="27" spans="1:10">
      <c r="A2131" s="181"/>
      <c r="B2131" s="177" t="s">
        <v>11059</v>
      </c>
      <c r="C2131" s="179" t="s">
        <v>11060</v>
      </c>
      <c r="D2131" s="180"/>
      <c r="E2131" s="180"/>
      <c r="F2131" s="178" t="s">
        <v>12</v>
      </c>
      <c r="G2131" s="176">
        <v>1144</v>
      </c>
      <c r="H2131" s="176">
        <v>1030</v>
      </c>
      <c r="I2131" s="176">
        <v>927</v>
      </c>
      <c r="J2131" s="179" t="s">
        <v>7266</v>
      </c>
    </row>
    <row r="2132" s="1" customFormat="1" ht="67.5" spans="1:10">
      <c r="A2132" s="176">
        <v>93</v>
      </c>
      <c r="B2132" s="177" t="s">
        <v>11061</v>
      </c>
      <c r="C2132" s="179" t="s">
        <v>11062</v>
      </c>
      <c r="D2132" s="179" t="s">
        <v>11063</v>
      </c>
      <c r="E2132" s="179" t="s">
        <v>11064</v>
      </c>
      <c r="F2132" s="178" t="s">
        <v>12</v>
      </c>
      <c r="G2132" s="176">
        <v>4900</v>
      </c>
      <c r="H2132" s="176">
        <v>4410</v>
      </c>
      <c r="I2132" s="176">
        <v>3969</v>
      </c>
      <c r="J2132" s="180"/>
    </row>
    <row r="2133" s="1" customFormat="1" ht="27" spans="1:10">
      <c r="A2133" s="181"/>
      <c r="B2133" s="177" t="s">
        <v>11065</v>
      </c>
      <c r="C2133" s="179" t="s">
        <v>11066</v>
      </c>
      <c r="D2133" s="180"/>
      <c r="E2133" s="180"/>
      <c r="F2133" s="178" t="s">
        <v>12</v>
      </c>
      <c r="G2133" s="176">
        <v>980</v>
      </c>
      <c r="H2133" s="176">
        <v>882</v>
      </c>
      <c r="I2133" s="176">
        <v>794</v>
      </c>
      <c r="J2133" s="179" t="s">
        <v>7266</v>
      </c>
    </row>
    <row r="2134" s="1" customFormat="1" ht="67.5" spans="1:10">
      <c r="A2134" s="176">
        <v>94</v>
      </c>
      <c r="B2134" s="177" t="s">
        <v>11067</v>
      </c>
      <c r="C2134" s="179" t="s">
        <v>11068</v>
      </c>
      <c r="D2134" s="179" t="s">
        <v>11069</v>
      </c>
      <c r="E2134" s="179" t="s">
        <v>11070</v>
      </c>
      <c r="F2134" s="178" t="s">
        <v>12</v>
      </c>
      <c r="G2134" s="176">
        <v>5400</v>
      </c>
      <c r="H2134" s="176">
        <v>4860</v>
      </c>
      <c r="I2134" s="176">
        <v>4374</v>
      </c>
      <c r="J2134" s="180"/>
    </row>
    <row r="2135" s="1" customFormat="1" ht="27" spans="1:10">
      <c r="A2135" s="176">
        <v>94</v>
      </c>
      <c r="B2135" s="177" t="s">
        <v>11071</v>
      </c>
      <c r="C2135" s="179" t="s">
        <v>11072</v>
      </c>
      <c r="D2135" s="180"/>
      <c r="E2135" s="180"/>
      <c r="F2135" s="178" t="s">
        <v>12</v>
      </c>
      <c r="G2135" s="176">
        <v>1080</v>
      </c>
      <c r="H2135" s="176">
        <v>972</v>
      </c>
      <c r="I2135" s="176">
        <v>875</v>
      </c>
      <c r="J2135" s="179" t="s">
        <v>7266</v>
      </c>
    </row>
    <row r="2136" s="1" customFormat="1" ht="67.5" spans="1:10">
      <c r="A2136" s="176">
        <v>95</v>
      </c>
      <c r="B2136" s="177" t="s">
        <v>11073</v>
      </c>
      <c r="C2136" s="179" t="s">
        <v>11074</v>
      </c>
      <c r="D2136" s="179" t="s">
        <v>11075</v>
      </c>
      <c r="E2136" s="178" t="s">
        <v>11070</v>
      </c>
      <c r="F2136" s="178" t="s">
        <v>12</v>
      </c>
      <c r="G2136" s="176">
        <v>5800</v>
      </c>
      <c r="H2136" s="176">
        <v>5220</v>
      </c>
      <c r="I2136" s="176">
        <v>4698</v>
      </c>
      <c r="J2136" s="180"/>
    </row>
    <row r="2137" s="1" customFormat="1" ht="27" spans="1:10">
      <c r="A2137" s="181"/>
      <c r="B2137" s="177" t="s">
        <v>11076</v>
      </c>
      <c r="C2137" s="179" t="s">
        <v>11077</v>
      </c>
      <c r="D2137" s="180"/>
      <c r="E2137" s="180"/>
      <c r="F2137" s="178" t="s">
        <v>12</v>
      </c>
      <c r="G2137" s="176">
        <v>1160</v>
      </c>
      <c r="H2137" s="176">
        <v>1044</v>
      </c>
      <c r="I2137" s="176">
        <v>940</v>
      </c>
      <c r="J2137" s="179" t="s">
        <v>7266</v>
      </c>
    </row>
    <row r="2138" s="1" customFormat="1" ht="27" spans="1:10">
      <c r="A2138" s="181"/>
      <c r="B2138" s="177" t="s">
        <v>11078</v>
      </c>
      <c r="C2138" s="179" t="s">
        <v>11079</v>
      </c>
      <c r="D2138" s="180"/>
      <c r="E2138" s="180"/>
      <c r="F2138" s="178" t="s">
        <v>12</v>
      </c>
      <c r="G2138" s="176">
        <v>878</v>
      </c>
      <c r="H2138" s="176">
        <v>790</v>
      </c>
      <c r="I2138" s="176">
        <v>711</v>
      </c>
      <c r="J2138" s="180"/>
    </row>
    <row r="2139" s="1" customFormat="1" ht="67.5" spans="1:10">
      <c r="A2139" s="176">
        <v>96</v>
      </c>
      <c r="B2139" s="177" t="s">
        <v>11080</v>
      </c>
      <c r="C2139" s="179" t="s">
        <v>11081</v>
      </c>
      <c r="D2139" s="179" t="s">
        <v>11082</v>
      </c>
      <c r="E2139" s="178" t="s">
        <v>11070</v>
      </c>
      <c r="F2139" s="178" t="s">
        <v>12</v>
      </c>
      <c r="G2139" s="176">
        <v>4860</v>
      </c>
      <c r="H2139" s="176">
        <v>4374</v>
      </c>
      <c r="I2139" s="176">
        <v>3936</v>
      </c>
      <c r="J2139" s="180"/>
    </row>
    <row r="2140" s="1" customFormat="1" ht="27" spans="1:10">
      <c r="A2140" s="181"/>
      <c r="B2140" s="177" t="s">
        <v>11083</v>
      </c>
      <c r="C2140" s="179" t="s">
        <v>11084</v>
      </c>
      <c r="D2140" s="180"/>
      <c r="E2140" s="180"/>
      <c r="F2140" s="178" t="s">
        <v>12</v>
      </c>
      <c r="G2140" s="176">
        <v>972</v>
      </c>
      <c r="H2140" s="176">
        <v>875</v>
      </c>
      <c r="I2140" s="176">
        <v>787</v>
      </c>
      <c r="J2140" s="179" t="s">
        <v>7266</v>
      </c>
    </row>
    <row r="2141" s="1" customFormat="1" ht="27" spans="1:10">
      <c r="A2141" s="181"/>
      <c r="B2141" s="177" t="s">
        <v>11085</v>
      </c>
      <c r="C2141" s="179" t="s">
        <v>11086</v>
      </c>
      <c r="D2141" s="180"/>
      <c r="E2141" s="180"/>
      <c r="F2141" s="178" t="s">
        <v>12</v>
      </c>
      <c r="G2141" s="176">
        <v>728</v>
      </c>
      <c r="H2141" s="176">
        <v>655</v>
      </c>
      <c r="I2141" s="176">
        <v>590</v>
      </c>
      <c r="J2141" s="180"/>
    </row>
    <row r="2142" s="1" customFormat="1" ht="67.5" spans="1:10">
      <c r="A2142" s="176">
        <v>97</v>
      </c>
      <c r="B2142" s="177" t="s">
        <v>11087</v>
      </c>
      <c r="C2142" s="179" t="s">
        <v>11088</v>
      </c>
      <c r="D2142" s="179" t="s">
        <v>11089</v>
      </c>
      <c r="E2142" s="178" t="s">
        <v>11070</v>
      </c>
      <c r="F2142" s="178" t="s">
        <v>12</v>
      </c>
      <c r="G2142" s="176">
        <v>4100</v>
      </c>
      <c r="H2142" s="176">
        <v>3690</v>
      </c>
      <c r="I2142" s="176">
        <v>3321</v>
      </c>
      <c r="J2142" s="180"/>
    </row>
    <row r="2143" s="1" customFormat="1" ht="27" spans="1:10">
      <c r="A2143" s="181"/>
      <c r="B2143" s="177" t="s">
        <v>11090</v>
      </c>
      <c r="C2143" s="179" t="s">
        <v>11091</v>
      </c>
      <c r="D2143" s="180"/>
      <c r="E2143" s="180"/>
      <c r="F2143" s="178" t="s">
        <v>12</v>
      </c>
      <c r="G2143" s="176">
        <v>820</v>
      </c>
      <c r="H2143" s="176">
        <v>738</v>
      </c>
      <c r="I2143" s="176">
        <v>664</v>
      </c>
      <c r="J2143" s="179" t="s">
        <v>7266</v>
      </c>
    </row>
    <row r="2144" s="1" customFormat="1" ht="67.5" spans="1:10">
      <c r="A2144" s="176">
        <v>98</v>
      </c>
      <c r="B2144" s="177" t="s">
        <v>11092</v>
      </c>
      <c r="C2144" s="179" t="s">
        <v>11093</v>
      </c>
      <c r="D2144" s="179" t="s">
        <v>11094</v>
      </c>
      <c r="E2144" s="178" t="s">
        <v>11095</v>
      </c>
      <c r="F2144" s="178" t="s">
        <v>12</v>
      </c>
      <c r="G2144" s="176">
        <v>6100</v>
      </c>
      <c r="H2144" s="176">
        <v>5490</v>
      </c>
      <c r="I2144" s="176">
        <v>4941</v>
      </c>
      <c r="J2144" s="180"/>
    </row>
    <row r="2145" s="1" customFormat="1" ht="27" spans="1:10">
      <c r="A2145" s="181"/>
      <c r="B2145" s="177" t="s">
        <v>11096</v>
      </c>
      <c r="C2145" s="179" t="s">
        <v>11097</v>
      </c>
      <c r="D2145" s="180"/>
      <c r="E2145" s="180"/>
      <c r="F2145" s="178" t="s">
        <v>12</v>
      </c>
      <c r="G2145" s="176">
        <v>1220</v>
      </c>
      <c r="H2145" s="176">
        <v>1098</v>
      </c>
      <c r="I2145" s="176">
        <v>988</v>
      </c>
      <c r="J2145" s="179" t="s">
        <v>7266</v>
      </c>
    </row>
    <row r="2146" s="1" customFormat="1" ht="27" spans="1:10">
      <c r="A2146" s="181"/>
      <c r="B2146" s="177" t="s">
        <v>11098</v>
      </c>
      <c r="C2146" s="179" t="s">
        <v>11099</v>
      </c>
      <c r="D2146" s="180"/>
      <c r="E2146" s="180"/>
      <c r="F2146" s="178" t="s">
        <v>12</v>
      </c>
      <c r="G2146" s="176">
        <v>924</v>
      </c>
      <c r="H2146" s="176">
        <v>832</v>
      </c>
      <c r="I2146" s="176">
        <v>749</v>
      </c>
      <c r="J2146" s="180"/>
    </row>
    <row r="2147" s="1" customFormat="1" ht="27" spans="1:10">
      <c r="A2147" s="181"/>
      <c r="B2147" s="177" t="s">
        <v>11100</v>
      </c>
      <c r="C2147" s="179" t="s">
        <v>11101</v>
      </c>
      <c r="D2147" s="180"/>
      <c r="E2147" s="180"/>
      <c r="F2147" s="178" t="s">
        <v>12</v>
      </c>
      <c r="G2147" s="176">
        <v>3081</v>
      </c>
      <c r="H2147" s="176">
        <v>2773</v>
      </c>
      <c r="I2147" s="176">
        <v>2495</v>
      </c>
      <c r="J2147" s="180"/>
    </row>
    <row r="2148" s="1" customFormat="1" ht="67.5" spans="1:10">
      <c r="A2148" s="176">
        <v>99</v>
      </c>
      <c r="B2148" s="177" t="s">
        <v>11102</v>
      </c>
      <c r="C2148" s="179" t="s">
        <v>11103</v>
      </c>
      <c r="D2148" s="179" t="s">
        <v>11104</v>
      </c>
      <c r="E2148" s="179" t="s">
        <v>11105</v>
      </c>
      <c r="F2148" s="178" t="s">
        <v>12</v>
      </c>
      <c r="G2148" s="176">
        <v>6500</v>
      </c>
      <c r="H2148" s="176">
        <v>5850</v>
      </c>
      <c r="I2148" s="176">
        <v>5265</v>
      </c>
      <c r="J2148" s="180"/>
    </row>
    <row r="2149" s="1" customFormat="1" ht="27" spans="1:10">
      <c r="A2149" s="176">
        <v>99</v>
      </c>
      <c r="B2149" s="177" t="s">
        <v>11106</v>
      </c>
      <c r="C2149" s="179" t="s">
        <v>11107</v>
      </c>
      <c r="D2149" s="180"/>
      <c r="E2149" s="180"/>
      <c r="F2149" s="178" t="s">
        <v>12</v>
      </c>
      <c r="G2149" s="176">
        <v>1300</v>
      </c>
      <c r="H2149" s="176">
        <v>1170</v>
      </c>
      <c r="I2149" s="176">
        <v>1053</v>
      </c>
      <c r="J2149" s="179" t="s">
        <v>7266</v>
      </c>
    </row>
    <row r="2150" s="1" customFormat="1" ht="67.5" spans="1:10">
      <c r="A2150" s="176">
        <v>100</v>
      </c>
      <c r="B2150" s="177" t="s">
        <v>11108</v>
      </c>
      <c r="C2150" s="179" t="s">
        <v>11109</v>
      </c>
      <c r="D2150" s="179" t="s">
        <v>11110</v>
      </c>
      <c r="E2150" s="178" t="s">
        <v>11095</v>
      </c>
      <c r="F2150" s="178" t="s">
        <v>12</v>
      </c>
      <c r="G2150" s="176">
        <v>5130</v>
      </c>
      <c r="H2150" s="176">
        <v>4617</v>
      </c>
      <c r="I2150" s="176">
        <v>4155</v>
      </c>
      <c r="J2150" s="180"/>
    </row>
    <row r="2151" s="1" customFormat="1" ht="27" spans="1:10">
      <c r="A2151" s="181"/>
      <c r="B2151" s="177" t="s">
        <v>11111</v>
      </c>
      <c r="C2151" s="179" t="s">
        <v>11112</v>
      </c>
      <c r="D2151" s="180"/>
      <c r="E2151" s="180"/>
      <c r="F2151" s="178" t="s">
        <v>12</v>
      </c>
      <c r="G2151" s="176">
        <v>1026</v>
      </c>
      <c r="H2151" s="176">
        <v>923</v>
      </c>
      <c r="I2151" s="176">
        <v>831</v>
      </c>
      <c r="J2151" s="179" t="s">
        <v>7266</v>
      </c>
    </row>
    <row r="2152" s="1" customFormat="1" ht="27" spans="1:10">
      <c r="A2152" s="181"/>
      <c r="B2152" s="177" t="s">
        <v>11113</v>
      </c>
      <c r="C2152" s="179" t="s">
        <v>11114</v>
      </c>
      <c r="D2152" s="180"/>
      <c r="E2152" s="180"/>
      <c r="F2152" s="178" t="s">
        <v>12</v>
      </c>
      <c r="G2152" s="176">
        <v>771</v>
      </c>
      <c r="H2152" s="176">
        <v>694</v>
      </c>
      <c r="I2152" s="176">
        <v>625</v>
      </c>
      <c r="J2152" s="180"/>
    </row>
    <row r="2153" s="1" customFormat="1" ht="27" spans="1:10">
      <c r="A2153" s="181"/>
      <c r="B2153" s="177" t="s">
        <v>11115</v>
      </c>
      <c r="C2153" s="179" t="s">
        <v>11116</v>
      </c>
      <c r="D2153" s="180"/>
      <c r="E2153" s="180"/>
      <c r="F2153" s="178" t="s">
        <v>12</v>
      </c>
      <c r="G2153" s="176">
        <v>1029</v>
      </c>
      <c r="H2153" s="176">
        <v>926</v>
      </c>
      <c r="I2153" s="176">
        <v>833</v>
      </c>
      <c r="J2153" s="180"/>
    </row>
    <row r="2154" s="1" customFormat="1" ht="67.5" spans="1:10">
      <c r="A2154" s="176">
        <v>101</v>
      </c>
      <c r="B2154" s="177" t="s">
        <v>11117</v>
      </c>
      <c r="C2154" s="179" t="s">
        <v>11118</v>
      </c>
      <c r="D2154" s="179" t="s">
        <v>11119</v>
      </c>
      <c r="E2154" s="178" t="s">
        <v>11095</v>
      </c>
      <c r="F2154" s="178" t="s">
        <v>12</v>
      </c>
      <c r="G2154" s="176">
        <v>4900</v>
      </c>
      <c r="H2154" s="176">
        <v>4410</v>
      </c>
      <c r="I2154" s="176">
        <v>3969</v>
      </c>
      <c r="J2154" s="180"/>
    </row>
    <row r="2155" s="1" customFormat="1" ht="27" spans="1:10">
      <c r="A2155" s="181"/>
      <c r="B2155" s="177" t="s">
        <v>11120</v>
      </c>
      <c r="C2155" s="179" t="s">
        <v>11121</v>
      </c>
      <c r="D2155" s="180"/>
      <c r="E2155" s="180"/>
      <c r="F2155" s="178" t="s">
        <v>12</v>
      </c>
      <c r="G2155" s="176">
        <v>980</v>
      </c>
      <c r="H2155" s="176">
        <v>882</v>
      </c>
      <c r="I2155" s="176">
        <v>794</v>
      </c>
      <c r="J2155" s="179" t="s">
        <v>7266</v>
      </c>
    </row>
    <row r="2156" s="1" customFormat="1" ht="67.5" spans="1:10">
      <c r="A2156" s="176">
        <v>102</v>
      </c>
      <c r="B2156" s="177" t="s">
        <v>11122</v>
      </c>
      <c r="C2156" s="179" t="s">
        <v>11123</v>
      </c>
      <c r="D2156" s="179" t="s">
        <v>11124</v>
      </c>
      <c r="E2156" s="178" t="s">
        <v>11095</v>
      </c>
      <c r="F2156" s="178" t="s">
        <v>12</v>
      </c>
      <c r="G2156" s="176">
        <v>4900</v>
      </c>
      <c r="H2156" s="176">
        <v>4410</v>
      </c>
      <c r="I2156" s="176">
        <v>3969</v>
      </c>
      <c r="J2156" s="180"/>
    </row>
    <row r="2157" s="1" customFormat="1" ht="27" spans="1:10">
      <c r="A2157" s="181"/>
      <c r="B2157" s="177" t="s">
        <v>11125</v>
      </c>
      <c r="C2157" s="179" t="s">
        <v>11126</v>
      </c>
      <c r="D2157" s="180"/>
      <c r="E2157" s="180"/>
      <c r="F2157" s="178" t="s">
        <v>12</v>
      </c>
      <c r="G2157" s="176">
        <v>980</v>
      </c>
      <c r="H2157" s="176">
        <v>882</v>
      </c>
      <c r="I2157" s="176">
        <v>794</v>
      </c>
      <c r="J2157" s="179" t="s">
        <v>7266</v>
      </c>
    </row>
    <row r="2158" s="1" customFormat="1" ht="67.5" spans="1:10">
      <c r="A2158" s="176">
        <v>103</v>
      </c>
      <c r="B2158" s="177" t="s">
        <v>11127</v>
      </c>
      <c r="C2158" s="179" t="s">
        <v>11128</v>
      </c>
      <c r="D2158" s="179" t="s">
        <v>11129</v>
      </c>
      <c r="E2158" s="178" t="s">
        <v>11130</v>
      </c>
      <c r="F2158" s="178" t="s">
        <v>12</v>
      </c>
      <c r="G2158" s="176">
        <v>4900</v>
      </c>
      <c r="H2158" s="176">
        <v>4410</v>
      </c>
      <c r="I2158" s="176">
        <v>3969</v>
      </c>
      <c r="J2158" s="180"/>
    </row>
    <row r="2159" s="1" customFormat="1" ht="27" spans="1:10">
      <c r="A2159" s="181"/>
      <c r="B2159" s="177" t="s">
        <v>11131</v>
      </c>
      <c r="C2159" s="179" t="s">
        <v>11132</v>
      </c>
      <c r="D2159" s="180"/>
      <c r="E2159" s="180"/>
      <c r="F2159" s="178" t="s">
        <v>12</v>
      </c>
      <c r="G2159" s="176">
        <v>980</v>
      </c>
      <c r="H2159" s="176">
        <v>882</v>
      </c>
      <c r="I2159" s="176">
        <v>794</v>
      </c>
      <c r="J2159" s="179" t="s">
        <v>7266</v>
      </c>
    </row>
    <row r="2160" s="1" customFormat="1" ht="67.5" spans="1:10">
      <c r="A2160" s="176">
        <v>104</v>
      </c>
      <c r="B2160" s="177" t="s">
        <v>11133</v>
      </c>
      <c r="C2160" s="179" t="s">
        <v>11134</v>
      </c>
      <c r="D2160" s="179" t="s">
        <v>11135</v>
      </c>
      <c r="E2160" s="179" t="s">
        <v>11136</v>
      </c>
      <c r="F2160" s="178" t="s">
        <v>12</v>
      </c>
      <c r="G2160" s="176">
        <v>4900</v>
      </c>
      <c r="H2160" s="176">
        <v>4410</v>
      </c>
      <c r="I2160" s="176">
        <v>3969</v>
      </c>
      <c r="J2160" s="180"/>
    </row>
    <row r="2161" s="1" customFormat="1" ht="27" spans="1:10">
      <c r="A2161" s="181"/>
      <c r="B2161" s="177" t="s">
        <v>11137</v>
      </c>
      <c r="C2161" s="179" t="s">
        <v>11138</v>
      </c>
      <c r="D2161" s="180"/>
      <c r="E2161" s="180"/>
      <c r="F2161" s="178" t="s">
        <v>12</v>
      </c>
      <c r="G2161" s="176">
        <v>980</v>
      </c>
      <c r="H2161" s="176">
        <v>882</v>
      </c>
      <c r="I2161" s="176">
        <v>794</v>
      </c>
      <c r="J2161" s="179" t="s">
        <v>7266</v>
      </c>
    </row>
    <row r="2162" s="1" customFormat="1" ht="67.5" spans="1:10">
      <c r="A2162" s="176">
        <v>105</v>
      </c>
      <c r="B2162" s="177" t="s">
        <v>11139</v>
      </c>
      <c r="C2162" s="179" t="s">
        <v>11140</v>
      </c>
      <c r="D2162" s="179" t="s">
        <v>11141</v>
      </c>
      <c r="E2162" s="179" t="s">
        <v>11142</v>
      </c>
      <c r="F2162" s="178" t="s">
        <v>12</v>
      </c>
      <c r="G2162" s="176">
        <v>5600</v>
      </c>
      <c r="H2162" s="176">
        <v>5040</v>
      </c>
      <c r="I2162" s="176">
        <v>4536</v>
      </c>
      <c r="J2162" s="180"/>
    </row>
    <row r="2163" s="1" customFormat="1" ht="27" spans="1:10">
      <c r="A2163" s="181"/>
      <c r="B2163" s="177" t="s">
        <v>11143</v>
      </c>
      <c r="C2163" s="179" t="s">
        <v>11144</v>
      </c>
      <c r="D2163" s="180"/>
      <c r="E2163" s="180"/>
      <c r="F2163" s="178" t="s">
        <v>12</v>
      </c>
      <c r="G2163" s="176">
        <v>1120</v>
      </c>
      <c r="H2163" s="176">
        <v>1008</v>
      </c>
      <c r="I2163" s="176">
        <v>907</v>
      </c>
      <c r="J2163" s="179" t="s">
        <v>7266</v>
      </c>
    </row>
    <row r="2164" s="1" customFormat="1" ht="40.5" spans="1:10">
      <c r="A2164" s="181"/>
      <c r="B2164" s="177" t="s">
        <v>11145</v>
      </c>
      <c r="C2164" s="179" t="s">
        <v>11146</v>
      </c>
      <c r="D2164" s="180"/>
      <c r="E2164" s="180"/>
      <c r="F2164" s="178" t="s">
        <v>12</v>
      </c>
      <c r="G2164" s="176">
        <v>1413</v>
      </c>
      <c r="H2164" s="176">
        <v>1272</v>
      </c>
      <c r="I2164" s="176">
        <v>1145</v>
      </c>
      <c r="J2164" s="180"/>
    </row>
    <row r="2165" s="1" customFormat="1" ht="54" spans="1:10">
      <c r="A2165" s="176">
        <v>106</v>
      </c>
      <c r="B2165" s="177" t="s">
        <v>11147</v>
      </c>
      <c r="C2165" s="179" t="s">
        <v>11148</v>
      </c>
      <c r="D2165" s="179" t="s">
        <v>11149</v>
      </c>
      <c r="E2165" s="179" t="s">
        <v>9399</v>
      </c>
      <c r="F2165" s="178" t="s">
        <v>12</v>
      </c>
      <c r="G2165" s="176">
        <v>7300</v>
      </c>
      <c r="H2165" s="176">
        <v>6570</v>
      </c>
      <c r="I2165" s="176">
        <v>5913</v>
      </c>
      <c r="J2165" s="180"/>
    </row>
    <row r="2166" s="1" customFormat="1" ht="27" spans="1:10">
      <c r="A2166" s="181"/>
      <c r="B2166" s="177" t="s">
        <v>11150</v>
      </c>
      <c r="C2166" s="179" t="s">
        <v>11151</v>
      </c>
      <c r="D2166" s="180"/>
      <c r="E2166" s="180"/>
      <c r="F2166" s="178" t="s">
        <v>12</v>
      </c>
      <c r="G2166" s="176">
        <v>1460</v>
      </c>
      <c r="H2166" s="176">
        <v>1314</v>
      </c>
      <c r="I2166" s="176">
        <v>1183</v>
      </c>
      <c r="J2166" s="179" t="s">
        <v>7266</v>
      </c>
    </row>
    <row r="2167" s="1" customFormat="1" ht="67.5" spans="1:10">
      <c r="A2167" s="176">
        <v>107</v>
      </c>
      <c r="B2167" s="177" t="s">
        <v>11152</v>
      </c>
      <c r="C2167" s="179" t="s">
        <v>11153</v>
      </c>
      <c r="D2167" s="179" t="s">
        <v>11154</v>
      </c>
      <c r="E2167" s="179" t="s">
        <v>11155</v>
      </c>
      <c r="F2167" s="178" t="s">
        <v>12</v>
      </c>
      <c r="G2167" s="176">
        <v>7630</v>
      </c>
      <c r="H2167" s="176">
        <v>6867</v>
      </c>
      <c r="I2167" s="176">
        <v>6180</v>
      </c>
      <c r="J2167" s="180"/>
    </row>
    <row r="2168" s="1" customFormat="1" ht="27" spans="1:10">
      <c r="A2168" s="181"/>
      <c r="B2168" s="177" t="s">
        <v>11156</v>
      </c>
      <c r="C2168" s="179" t="s">
        <v>11157</v>
      </c>
      <c r="D2168" s="180"/>
      <c r="E2168" s="180"/>
      <c r="F2168" s="178" t="s">
        <v>12</v>
      </c>
      <c r="G2168" s="176">
        <v>1526</v>
      </c>
      <c r="H2168" s="176">
        <v>1373</v>
      </c>
      <c r="I2168" s="176">
        <v>1236</v>
      </c>
      <c r="J2168" s="179" t="s">
        <v>7266</v>
      </c>
    </row>
    <row r="2169" s="1" customFormat="1" ht="40.5" spans="1:10">
      <c r="A2169" s="181"/>
      <c r="B2169" s="177" t="s">
        <v>11158</v>
      </c>
      <c r="C2169" s="179" t="s">
        <v>11159</v>
      </c>
      <c r="D2169" s="180"/>
      <c r="E2169" s="180"/>
      <c r="F2169" s="178" t="s">
        <v>12</v>
      </c>
      <c r="G2169" s="176">
        <v>1532</v>
      </c>
      <c r="H2169" s="176">
        <v>1379</v>
      </c>
      <c r="I2169" s="176">
        <v>1241</v>
      </c>
      <c r="J2169" s="180"/>
    </row>
    <row r="2170" s="1" customFormat="1" ht="54" spans="1:10">
      <c r="A2170" s="176">
        <v>108</v>
      </c>
      <c r="B2170" s="177" t="s">
        <v>11160</v>
      </c>
      <c r="C2170" s="179" t="s">
        <v>11161</v>
      </c>
      <c r="D2170" s="179" t="s">
        <v>11162</v>
      </c>
      <c r="E2170" s="179" t="s">
        <v>9308</v>
      </c>
      <c r="F2170" s="178" t="s">
        <v>12</v>
      </c>
      <c r="G2170" s="176">
        <v>4400</v>
      </c>
      <c r="H2170" s="176">
        <v>3960</v>
      </c>
      <c r="I2170" s="176">
        <v>3564</v>
      </c>
      <c r="J2170" s="180"/>
    </row>
    <row r="2171" s="1" customFormat="1" ht="27" spans="1:10">
      <c r="A2171" s="181"/>
      <c r="B2171" s="177" t="s">
        <v>11163</v>
      </c>
      <c r="C2171" s="179" t="s">
        <v>11164</v>
      </c>
      <c r="D2171" s="180"/>
      <c r="E2171" s="180"/>
      <c r="F2171" s="178" t="s">
        <v>12</v>
      </c>
      <c r="G2171" s="176">
        <v>880</v>
      </c>
      <c r="H2171" s="176">
        <v>792</v>
      </c>
      <c r="I2171" s="176">
        <v>713</v>
      </c>
      <c r="J2171" s="179" t="s">
        <v>7266</v>
      </c>
    </row>
    <row r="2172" s="1" customFormat="1" ht="81" spans="1:10">
      <c r="A2172" s="176">
        <v>109</v>
      </c>
      <c r="B2172" s="177" t="s">
        <v>11165</v>
      </c>
      <c r="C2172" s="179" t="s">
        <v>11166</v>
      </c>
      <c r="D2172" s="179" t="s">
        <v>11167</v>
      </c>
      <c r="E2172" s="179" t="s">
        <v>11168</v>
      </c>
      <c r="F2172" s="178" t="s">
        <v>12</v>
      </c>
      <c r="G2172" s="176">
        <v>6400</v>
      </c>
      <c r="H2172" s="176">
        <v>5760</v>
      </c>
      <c r="I2172" s="176">
        <v>5184</v>
      </c>
      <c r="J2172" s="180"/>
    </row>
    <row r="2173" s="1" customFormat="1" ht="27" spans="1:10">
      <c r="A2173" s="181"/>
      <c r="B2173" s="177" t="s">
        <v>11169</v>
      </c>
      <c r="C2173" s="179" t="s">
        <v>11170</v>
      </c>
      <c r="D2173" s="180"/>
      <c r="E2173" s="180"/>
      <c r="F2173" s="178" t="s">
        <v>12</v>
      </c>
      <c r="G2173" s="176">
        <v>1280</v>
      </c>
      <c r="H2173" s="176">
        <v>1152</v>
      </c>
      <c r="I2173" s="176">
        <v>1037</v>
      </c>
      <c r="J2173" s="179" t="s">
        <v>7266</v>
      </c>
    </row>
    <row r="2174" s="1" customFormat="1" ht="27" spans="1:10">
      <c r="A2174" s="181"/>
      <c r="B2174" s="177" t="s">
        <v>11171</v>
      </c>
      <c r="C2174" s="179" t="s">
        <v>11172</v>
      </c>
      <c r="D2174" s="180"/>
      <c r="E2174" s="180"/>
      <c r="F2174" s="178" t="s">
        <v>12</v>
      </c>
      <c r="G2174" s="176">
        <v>1297</v>
      </c>
      <c r="H2174" s="176">
        <v>1167</v>
      </c>
      <c r="I2174" s="176">
        <v>1050</v>
      </c>
      <c r="J2174" s="180"/>
    </row>
    <row r="2175" s="1" customFormat="1" ht="67.5" spans="1:10">
      <c r="A2175" s="176">
        <v>110</v>
      </c>
      <c r="B2175" s="177" t="s">
        <v>11173</v>
      </c>
      <c r="C2175" s="179" t="s">
        <v>11174</v>
      </c>
      <c r="D2175" s="179" t="s">
        <v>11175</v>
      </c>
      <c r="E2175" s="179" t="s">
        <v>11176</v>
      </c>
      <c r="F2175" s="178" t="s">
        <v>12</v>
      </c>
      <c r="G2175" s="176">
        <v>6200</v>
      </c>
      <c r="H2175" s="176">
        <v>5580</v>
      </c>
      <c r="I2175" s="176">
        <v>5022</v>
      </c>
      <c r="J2175" s="180"/>
    </row>
    <row r="2176" s="1" customFormat="1" ht="27" spans="1:10">
      <c r="A2176" s="181"/>
      <c r="B2176" s="177" t="s">
        <v>11177</v>
      </c>
      <c r="C2176" s="179" t="s">
        <v>11178</v>
      </c>
      <c r="D2176" s="180"/>
      <c r="E2176" s="180"/>
      <c r="F2176" s="178" t="s">
        <v>12</v>
      </c>
      <c r="G2176" s="176">
        <v>1240</v>
      </c>
      <c r="H2176" s="176">
        <v>1116</v>
      </c>
      <c r="I2176" s="176">
        <v>1004</v>
      </c>
      <c r="J2176" s="179" t="s">
        <v>7266</v>
      </c>
    </row>
    <row r="2177" s="1" customFormat="1" ht="27" spans="1:10">
      <c r="A2177" s="181"/>
      <c r="B2177" s="177" t="s">
        <v>11179</v>
      </c>
      <c r="C2177" s="179" t="s">
        <v>11180</v>
      </c>
      <c r="D2177" s="180"/>
      <c r="E2177" s="180"/>
      <c r="F2177" s="178" t="s">
        <v>12</v>
      </c>
      <c r="G2177" s="176">
        <v>6200</v>
      </c>
      <c r="H2177" s="176">
        <v>5580</v>
      </c>
      <c r="I2177" s="176">
        <v>5022</v>
      </c>
      <c r="J2177" s="180"/>
    </row>
    <row r="2178" s="1" customFormat="1" ht="27" spans="1:10">
      <c r="A2178" s="181"/>
      <c r="B2178" s="177" t="s">
        <v>11181</v>
      </c>
      <c r="C2178" s="179" t="s">
        <v>11182</v>
      </c>
      <c r="D2178" s="180"/>
      <c r="E2178" s="180"/>
      <c r="F2178" s="178" t="s">
        <v>12</v>
      </c>
      <c r="G2178" s="176">
        <v>6200</v>
      </c>
      <c r="H2178" s="176">
        <v>5580</v>
      </c>
      <c r="I2178" s="176">
        <v>5022</v>
      </c>
      <c r="J2178" s="180"/>
    </row>
    <row r="2179" s="1" customFormat="1" ht="67.5" spans="1:10">
      <c r="A2179" s="176">
        <v>111</v>
      </c>
      <c r="B2179" s="177" t="s">
        <v>11183</v>
      </c>
      <c r="C2179" s="179" t="s">
        <v>11184</v>
      </c>
      <c r="D2179" s="179" t="s">
        <v>11185</v>
      </c>
      <c r="E2179" s="179" t="s">
        <v>11176</v>
      </c>
      <c r="F2179" s="178" t="s">
        <v>12</v>
      </c>
      <c r="G2179" s="176">
        <v>20862</v>
      </c>
      <c r="H2179" s="176">
        <v>18775</v>
      </c>
      <c r="I2179" s="176">
        <v>16900</v>
      </c>
      <c r="J2179" s="180"/>
    </row>
    <row r="2180" s="1" customFormat="1" ht="27" spans="1:10">
      <c r="A2180" s="181"/>
      <c r="B2180" s="177" t="s">
        <v>11186</v>
      </c>
      <c r="C2180" s="179" t="s">
        <v>11187</v>
      </c>
      <c r="D2180" s="180"/>
      <c r="E2180" s="180"/>
      <c r="F2180" s="178" t="s">
        <v>12</v>
      </c>
      <c r="G2180" s="176">
        <v>4172</v>
      </c>
      <c r="H2180" s="176">
        <v>3755</v>
      </c>
      <c r="I2180" s="176">
        <v>3380</v>
      </c>
      <c r="J2180" s="179" t="s">
        <v>7266</v>
      </c>
    </row>
    <row r="2181" s="1" customFormat="1" ht="54" spans="1:10">
      <c r="A2181" s="176">
        <v>112</v>
      </c>
      <c r="B2181" s="177" t="s">
        <v>11188</v>
      </c>
      <c r="C2181" s="179" t="s">
        <v>11189</v>
      </c>
      <c r="D2181" s="179" t="s">
        <v>11190</v>
      </c>
      <c r="E2181" s="179" t="s">
        <v>9370</v>
      </c>
      <c r="F2181" s="178" t="s">
        <v>12</v>
      </c>
      <c r="G2181" s="176">
        <v>5200</v>
      </c>
      <c r="H2181" s="176">
        <v>4680</v>
      </c>
      <c r="I2181" s="176">
        <v>4212</v>
      </c>
      <c r="J2181" s="180"/>
    </row>
    <row r="2182" s="1" customFormat="1" ht="27" spans="1:10">
      <c r="A2182" s="181"/>
      <c r="B2182" s="177" t="s">
        <v>11191</v>
      </c>
      <c r="C2182" s="179" t="s">
        <v>11192</v>
      </c>
      <c r="D2182" s="180"/>
      <c r="E2182" s="180"/>
      <c r="F2182" s="178" t="s">
        <v>12</v>
      </c>
      <c r="G2182" s="176">
        <v>1040</v>
      </c>
      <c r="H2182" s="176">
        <v>936</v>
      </c>
      <c r="I2182" s="176">
        <v>842</v>
      </c>
      <c r="J2182" s="179" t="s">
        <v>7266</v>
      </c>
    </row>
    <row r="2183" s="1" customFormat="1" ht="54" spans="1:10">
      <c r="A2183" s="176">
        <v>113</v>
      </c>
      <c r="B2183" s="177" t="s">
        <v>11193</v>
      </c>
      <c r="C2183" s="179" t="s">
        <v>11194</v>
      </c>
      <c r="D2183" s="179" t="s">
        <v>11195</v>
      </c>
      <c r="E2183" s="179" t="s">
        <v>9370</v>
      </c>
      <c r="F2183" s="178" t="s">
        <v>12</v>
      </c>
      <c r="G2183" s="176">
        <v>4440</v>
      </c>
      <c r="H2183" s="176">
        <v>3996</v>
      </c>
      <c r="I2183" s="176">
        <v>3596</v>
      </c>
      <c r="J2183" s="180"/>
    </row>
    <row r="2184" s="1" customFormat="1" ht="27" spans="1:10">
      <c r="A2184" s="181"/>
      <c r="B2184" s="177" t="s">
        <v>11196</v>
      </c>
      <c r="C2184" s="179" t="s">
        <v>11197</v>
      </c>
      <c r="D2184" s="180"/>
      <c r="E2184" s="180"/>
      <c r="F2184" s="178" t="s">
        <v>12</v>
      </c>
      <c r="G2184" s="176">
        <v>888</v>
      </c>
      <c r="H2184" s="176">
        <v>799</v>
      </c>
      <c r="I2184" s="176">
        <v>719</v>
      </c>
      <c r="J2184" s="179" t="s">
        <v>7266</v>
      </c>
    </row>
    <row r="2185" s="1" customFormat="1" ht="54" spans="1:10">
      <c r="A2185" s="176">
        <v>114</v>
      </c>
      <c r="B2185" s="177" t="s">
        <v>11198</v>
      </c>
      <c r="C2185" s="179" t="s">
        <v>11199</v>
      </c>
      <c r="D2185" s="179" t="s">
        <v>11200</v>
      </c>
      <c r="E2185" s="179" t="s">
        <v>11201</v>
      </c>
      <c r="F2185" s="178" t="s">
        <v>12</v>
      </c>
      <c r="G2185" s="176">
        <v>7300</v>
      </c>
      <c r="H2185" s="176">
        <v>6570</v>
      </c>
      <c r="I2185" s="176">
        <v>5913</v>
      </c>
      <c r="J2185" s="180"/>
    </row>
    <row r="2186" s="1" customFormat="1" ht="40.5" spans="1:10">
      <c r="A2186" s="181"/>
      <c r="B2186" s="177" t="s">
        <v>11202</v>
      </c>
      <c r="C2186" s="179" t="s">
        <v>11203</v>
      </c>
      <c r="D2186" s="180"/>
      <c r="E2186" s="180"/>
      <c r="F2186" s="178" t="s">
        <v>12</v>
      </c>
      <c r="G2186" s="176">
        <v>1460</v>
      </c>
      <c r="H2186" s="176">
        <v>1314</v>
      </c>
      <c r="I2186" s="176">
        <v>1183</v>
      </c>
      <c r="J2186" s="179" t="s">
        <v>7266</v>
      </c>
    </row>
    <row r="2187" s="1" customFormat="1" ht="81" spans="1:10">
      <c r="A2187" s="176">
        <v>115</v>
      </c>
      <c r="B2187" s="177" t="s">
        <v>11204</v>
      </c>
      <c r="C2187" s="179" t="s">
        <v>11205</v>
      </c>
      <c r="D2187" s="179" t="s">
        <v>11206</v>
      </c>
      <c r="E2187" s="179" t="s">
        <v>11207</v>
      </c>
      <c r="F2187" s="178" t="s">
        <v>12</v>
      </c>
      <c r="G2187" s="176">
        <v>7700</v>
      </c>
      <c r="H2187" s="176">
        <v>6930</v>
      </c>
      <c r="I2187" s="176">
        <v>6237</v>
      </c>
      <c r="J2187" s="180"/>
    </row>
    <row r="2188" s="1" customFormat="1" ht="27" spans="1:10">
      <c r="A2188" s="176">
        <v>115</v>
      </c>
      <c r="B2188" s="177" t="s">
        <v>11208</v>
      </c>
      <c r="C2188" s="179" t="s">
        <v>11209</v>
      </c>
      <c r="D2188" s="180"/>
      <c r="E2188" s="180"/>
      <c r="F2188" s="178" t="s">
        <v>12</v>
      </c>
      <c r="G2188" s="176">
        <v>1540</v>
      </c>
      <c r="H2188" s="176">
        <v>1386</v>
      </c>
      <c r="I2188" s="176">
        <v>1247</v>
      </c>
      <c r="J2188" s="179" t="s">
        <v>7266</v>
      </c>
    </row>
    <row r="2189" s="1" customFormat="1" ht="94.5" spans="1:10">
      <c r="A2189" s="176">
        <v>116</v>
      </c>
      <c r="B2189" s="177" t="s">
        <v>11210</v>
      </c>
      <c r="C2189" s="179" t="s">
        <v>11211</v>
      </c>
      <c r="D2189" s="179" t="s">
        <v>11212</v>
      </c>
      <c r="E2189" s="179" t="s">
        <v>11213</v>
      </c>
      <c r="F2189" s="178" t="s">
        <v>12</v>
      </c>
      <c r="G2189" s="176">
        <v>6800</v>
      </c>
      <c r="H2189" s="176">
        <v>6120</v>
      </c>
      <c r="I2189" s="176">
        <v>5508</v>
      </c>
      <c r="J2189" s="180"/>
    </row>
    <row r="2190" s="1" customFormat="1" ht="27" spans="1:10">
      <c r="A2190" s="181"/>
      <c r="B2190" s="177" t="s">
        <v>11214</v>
      </c>
      <c r="C2190" s="179" t="s">
        <v>11215</v>
      </c>
      <c r="D2190" s="180"/>
      <c r="E2190" s="180"/>
      <c r="F2190" s="178" t="s">
        <v>12</v>
      </c>
      <c r="G2190" s="176">
        <v>1360</v>
      </c>
      <c r="H2190" s="176">
        <v>1224</v>
      </c>
      <c r="I2190" s="176">
        <v>1102</v>
      </c>
      <c r="J2190" s="179" t="s">
        <v>7266</v>
      </c>
    </row>
    <row r="2191" s="1" customFormat="1" ht="54" spans="1:10">
      <c r="A2191" s="176">
        <v>117</v>
      </c>
      <c r="B2191" s="177" t="s">
        <v>11216</v>
      </c>
      <c r="C2191" s="179" t="s">
        <v>11217</v>
      </c>
      <c r="D2191" s="179" t="s">
        <v>11218</v>
      </c>
      <c r="E2191" s="179" t="s">
        <v>9399</v>
      </c>
      <c r="F2191" s="178" t="s">
        <v>12</v>
      </c>
      <c r="G2191" s="176">
        <v>4770</v>
      </c>
      <c r="H2191" s="176">
        <v>4293</v>
      </c>
      <c r="I2191" s="176">
        <v>3863</v>
      </c>
      <c r="J2191" s="180"/>
    </row>
    <row r="2192" s="1" customFormat="1" ht="27" spans="1:10">
      <c r="A2192" s="181"/>
      <c r="B2192" s="177" t="s">
        <v>11219</v>
      </c>
      <c r="C2192" s="179" t="s">
        <v>11220</v>
      </c>
      <c r="D2192" s="180"/>
      <c r="E2192" s="180"/>
      <c r="F2192" s="178" t="s">
        <v>12</v>
      </c>
      <c r="G2192" s="176">
        <v>954</v>
      </c>
      <c r="H2192" s="176">
        <v>859</v>
      </c>
      <c r="I2192" s="176">
        <v>773</v>
      </c>
      <c r="J2192" s="179" t="s">
        <v>7266</v>
      </c>
    </row>
    <row r="2193" s="1" customFormat="1" ht="54" spans="1:10">
      <c r="A2193" s="176">
        <v>118</v>
      </c>
      <c r="B2193" s="177" t="s">
        <v>11221</v>
      </c>
      <c r="C2193" s="179" t="s">
        <v>11222</v>
      </c>
      <c r="D2193" s="179" t="s">
        <v>11223</v>
      </c>
      <c r="E2193" s="179" t="s">
        <v>11224</v>
      </c>
      <c r="F2193" s="178" t="s">
        <v>12</v>
      </c>
      <c r="G2193" s="176">
        <v>2890</v>
      </c>
      <c r="H2193" s="176">
        <v>2601</v>
      </c>
      <c r="I2193" s="176">
        <v>2340</v>
      </c>
      <c r="J2193" s="180"/>
    </row>
    <row r="2194" s="1" customFormat="1" ht="27" spans="1:10">
      <c r="A2194" s="181"/>
      <c r="B2194" s="177" t="s">
        <v>11225</v>
      </c>
      <c r="C2194" s="179" t="s">
        <v>11226</v>
      </c>
      <c r="D2194" s="180"/>
      <c r="E2194" s="180"/>
      <c r="F2194" s="178" t="s">
        <v>12</v>
      </c>
      <c r="G2194" s="176">
        <v>578</v>
      </c>
      <c r="H2194" s="176">
        <v>520</v>
      </c>
      <c r="I2194" s="176">
        <v>468</v>
      </c>
      <c r="J2194" s="179" t="s">
        <v>7266</v>
      </c>
    </row>
    <row r="2195" s="1" customFormat="1" ht="67.5" spans="1:10">
      <c r="A2195" s="176">
        <v>119</v>
      </c>
      <c r="B2195" s="177" t="s">
        <v>11227</v>
      </c>
      <c r="C2195" s="179" t="s">
        <v>11228</v>
      </c>
      <c r="D2195" s="179" t="s">
        <v>11229</v>
      </c>
      <c r="E2195" s="179" t="s">
        <v>11230</v>
      </c>
      <c r="F2195" s="178" t="s">
        <v>12</v>
      </c>
      <c r="G2195" s="176">
        <v>3335</v>
      </c>
      <c r="H2195" s="176">
        <v>3001</v>
      </c>
      <c r="I2195" s="176">
        <v>2701</v>
      </c>
      <c r="J2195" s="180"/>
    </row>
    <row r="2196" s="1" customFormat="1" ht="27" spans="1:10">
      <c r="A2196" s="181"/>
      <c r="B2196" s="177" t="s">
        <v>11231</v>
      </c>
      <c r="C2196" s="179" t="s">
        <v>11232</v>
      </c>
      <c r="D2196" s="180"/>
      <c r="E2196" s="180"/>
      <c r="F2196" s="178" t="s">
        <v>12</v>
      </c>
      <c r="G2196" s="176">
        <v>667</v>
      </c>
      <c r="H2196" s="176">
        <v>600</v>
      </c>
      <c r="I2196" s="176">
        <v>540</v>
      </c>
      <c r="J2196" s="179" t="s">
        <v>7266</v>
      </c>
    </row>
    <row r="2197" s="1" customFormat="1" ht="67.5" spans="1:10">
      <c r="A2197" s="176">
        <v>120</v>
      </c>
      <c r="B2197" s="177" t="s">
        <v>11233</v>
      </c>
      <c r="C2197" s="179" t="s">
        <v>11234</v>
      </c>
      <c r="D2197" s="179" t="s">
        <v>11235</v>
      </c>
      <c r="E2197" s="179" t="s">
        <v>11236</v>
      </c>
      <c r="F2197" s="178" t="s">
        <v>12</v>
      </c>
      <c r="G2197" s="176">
        <v>6800</v>
      </c>
      <c r="H2197" s="176">
        <v>6120</v>
      </c>
      <c r="I2197" s="176">
        <v>5508</v>
      </c>
      <c r="J2197" s="179" t="s">
        <v>11237</v>
      </c>
    </row>
    <row r="2198" s="1" customFormat="1" ht="27" spans="1:10">
      <c r="A2198" s="181"/>
      <c r="B2198" s="177" t="s">
        <v>11238</v>
      </c>
      <c r="C2198" s="179" t="s">
        <v>11239</v>
      </c>
      <c r="D2198" s="180"/>
      <c r="E2198" s="180"/>
      <c r="F2198" s="178" t="s">
        <v>12</v>
      </c>
      <c r="G2198" s="176">
        <v>1360</v>
      </c>
      <c r="H2198" s="176">
        <v>1224</v>
      </c>
      <c r="I2198" s="176">
        <v>1102</v>
      </c>
      <c r="J2198" s="179" t="s">
        <v>7266</v>
      </c>
    </row>
    <row r="2199" s="1" customFormat="1" ht="54" spans="1:10">
      <c r="A2199" s="176">
        <v>121</v>
      </c>
      <c r="B2199" s="177" t="s">
        <v>11240</v>
      </c>
      <c r="C2199" s="179" t="s">
        <v>11241</v>
      </c>
      <c r="D2199" s="179" t="s">
        <v>11242</v>
      </c>
      <c r="E2199" s="179" t="s">
        <v>11243</v>
      </c>
      <c r="F2199" s="178" t="s">
        <v>12</v>
      </c>
      <c r="G2199" s="176">
        <v>6400</v>
      </c>
      <c r="H2199" s="176">
        <v>5760</v>
      </c>
      <c r="I2199" s="176">
        <v>5184</v>
      </c>
      <c r="J2199" s="180"/>
    </row>
    <row r="2200" s="1" customFormat="1" ht="27" spans="1:10">
      <c r="A2200" s="181"/>
      <c r="B2200" s="177" t="s">
        <v>11244</v>
      </c>
      <c r="C2200" s="179" t="s">
        <v>11245</v>
      </c>
      <c r="D2200" s="180"/>
      <c r="E2200" s="180"/>
      <c r="F2200" s="178" t="s">
        <v>12</v>
      </c>
      <c r="G2200" s="176">
        <v>1280</v>
      </c>
      <c r="H2200" s="176">
        <v>1152</v>
      </c>
      <c r="I2200" s="176">
        <v>1037</v>
      </c>
      <c r="J2200" s="179" t="s">
        <v>7266</v>
      </c>
    </row>
    <row r="2201" s="1" customFormat="1" ht="54" spans="1:10">
      <c r="A2201" s="176">
        <v>122</v>
      </c>
      <c r="B2201" s="177" t="s">
        <v>11246</v>
      </c>
      <c r="C2201" s="179" t="s">
        <v>11247</v>
      </c>
      <c r="D2201" s="179" t="s">
        <v>11248</v>
      </c>
      <c r="E2201" s="179" t="s">
        <v>11249</v>
      </c>
      <c r="F2201" s="178" t="s">
        <v>12</v>
      </c>
      <c r="G2201" s="176">
        <v>4460</v>
      </c>
      <c r="H2201" s="176">
        <v>4014</v>
      </c>
      <c r="I2201" s="176">
        <v>3612</v>
      </c>
      <c r="J2201" s="180"/>
    </row>
    <row r="2202" s="1" customFormat="1" ht="27" spans="1:10">
      <c r="A2202" s="181"/>
      <c r="B2202" s="177" t="s">
        <v>11250</v>
      </c>
      <c r="C2202" s="179" t="s">
        <v>11251</v>
      </c>
      <c r="D2202" s="180"/>
      <c r="E2202" s="180"/>
      <c r="F2202" s="178" t="s">
        <v>12</v>
      </c>
      <c r="G2202" s="176">
        <v>892</v>
      </c>
      <c r="H2202" s="176">
        <v>803</v>
      </c>
      <c r="I2202" s="176">
        <v>722</v>
      </c>
      <c r="J2202" s="179" t="s">
        <v>7266</v>
      </c>
    </row>
    <row r="2203" s="1" customFormat="1" ht="27" spans="1:10">
      <c r="A2203" s="181"/>
      <c r="B2203" s="177" t="s">
        <v>11252</v>
      </c>
      <c r="C2203" s="179" t="s">
        <v>11253</v>
      </c>
      <c r="D2203" s="180"/>
      <c r="E2203" s="180"/>
      <c r="F2203" s="178" t="s">
        <v>12</v>
      </c>
      <c r="G2203" s="176">
        <v>446</v>
      </c>
      <c r="H2203" s="176">
        <v>402</v>
      </c>
      <c r="I2203" s="176">
        <v>362</v>
      </c>
      <c r="J2203" s="180"/>
    </row>
    <row r="2204" s="1" customFormat="1" ht="27" spans="1:10">
      <c r="A2204" s="181"/>
      <c r="B2204" s="177" t="s">
        <v>11254</v>
      </c>
      <c r="C2204" s="179" t="s">
        <v>11255</v>
      </c>
      <c r="D2204" s="180"/>
      <c r="E2204" s="180"/>
      <c r="F2204" s="178" t="s">
        <v>12</v>
      </c>
      <c r="G2204" s="176">
        <v>1580</v>
      </c>
      <c r="H2204" s="176">
        <v>1422</v>
      </c>
      <c r="I2204" s="176">
        <v>1279</v>
      </c>
      <c r="J2204" s="180"/>
    </row>
    <row r="2205" s="1" customFormat="1" ht="54" spans="1:10">
      <c r="A2205" s="176">
        <v>123</v>
      </c>
      <c r="B2205" s="177" t="s">
        <v>11256</v>
      </c>
      <c r="C2205" s="179" t="s">
        <v>11257</v>
      </c>
      <c r="D2205" s="179" t="s">
        <v>11258</v>
      </c>
      <c r="E2205" s="179" t="s">
        <v>11259</v>
      </c>
      <c r="F2205" s="178" t="s">
        <v>12</v>
      </c>
      <c r="G2205" s="176">
        <v>7830</v>
      </c>
      <c r="H2205" s="176">
        <v>7047</v>
      </c>
      <c r="I2205" s="176">
        <v>6342</v>
      </c>
      <c r="J2205" s="180"/>
    </row>
    <row r="2206" s="1" customFormat="1" ht="27" spans="1:10">
      <c r="A2206" s="181"/>
      <c r="B2206" s="177" t="s">
        <v>11260</v>
      </c>
      <c r="C2206" s="179" t="s">
        <v>11261</v>
      </c>
      <c r="D2206" s="180"/>
      <c r="E2206" s="180"/>
      <c r="F2206" s="178" t="s">
        <v>12</v>
      </c>
      <c r="G2206" s="176">
        <v>1566</v>
      </c>
      <c r="H2206" s="176">
        <v>1409</v>
      </c>
      <c r="I2206" s="176">
        <v>1268</v>
      </c>
      <c r="J2206" s="179" t="s">
        <v>7266</v>
      </c>
    </row>
    <row r="2207" s="1" customFormat="1" ht="67.5" spans="1:10">
      <c r="A2207" s="176">
        <v>124</v>
      </c>
      <c r="B2207" s="177" t="s">
        <v>11262</v>
      </c>
      <c r="C2207" s="179" t="s">
        <v>11263</v>
      </c>
      <c r="D2207" s="179" t="s">
        <v>11264</v>
      </c>
      <c r="E2207" s="179" t="s">
        <v>11265</v>
      </c>
      <c r="F2207" s="178" t="s">
        <v>12</v>
      </c>
      <c r="G2207" s="176">
        <v>4190</v>
      </c>
      <c r="H2207" s="176">
        <v>3771</v>
      </c>
      <c r="I2207" s="176">
        <v>3393</v>
      </c>
      <c r="J2207" s="179" t="s">
        <v>11266</v>
      </c>
    </row>
    <row r="2208" s="1" customFormat="1" ht="27" spans="1:10">
      <c r="A2208" s="181"/>
      <c r="B2208" s="177" t="s">
        <v>11267</v>
      </c>
      <c r="C2208" s="179" t="s">
        <v>11268</v>
      </c>
      <c r="D2208" s="180"/>
      <c r="E2208" s="180"/>
      <c r="F2208" s="178" t="s">
        <v>12</v>
      </c>
      <c r="G2208" s="176">
        <v>838</v>
      </c>
      <c r="H2208" s="176">
        <v>754</v>
      </c>
      <c r="I2208" s="176">
        <v>679</v>
      </c>
      <c r="J2208" s="179" t="s">
        <v>7266</v>
      </c>
    </row>
    <row r="2209" s="1" customFormat="1" ht="40.5" spans="1:10">
      <c r="A2209" s="181"/>
      <c r="B2209" s="177" t="s">
        <v>11269</v>
      </c>
      <c r="C2209" s="179" t="s">
        <v>11270</v>
      </c>
      <c r="D2209" s="180"/>
      <c r="E2209" s="180"/>
      <c r="F2209" s="178" t="s">
        <v>12</v>
      </c>
      <c r="G2209" s="176">
        <v>419</v>
      </c>
      <c r="H2209" s="176">
        <v>377</v>
      </c>
      <c r="I2209" s="176">
        <v>340</v>
      </c>
      <c r="J2209" s="180"/>
    </row>
    <row r="2210" s="1" customFormat="1" ht="67.5" spans="1:10">
      <c r="A2210" s="176">
        <v>125</v>
      </c>
      <c r="B2210" s="177" t="s">
        <v>11271</v>
      </c>
      <c r="C2210" s="179" t="s">
        <v>11272</v>
      </c>
      <c r="D2210" s="179" t="s">
        <v>11273</v>
      </c>
      <c r="E2210" s="179" t="s">
        <v>11274</v>
      </c>
      <c r="F2210" s="178" t="s">
        <v>12</v>
      </c>
      <c r="G2210" s="176">
        <v>4910</v>
      </c>
      <c r="H2210" s="176">
        <v>4419</v>
      </c>
      <c r="I2210" s="176">
        <v>3977</v>
      </c>
      <c r="J2210" s="180"/>
    </row>
    <row r="2211" s="1" customFormat="1" ht="27" spans="1:10">
      <c r="A2211" s="181"/>
      <c r="B2211" s="177" t="s">
        <v>11275</v>
      </c>
      <c r="C2211" s="179" t="s">
        <v>11276</v>
      </c>
      <c r="D2211" s="180"/>
      <c r="E2211" s="180"/>
      <c r="F2211" s="178" t="s">
        <v>12</v>
      </c>
      <c r="G2211" s="176">
        <v>982</v>
      </c>
      <c r="H2211" s="176">
        <v>884</v>
      </c>
      <c r="I2211" s="176">
        <v>795</v>
      </c>
      <c r="J2211" s="179" t="s">
        <v>7266</v>
      </c>
    </row>
    <row r="2212" s="1" customFormat="1" ht="40.5" spans="1:10">
      <c r="A2212" s="181"/>
      <c r="B2212" s="177" t="s">
        <v>11277</v>
      </c>
      <c r="C2212" s="179" t="s">
        <v>11278</v>
      </c>
      <c r="D2212" s="180"/>
      <c r="E2212" s="180"/>
      <c r="F2212" s="178" t="s">
        <v>12</v>
      </c>
      <c r="G2212" s="176">
        <v>491</v>
      </c>
      <c r="H2212" s="176">
        <v>442</v>
      </c>
      <c r="I2212" s="176">
        <v>398</v>
      </c>
      <c r="J2212" s="180"/>
    </row>
    <row r="2213" s="1" customFormat="1" ht="67.5" spans="1:10">
      <c r="A2213" s="176">
        <v>126</v>
      </c>
      <c r="B2213" s="177" t="s">
        <v>11279</v>
      </c>
      <c r="C2213" s="179" t="s">
        <v>11280</v>
      </c>
      <c r="D2213" s="179" t="s">
        <v>11281</v>
      </c>
      <c r="E2213" s="179" t="s">
        <v>11282</v>
      </c>
      <c r="F2213" s="178" t="s">
        <v>12</v>
      </c>
      <c r="G2213" s="176">
        <v>2510</v>
      </c>
      <c r="H2213" s="176">
        <v>2259</v>
      </c>
      <c r="I2213" s="176">
        <v>2033</v>
      </c>
      <c r="J2213" s="180"/>
    </row>
    <row r="2214" s="1" customFormat="1" ht="27" spans="1:10">
      <c r="A2214" s="181"/>
      <c r="B2214" s="177" t="s">
        <v>11283</v>
      </c>
      <c r="C2214" s="179" t="s">
        <v>11284</v>
      </c>
      <c r="D2214" s="180"/>
      <c r="E2214" s="180"/>
      <c r="F2214" s="178" t="s">
        <v>12</v>
      </c>
      <c r="G2214" s="176">
        <v>502</v>
      </c>
      <c r="H2214" s="176">
        <v>452</v>
      </c>
      <c r="I2214" s="176">
        <v>407</v>
      </c>
      <c r="J2214" s="179" t="s">
        <v>7266</v>
      </c>
    </row>
    <row r="2215" s="1" customFormat="1" ht="54" spans="1:10">
      <c r="A2215" s="176">
        <v>127</v>
      </c>
      <c r="B2215" s="177" t="s">
        <v>11285</v>
      </c>
      <c r="C2215" s="179" t="s">
        <v>11286</v>
      </c>
      <c r="D2215" s="179" t="s">
        <v>11287</v>
      </c>
      <c r="E2215" s="179" t="s">
        <v>11243</v>
      </c>
      <c r="F2215" s="178" t="s">
        <v>12</v>
      </c>
      <c r="G2215" s="176">
        <v>6485</v>
      </c>
      <c r="H2215" s="176">
        <v>5836</v>
      </c>
      <c r="I2215" s="176">
        <v>5252</v>
      </c>
      <c r="J2215" s="180"/>
    </row>
    <row r="2216" s="1" customFormat="1" ht="27" spans="1:10">
      <c r="A2216" s="181"/>
      <c r="B2216" s="177" t="s">
        <v>11288</v>
      </c>
      <c r="C2216" s="179" t="s">
        <v>11289</v>
      </c>
      <c r="D2216" s="180"/>
      <c r="E2216" s="180"/>
      <c r="F2216" s="178" t="s">
        <v>12</v>
      </c>
      <c r="G2216" s="176">
        <v>1297</v>
      </c>
      <c r="H2216" s="176">
        <v>1167</v>
      </c>
      <c r="I2216" s="176">
        <v>1050</v>
      </c>
      <c r="J2216" s="179" t="s">
        <v>7266</v>
      </c>
    </row>
    <row r="2217" s="1" customFormat="1" ht="67.5" spans="1:10">
      <c r="A2217" s="176">
        <v>128</v>
      </c>
      <c r="B2217" s="177" t="s">
        <v>11290</v>
      </c>
      <c r="C2217" s="179" t="s">
        <v>11291</v>
      </c>
      <c r="D2217" s="179" t="s">
        <v>11292</v>
      </c>
      <c r="E2217" s="179" t="s">
        <v>11293</v>
      </c>
      <c r="F2217" s="178" t="s">
        <v>12</v>
      </c>
      <c r="G2217" s="176">
        <v>5200</v>
      </c>
      <c r="H2217" s="176">
        <v>4680</v>
      </c>
      <c r="I2217" s="176">
        <v>4212</v>
      </c>
      <c r="J2217" s="179" t="s">
        <v>11294</v>
      </c>
    </row>
    <row r="2218" s="1" customFormat="1" ht="27" spans="1:10">
      <c r="A2218" s="181"/>
      <c r="B2218" s="177" t="s">
        <v>11295</v>
      </c>
      <c r="C2218" s="179" t="s">
        <v>11296</v>
      </c>
      <c r="D2218" s="180"/>
      <c r="E2218" s="180"/>
      <c r="F2218" s="178" t="s">
        <v>12</v>
      </c>
      <c r="G2218" s="176">
        <v>1040</v>
      </c>
      <c r="H2218" s="176">
        <v>936</v>
      </c>
      <c r="I2218" s="176">
        <v>842</v>
      </c>
      <c r="J2218" s="179" t="s">
        <v>7266</v>
      </c>
    </row>
    <row r="2219" s="1" customFormat="1" ht="67.5" spans="1:10">
      <c r="A2219" s="176">
        <v>129</v>
      </c>
      <c r="B2219" s="177" t="s">
        <v>11297</v>
      </c>
      <c r="C2219" s="179" t="s">
        <v>11298</v>
      </c>
      <c r="D2219" s="179" t="s">
        <v>11299</v>
      </c>
      <c r="E2219" s="179" t="s">
        <v>11300</v>
      </c>
      <c r="F2219" s="178" t="s">
        <v>12</v>
      </c>
      <c r="G2219" s="176">
        <v>4910</v>
      </c>
      <c r="H2219" s="176">
        <v>4419</v>
      </c>
      <c r="I2219" s="176">
        <v>3977</v>
      </c>
      <c r="J2219" s="180"/>
    </row>
    <row r="2220" s="1" customFormat="1" ht="27" spans="1:10">
      <c r="A2220" s="181"/>
      <c r="B2220" s="177" t="s">
        <v>11301</v>
      </c>
      <c r="C2220" s="179" t="s">
        <v>11302</v>
      </c>
      <c r="D2220" s="180"/>
      <c r="E2220" s="180"/>
      <c r="F2220" s="178" t="s">
        <v>12</v>
      </c>
      <c r="G2220" s="176">
        <v>982</v>
      </c>
      <c r="H2220" s="176">
        <v>884</v>
      </c>
      <c r="I2220" s="176">
        <v>795</v>
      </c>
      <c r="J2220" s="179" t="s">
        <v>7266</v>
      </c>
    </row>
    <row r="2221" s="1" customFormat="1" spans="1:10">
      <c r="A2221" s="172" t="s">
        <v>11303</v>
      </c>
      <c r="B2221" s="173"/>
      <c r="C2221" s="173"/>
      <c r="D2221" s="173"/>
      <c r="E2221" s="173"/>
      <c r="F2221" s="173"/>
      <c r="G2221" s="173"/>
      <c r="H2221" s="173"/>
      <c r="I2221" s="173"/>
      <c r="J2221" s="173"/>
    </row>
    <row r="2222" s="1" customFormat="1" ht="16.5" spans="1:10">
      <c r="A2222" s="191" t="s">
        <v>11304</v>
      </c>
      <c r="B2222" s="192"/>
      <c r="C2222" s="192"/>
      <c r="D2222" s="192"/>
      <c r="E2222" s="192"/>
      <c r="F2222" s="192"/>
      <c r="G2222" s="192"/>
      <c r="H2222" s="192"/>
      <c r="I2222" s="192"/>
      <c r="J2222" s="192"/>
    </row>
    <row r="2223" s="1" customFormat="1" ht="27" spans="1:10">
      <c r="A2223" s="175" t="s">
        <v>4716</v>
      </c>
      <c r="B2223" s="175" t="s">
        <v>4717</v>
      </c>
      <c r="C2223" s="175" t="s">
        <v>3</v>
      </c>
      <c r="D2223" s="175" t="s">
        <v>4718</v>
      </c>
      <c r="E2223" s="175" t="s">
        <v>4719</v>
      </c>
      <c r="F2223" s="175" t="s">
        <v>6</v>
      </c>
      <c r="G2223" s="175" t="s">
        <v>6942</v>
      </c>
      <c r="H2223" s="175" t="s">
        <v>6943</v>
      </c>
      <c r="I2223" s="175" t="s">
        <v>6944</v>
      </c>
      <c r="J2223" s="175" t="s">
        <v>4723</v>
      </c>
    </row>
    <row r="2224" s="1" customFormat="1" ht="202.5" spans="1:10">
      <c r="A2224" s="176">
        <v>1</v>
      </c>
      <c r="B2224" s="177" t="s">
        <v>11305</v>
      </c>
      <c r="C2224" s="179" t="s">
        <v>11306</v>
      </c>
      <c r="D2224" s="179" t="s">
        <v>11307</v>
      </c>
      <c r="E2224" s="179" t="s">
        <v>11308</v>
      </c>
      <c r="F2224" s="178" t="s">
        <v>12</v>
      </c>
      <c r="G2224" s="176">
        <v>90</v>
      </c>
      <c r="H2224" s="176">
        <v>80</v>
      </c>
      <c r="I2224" s="176">
        <v>70</v>
      </c>
      <c r="J2224" s="179" t="s">
        <v>11309</v>
      </c>
    </row>
    <row r="2225" s="1" customFormat="1" ht="27" spans="1:10">
      <c r="A2225" s="181"/>
      <c r="B2225" s="177" t="s">
        <v>11310</v>
      </c>
      <c r="C2225" s="179" t="s">
        <v>11311</v>
      </c>
      <c r="D2225" s="180"/>
      <c r="E2225" s="180"/>
      <c r="F2225" s="178" t="s">
        <v>12</v>
      </c>
      <c r="G2225" s="176">
        <v>27</v>
      </c>
      <c r="H2225" s="176">
        <v>24</v>
      </c>
      <c r="I2225" s="176">
        <v>22</v>
      </c>
      <c r="J2225" s="180"/>
    </row>
    <row r="2226" s="1" customFormat="1" ht="40.5" spans="1:10">
      <c r="A2226" s="181"/>
      <c r="B2226" s="177" t="s">
        <v>11312</v>
      </c>
      <c r="C2226" s="179" t="s">
        <v>11313</v>
      </c>
      <c r="D2226" s="180"/>
      <c r="E2226" s="180"/>
      <c r="F2226" s="178" t="s">
        <v>12</v>
      </c>
      <c r="G2226" s="176">
        <v>9</v>
      </c>
      <c r="H2226" s="176">
        <v>8</v>
      </c>
      <c r="I2226" s="176">
        <v>7</v>
      </c>
      <c r="J2226" s="180"/>
    </row>
    <row r="2227" s="1" customFormat="1" ht="40.5" spans="1:10">
      <c r="A2227" s="181"/>
      <c r="B2227" s="177" t="s">
        <v>11314</v>
      </c>
      <c r="C2227" s="179" t="s">
        <v>11315</v>
      </c>
      <c r="D2227" s="180"/>
      <c r="E2227" s="180"/>
      <c r="F2227" s="178" t="s">
        <v>12</v>
      </c>
      <c r="G2227" s="176">
        <v>18</v>
      </c>
      <c r="H2227" s="176">
        <v>16</v>
      </c>
      <c r="I2227" s="176">
        <v>15</v>
      </c>
      <c r="J2227" s="180"/>
    </row>
    <row r="2228" s="1" customFormat="1" ht="27" spans="1:10">
      <c r="A2228" s="181"/>
      <c r="B2228" s="177" t="s">
        <v>11316</v>
      </c>
      <c r="C2228" s="179" t="s">
        <v>11317</v>
      </c>
      <c r="D2228" s="180"/>
      <c r="E2228" s="180"/>
      <c r="F2228" s="178" t="s">
        <v>12</v>
      </c>
      <c r="G2228" s="176">
        <v>135</v>
      </c>
      <c r="H2228" s="176">
        <v>122</v>
      </c>
      <c r="I2228" s="176">
        <v>109</v>
      </c>
      <c r="J2228" s="180"/>
    </row>
    <row r="2229" s="1" customFormat="1" ht="54" spans="1:10">
      <c r="A2229" s="176">
        <v>2</v>
      </c>
      <c r="B2229" s="177" t="s">
        <v>11318</v>
      </c>
      <c r="C2229" s="179" t="s">
        <v>11319</v>
      </c>
      <c r="D2229" s="179" t="s">
        <v>11320</v>
      </c>
      <c r="E2229" s="179" t="s">
        <v>11321</v>
      </c>
      <c r="F2229" s="178" t="s">
        <v>12</v>
      </c>
      <c r="G2229" s="178" t="s">
        <v>80</v>
      </c>
      <c r="H2229" s="178" t="s">
        <v>80</v>
      </c>
      <c r="I2229" s="178" t="s">
        <v>80</v>
      </c>
      <c r="J2229" s="180"/>
    </row>
    <row r="2230" s="1" customFormat="1" ht="81" spans="1:10">
      <c r="A2230" s="176">
        <v>3</v>
      </c>
      <c r="B2230" s="177" t="s">
        <v>11322</v>
      </c>
      <c r="C2230" s="179" t="s">
        <v>11323</v>
      </c>
      <c r="D2230" s="179" t="s">
        <v>11324</v>
      </c>
      <c r="E2230" s="179" t="s">
        <v>11325</v>
      </c>
      <c r="F2230" s="178" t="s">
        <v>12</v>
      </c>
      <c r="G2230" s="176">
        <v>30</v>
      </c>
      <c r="H2230" s="176">
        <v>27</v>
      </c>
      <c r="I2230" s="176">
        <v>24</v>
      </c>
      <c r="J2230" s="179" t="s">
        <v>11326</v>
      </c>
    </row>
    <row r="2231" s="1" customFormat="1" ht="27" spans="1:10">
      <c r="A2231" s="181"/>
      <c r="B2231" s="177" t="s">
        <v>11327</v>
      </c>
      <c r="C2231" s="179" t="s">
        <v>11328</v>
      </c>
      <c r="D2231" s="180"/>
      <c r="E2231" s="180"/>
      <c r="F2231" s="178" t="s">
        <v>12</v>
      </c>
      <c r="G2231" s="176">
        <v>27</v>
      </c>
      <c r="H2231" s="176">
        <v>24</v>
      </c>
      <c r="I2231" s="176">
        <v>22</v>
      </c>
      <c r="J2231" s="180"/>
    </row>
    <row r="2232" s="1" customFormat="1" ht="27" spans="1:10">
      <c r="A2232" s="181"/>
      <c r="B2232" s="177" t="s">
        <v>11329</v>
      </c>
      <c r="C2232" s="179" t="s">
        <v>11330</v>
      </c>
      <c r="D2232" s="180"/>
      <c r="E2232" s="180"/>
      <c r="F2232" s="178" t="s">
        <v>12</v>
      </c>
      <c r="G2232" s="176">
        <v>18</v>
      </c>
      <c r="H2232" s="176">
        <v>16</v>
      </c>
      <c r="I2232" s="176">
        <v>15</v>
      </c>
      <c r="J2232" s="180"/>
    </row>
    <row r="2233" s="1" customFormat="1" ht="27" spans="1:10">
      <c r="A2233" s="176">
        <v>3</v>
      </c>
      <c r="B2233" s="177" t="s">
        <v>11331</v>
      </c>
      <c r="C2233" s="179" t="s">
        <v>11332</v>
      </c>
      <c r="D2233" s="180"/>
      <c r="E2233" s="180"/>
      <c r="F2233" s="178" t="s">
        <v>205</v>
      </c>
      <c r="G2233" s="176">
        <v>126</v>
      </c>
      <c r="H2233" s="176">
        <v>113</v>
      </c>
      <c r="I2233" s="176">
        <v>102</v>
      </c>
      <c r="J2233" s="180"/>
    </row>
    <row r="2234" s="1" customFormat="1" ht="54" spans="1:10">
      <c r="A2234" s="176">
        <v>4</v>
      </c>
      <c r="B2234" s="177" t="s">
        <v>11333</v>
      </c>
      <c r="C2234" s="179" t="s">
        <v>11334</v>
      </c>
      <c r="D2234" s="179" t="s">
        <v>11335</v>
      </c>
      <c r="E2234" s="179" t="s">
        <v>11336</v>
      </c>
      <c r="F2234" s="178" t="s">
        <v>2978</v>
      </c>
      <c r="G2234" s="176">
        <v>45</v>
      </c>
      <c r="H2234" s="176">
        <v>40</v>
      </c>
      <c r="I2234" s="176">
        <v>35</v>
      </c>
      <c r="J2234" s="179" t="s">
        <v>11337</v>
      </c>
    </row>
    <row r="2235" s="1" customFormat="1" ht="27" spans="1:10">
      <c r="A2235" s="181"/>
      <c r="B2235" s="177" t="s">
        <v>11338</v>
      </c>
      <c r="C2235" s="179" t="s">
        <v>11339</v>
      </c>
      <c r="D2235" s="180"/>
      <c r="E2235" s="180"/>
      <c r="F2235" s="178" t="s">
        <v>2978</v>
      </c>
      <c r="G2235" s="176">
        <v>27</v>
      </c>
      <c r="H2235" s="176">
        <v>24</v>
      </c>
      <c r="I2235" s="176">
        <v>22</v>
      </c>
      <c r="J2235" s="180"/>
    </row>
    <row r="2236" s="1" customFormat="1" ht="40.5" spans="1:10">
      <c r="A2236" s="181"/>
      <c r="B2236" s="177" t="s">
        <v>11340</v>
      </c>
      <c r="C2236" s="179" t="s">
        <v>11341</v>
      </c>
      <c r="D2236" s="180"/>
      <c r="E2236" s="180"/>
      <c r="F2236" s="178" t="s">
        <v>12</v>
      </c>
      <c r="G2236" s="176">
        <v>90</v>
      </c>
      <c r="H2236" s="176">
        <v>81</v>
      </c>
      <c r="I2236" s="176">
        <v>73</v>
      </c>
      <c r="J2236" s="180"/>
    </row>
    <row r="2237" s="1" customFormat="1" ht="40.5" spans="1:10">
      <c r="A2237" s="181"/>
      <c r="B2237" s="177" t="s">
        <v>11342</v>
      </c>
      <c r="C2237" s="179" t="s">
        <v>11343</v>
      </c>
      <c r="D2237" s="180"/>
      <c r="E2237" s="180"/>
      <c r="F2237" s="178" t="s">
        <v>2978</v>
      </c>
      <c r="G2237" s="176">
        <v>45</v>
      </c>
      <c r="H2237" s="176">
        <v>40</v>
      </c>
      <c r="I2237" s="176">
        <v>35</v>
      </c>
      <c r="J2237" s="180"/>
    </row>
    <row r="2238" s="1" customFormat="1" ht="67.5" spans="1:10">
      <c r="A2238" s="176">
        <v>5</v>
      </c>
      <c r="B2238" s="177" t="s">
        <v>11344</v>
      </c>
      <c r="C2238" s="179" t="s">
        <v>11345</v>
      </c>
      <c r="D2238" s="179" t="s">
        <v>11346</v>
      </c>
      <c r="E2238" s="179" t="s">
        <v>11347</v>
      </c>
      <c r="F2238" s="178" t="s">
        <v>12</v>
      </c>
      <c r="G2238" s="176">
        <v>45</v>
      </c>
      <c r="H2238" s="176">
        <v>40</v>
      </c>
      <c r="I2238" s="176">
        <v>35</v>
      </c>
      <c r="J2238" s="179" t="s">
        <v>11348</v>
      </c>
    </row>
    <row r="2239" s="1" customFormat="1" ht="27" spans="1:10">
      <c r="A2239" s="181"/>
      <c r="B2239" s="177" t="s">
        <v>11349</v>
      </c>
      <c r="C2239" s="179" t="s">
        <v>11350</v>
      </c>
      <c r="D2239" s="180"/>
      <c r="E2239" s="180"/>
      <c r="F2239" s="178" t="s">
        <v>12</v>
      </c>
      <c r="G2239" s="176">
        <v>27</v>
      </c>
      <c r="H2239" s="176">
        <v>24</v>
      </c>
      <c r="I2239" s="176">
        <v>22</v>
      </c>
      <c r="J2239" s="180"/>
    </row>
    <row r="2240" s="1" customFormat="1" ht="54" spans="1:10">
      <c r="A2240" s="176">
        <v>6</v>
      </c>
      <c r="B2240" s="177" t="s">
        <v>11351</v>
      </c>
      <c r="C2240" s="179" t="s">
        <v>11352</v>
      </c>
      <c r="D2240" s="179" t="s">
        <v>11353</v>
      </c>
      <c r="E2240" s="179" t="s">
        <v>11354</v>
      </c>
      <c r="F2240" s="178" t="s">
        <v>12</v>
      </c>
      <c r="G2240" s="176">
        <v>64</v>
      </c>
      <c r="H2240" s="176">
        <v>57</v>
      </c>
      <c r="I2240" s="176">
        <v>50</v>
      </c>
      <c r="J2240" s="180"/>
    </row>
    <row r="2241" s="1" customFormat="1" ht="54" spans="1:10">
      <c r="A2241" s="176">
        <v>7</v>
      </c>
      <c r="B2241" s="177" t="s">
        <v>11355</v>
      </c>
      <c r="C2241" s="179" t="s">
        <v>11356</v>
      </c>
      <c r="D2241" s="179" t="s">
        <v>11357</v>
      </c>
      <c r="E2241" s="179" t="s">
        <v>11354</v>
      </c>
      <c r="F2241" s="178" t="s">
        <v>259</v>
      </c>
      <c r="G2241" s="176">
        <v>70</v>
      </c>
      <c r="H2241" s="176">
        <v>65</v>
      </c>
      <c r="I2241" s="176">
        <v>55</v>
      </c>
      <c r="J2241" s="179" t="s">
        <v>11358</v>
      </c>
    </row>
    <row r="2242" s="1" customFormat="1" ht="54" spans="1:10">
      <c r="A2242" s="176">
        <v>8</v>
      </c>
      <c r="B2242" s="177" t="s">
        <v>11359</v>
      </c>
      <c r="C2242" s="179" t="s">
        <v>11360</v>
      </c>
      <c r="D2242" s="179" t="s">
        <v>11361</v>
      </c>
      <c r="E2242" s="179" t="s">
        <v>11354</v>
      </c>
      <c r="F2242" s="178" t="s">
        <v>12</v>
      </c>
      <c r="G2242" s="176">
        <v>80</v>
      </c>
      <c r="H2242" s="176">
        <v>65</v>
      </c>
      <c r="I2242" s="176">
        <v>58</v>
      </c>
      <c r="J2242" s="179" t="s">
        <v>11362</v>
      </c>
    </row>
    <row r="2243" s="1" customFormat="1" ht="27" spans="1:10">
      <c r="A2243" s="181"/>
      <c r="B2243" s="177" t="s">
        <v>11363</v>
      </c>
      <c r="C2243" s="179" t="s">
        <v>11364</v>
      </c>
      <c r="D2243" s="180"/>
      <c r="E2243" s="180"/>
      <c r="F2243" s="178" t="s">
        <v>12</v>
      </c>
      <c r="G2243" s="176">
        <v>27</v>
      </c>
      <c r="H2243" s="176">
        <v>24</v>
      </c>
      <c r="I2243" s="176">
        <v>22</v>
      </c>
      <c r="J2243" s="180"/>
    </row>
    <row r="2244" s="1" customFormat="1" ht="54" spans="1:10">
      <c r="A2244" s="176">
        <v>9</v>
      </c>
      <c r="B2244" s="177" t="s">
        <v>11365</v>
      </c>
      <c r="C2244" s="179" t="s">
        <v>11366</v>
      </c>
      <c r="D2244" s="179" t="s">
        <v>11367</v>
      </c>
      <c r="E2244" s="179" t="s">
        <v>11354</v>
      </c>
      <c r="F2244" s="178" t="s">
        <v>5643</v>
      </c>
      <c r="G2244" s="176">
        <v>70</v>
      </c>
      <c r="H2244" s="176">
        <v>63</v>
      </c>
      <c r="I2244" s="176">
        <v>57</v>
      </c>
      <c r="J2244" s="180"/>
    </row>
    <row r="2245" s="1" customFormat="1" ht="27" spans="1:10">
      <c r="A2245" s="181"/>
      <c r="B2245" s="177" t="s">
        <v>11368</v>
      </c>
      <c r="C2245" s="179" t="s">
        <v>11369</v>
      </c>
      <c r="D2245" s="180"/>
      <c r="E2245" s="180"/>
      <c r="F2245" s="178" t="s">
        <v>12</v>
      </c>
      <c r="G2245" s="176">
        <v>27</v>
      </c>
      <c r="H2245" s="176">
        <v>24</v>
      </c>
      <c r="I2245" s="176">
        <v>22</v>
      </c>
      <c r="J2245" s="180"/>
    </row>
    <row r="2246" s="1" customFormat="1" ht="54" spans="1:10">
      <c r="A2246" s="176">
        <v>10</v>
      </c>
      <c r="B2246" s="177" t="s">
        <v>11370</v>
      </c>
      <c r="C2246" s="179" t="s">
        <v>11371</v>
      </c>
      <c r="D2246" s="179" t="s">
        <v>11372</v>
      </c>
      <c r="E2246" s="179" t="s">
        <v>11354</v>
      </c>
      <c r="F2246" s="178" t="s">
        <v>5643</v>
      </c>
      <c r="G2246" s="176">
        <v>70</v>
      </c>
      <c r="H2246" s="176">
        <v>63</v>
      </c>
      <c r="I2246" s="176">
        <v>57</v>
      </c>
      <c r="J2246" s="180"/>
    </row>
    <row r="2247" s="1" customFormat="1" ht="67.5" spans="1:10">
      <c r="A2247" s="176">
        <v>11</v>
      </c>
      <c r="B2247" s="177" t="s">
        <v>11373</v>
      </c>
      <c r="C2247" s="179" t="s">
        <v>11374</v>
      </c>
      <c r="D2247" s="179" t="s">
        <v>11375</v>
      </c>
      <c r="E2247" s="179" t="s">
        <v>11308</v>
      </c>
      <c r="F2247" s="178" t="s">
        <v>12</v>
      </c>
      <c r="G2247" s="176">
        <v>480</v>
      </c>
      <c r="H2247" s="176">
        <v>430</v>
      </c>
      <c r="I2247" s="176">
        <v>385</v>
      </c>
      <c r="J2247" s="179" t="s">
        <v>11376</v>
      </c>
    </row>
    <row r="2248" s="1" customFormat="1" ht="40.5" spans="1:10">
      <c r="A2248" s="181"/>
      <c r="B2248" s="177" t="s">
        <v>11377</v>
      </c>
      <c r="C2248" s="179" t="s">
        <v>11378</v>
      </c>
      <c r="D2248" s="180"/>
      <c r="E2248" s="180"/>
      <c r="F2248" s="178" t="s">
        <v>12</v>
      </c>
      <c r="G2248" s="176">
        <v>216</v>
      </c>
      <c r="H2248" s="176">
        <v>194</v>
      </c>
      <c r="I2248" s="176">
        <v>175</v>
      </c>
      <c r="J2248" s="180"/>
    </row>
    <row r="2249" s="1" customFormat="1" ht="54" spans="1:10">
      <c r="A2249" s="176">
        <v>12</v>
      </c>
      <c r="B2249" s="177" t="s">
        <v>11379</v>
      </c>
      <c r="C2249" s="179" t="s">
        <v>11380</v>
      </c>
      <c r="D2249" s="179" t="s">
        <v>11381</v>
      </c>
      <c r="E2249" s="179" t="s">
        <v>11382</v>
      </c>
      <c r="F2249" s="178" t="s">
        <v>32</v>
      </c>
      <c r="G2249" s="176">
        <v>14</v>
      </c>
      <c r="H2249" s="176">
        <v>12</v>
      </c>
      <c r="I2249" s="176">
        <v>10</v>
      </c>
      <c r="J2249" s="180"/>
    </row>
    <row r="2250" s="1" customFormat="1" ht="54" spans="1:10">
      <c r="A2250" s="176">
        <v>13</v>
      </c>
      <c r="B2250" s="177" t="s">
        <v>11383</v>
      </c>
      <c r="C2250" s="179" t="s">
        <v>11384</v>
      </c>
      <c r="D2250" s="179" t="s">
        <v>11385</v>
      </c>
      <c r="E2250" s="179" t="s">
        <v>11382</v>
      </c>
      <c r="F2250" s="178" t="s">
        <v>32</v>
      </c>
      <c r="G2250" s="176">
        <v>5</v>
      </c>
      <c r="H2250" s="176">
        <v>4</v>
      </c>
      <c r="I2250" s="176">
        <v>3</v>
      </c>
      <c r="J2250" s="180"/>
    </row>
    <row r="2251" s="1" customFormat="1" ht="67.5" spans="1:10">
      <c r="A2251" s="176">
        <v>14</v>
      </c>
      <c r="B2251" s="177" t="s">
        <v>11386</v>
      </c>
      <c r="C2251" s="179" t="s">
        <v>11387</v>
      </c>
      <c r="D2251" s="179" t="s">
        <v>11388</v>
      </c>
      <c r="E2251" s="179" t="s">
        <v>11389</v>
      </c>
      <c r="F2251" s="178" t="s">
        <v>12</v>
      </c>
      <c r="G2251" s="176">
        <v>2270</v>
      </c>
      <c r="H2251" s="176">
        <v>2040</v>
      </c>
      <c r="I2251" s="176">
        <v>1837</v>
      </c>
      <c r="J2251" s="179" t="s">
        <v>11390</v>
      </c>
    </row>
    <row r="2252" s="1" customFormat="1" ht="67.5" spans="1:10">
      <c r="A2252" s="176">
        <v>15</v>
      </c>
      <c r="B2252" s="177" t="s">
        <v>11391</v>
      </c>
      <c r="C2252" s="179" t="s">
        <v>11392</v>
      </c>
      <c r="D2252" s="179" t="s">
        <v>11393</v>
      </c>
      <c r="E2252" s="179" t="s">
        <v>11394</v>
      </c>
      <c r="F2252" s="178" t="s">
        <v>12</v>
      </c>
      <c r="G2252" s="176">
        <v>2720</v>
      </c>
      <c r="H2252" s="176">
        <v>2450</v>
      </c>
      <c r="I2252" s="176">
        <v>2200</v>
      </c>
      <c r="J2252" s="179" t="s">
        <v>11395</v>
      </c>
    </row>
    <row r="2253" s="1" customFormat="1" ht="40.5" spans="1:10">
      <c r="A2253" s="176">
        <v>16</v>
      </c>
      <c r="B2253" s="177" t="s">
        <v>11396</v>
      </c>
      <c r="C2253" s="179" t="s">
        <v>11397</v>
      </c>
      <c r="D2253" s="179" t="s">
        <v>11398</v>
      </c>
      <c r="E2253" s="179" t="s">
        <v>11399</v>
      </c>
      <c r="F2253" s="178" t="s">
        <v>12</v>
      </c>
      <c r="G2253" s="176">
        <v>90</v>
      </c>
      <c r="H2253" s="176">
        <v>80</v>
      </c>
      <c r="I2253" s="176">
        <v>70</v>
      </c>
      <c r="J2253" s="180"/>
    </row>
    <row r="2254" s="1" customFormat="1" ht="121.5" spans="1:10">
      <c r="A2254" s="176">
        <v>17</v>
      </c>
      <c r="B2254" s="177" t="s">
        <v>11400</v>
      </c>
      <c r="C2254" s="179" t="s">
        <v>11401</v>
      </c>
      <c r="D2254" s="179" t="s">
        <v>11402</v>
      </c>
      <c r="E2254" s="179" t="s">
        <v>11403</v>
      </c>
      <c r="F2254" s="178" t="s">
        <v>5250</v>
      </c>
      <c r="G2254" s="176">
        <v>2700</v>
      </c>
      <c r="H2254" s="176">
        <v>2430</v>
      </c>
      <c r="I2254" s="176">
        <v>2150</v>
      </c>
      <c r="J2254" s="179" t="s">
        <v>11404</v>
      </c>
    </row>
    <row r="2255" s="1" customFormat="1" ht="40.5" spans="1:10">
      <c r="A2255" s="176">
        <v>17</v>
      </c>
      <c r="B2255" s="177" t="s">
        <v>11405</v>
      </c>
      <c r="C2255" s="179" t="s">
        <v>11406</v>
      </c>
      <c r="D2255" s="180"/>
      <c r="E2255" s="180"/>
      <c r="F2255" s="178" t="s">
        <v>5250</v>
      </c>
      <c r="G2255" s="176">
        <v>540</v>
      </c>
      <c r="H2255" s="176">
        <v>486</v>
      </c>
      <c r="I2255" s="176">
        <v>430</v>
      </c>
      <c r="J2255" s="179" t="s">
        <v>7266</v>
      </c>
    </row>
    <row r="2256" s="1" customFormat="1" ht="40.5" spans="1:10">
      <c r="A2256" s="181"/>
      <c r="B2256" s="177" t="s">
        <v>11407</v>
      </c>
      <c r="C2256" s="179" t="s">
        <v>11408</v>
      </c>
      <c r="D2256" s="180"/>
      <c r="E2256" s="180"/>
      <c r="F2256" s="178" t="s">
        <v>5250</v>
      </c>
      <c r="G2256" s="176">
        <v>1350</v>
      </c>
      <c r="H2256" s="176">
        <v>1215</v>
      </c>
      <c r="I2256" s="176">
        <v>1094</v>
      </c>
      <c r="J2256" s="180"/>
    </row>
    <row r="2257" s="1" customFormat="1" ht="148.5" spans="1:10">
      <c r="A2257" s="176">
        <v>18</v>
      </c>
      <c r="B2257" s="177" t="s">
        <v>11409</v>
      </c>
      <c r="C2257" s="179" t="s">
        <v>11410</v>
      </c>
      <c r="D2257" s="179" t="s">
        <v>11411</v>
      </c>
      <c r="E2257" s="179" t="s">
        <v>11412</v>
      </c>
      <c r="F2257" s="178" t="s">
        <v>5250</v>
      </c>
      <c r="G2257" s="176">
        <v>3150</v>
      </c>
      <c r="H2257" s="176">
        <v>2835</v>
      </c>
      <c r="I2257" s="176">
        <v>2550</v>
      </c>
      <c r="J2257" s="179" t="s">
        <v>11413</v>
      </c>
    </row>
    <row r="2258" s="1" customFormat="1" ht="40.5" spans="1:10">
      <c r="A2258" s="181"/>
      <c r="B2258" s="177" t="s">
        <v>11414</v>
      </c>
      <c r="C2258" s="179" t="s">
        <v>11415</v>
      </c>
      <c r="D2258" s="180"/>
      <c r="E2258" s="180"/>
      <c r="F2258" s="178" t="s">
        <v>5250</v>
      </c>
      <c r="G2258" s="176">
        <v>630</v>
      </c>
      <c r="H2258" s="176">
        <v>567</v>
      </c>
      <c r="I2258" s="176">
        <v>510</v>
      </c>
      <c r="J2258" s="179" t="s">
        <v>7266</v>
      </c>
    </row>
    <row r="2259" s="1" customFormat="1" ht="40.5" spans="1:10">
      <c r="A2259" s="181"/>
      <c r="B2259" s="177" t="s">
        <v>11416</v>
      </c>
      <c r="C2259" s="179" t="s">
        <v>11417</v>
      </c>
      <c r="D2259" s="180"/>
      <c r="E2259" s="180"/>
      <c r="F2259" s="178" t="s">
        <v>5250</v>
      </c>
      <c r="G2259" s="176">
        <v>1575</v>
      </c>
      <c r="H2259" s="176">
        <v>1418</v>
      </c>
      <c r="I2259" s="176">
        <v>1276</v>
      </c>
      <c r="J2259" s="180"/>
    </row>
    <row r="2260" s="1" customFormat="1" ht="81" spans="1:10">
      <c r="A2260" s="176">
        <v>19</v>
      </c>
      <c r="B2260" s="177" t="s">
        <v>11418</v>
      </c>
      <c r="C2260" s="179" t="s">
        <v>11419</v>
      </c>
      <c r="D2260" s="179" t="s">
        <v>11420</v>
      </c>
      <c r="E2260" s="179" t="s">
        <v>11421</v>
      </c>
      <c r="F2260" s="178" t="s">
        <v>5250</v>
      </c>
      <c r="G2260" s="176">
        <v>3360</v>
      </c>
      <c r="H2260" s="176">
        <v>3025</v>
      </c>
      <c r="I2260" s="176">
        <v>2720</v>
      </c>
      <c r="J2260" s="180"/>
    </row>
    <row r="2261" s="1" customFormat="1" ht="40.5" spans="1:10">
      <c r="A2261" s="181"/>
      <c r="B2261" s="177" t="s">
        <v>11422</v>
      </c>
      <c r="C2261" s="179" t="s">
        <v>11423</v>
      </c>
      <c r="D2261" s="180"/>
      <c r="E2261" s="180"/>
      <c r="F2261" s="178" t="s">
        <v>5250</v>
      </c>
      <c r="G2261" s="176">
        <v>672</v>
      </c>
      <c r="H2261" s="176">
        <v>605</v>
      </c>
      <c r="I2261" s="176">
        <v>544</v>
      </c>
      <c r="J2261" s="179" t="s">
        <v>7266</v>
      </c>
    </row>
    <row r="2262" s="1" customFormat="1" ht="40.5" spans="1:10">
      <c r="A2262" s="181"/>
      <c r="B2262" s="177" t="s">
        <v>11424</v>
      </c>
      <c r="C2262" s="179" t="s">
        <v>11425</v>
      </c>
      <c r="D2262" s="180"/>
      <c r="E2262" s="180"/>
      <c r="F2262" s="178" t="s">
        <v>5250</v>
      </c>
      <c r="G2262" s="176">
        <v>900</v>
      </c>
      <c r="H2262" s="176">
        <v>810</v>
      </c>
      <c r="I2262" s="176">
        <v>729</v>
      </c>
      <c r="J2262" s="180"/>
    </row>
    <row r="2263" s="1" customFormat="1" ht="94.5" spans="1:10">
      <c r="A2263" s="176">
        <v>20</v>
      </c>
      <c r="B2263" s="177" t="s">
        <v>11426</v>
      </c>
      <c r="C2263" s="179" t="s">
        <v>11427</v>
      </c>
      <c r="D2263" s="179" t="s">
        <v>11428</v>
      </c>
      <c r="E2263" s="179" t="s">
        <v>11429</v>
      </c>
      <c r="F2263" s="178" t="s">
        <v>5250</v>
      </c>
      <c r="G2263" s="176">
        <v>3185</v>
      </c>
      <c r="H2263" s="176">
        <v>2865</v>
      </c>
      <c r="I2263" s="176">
        <v>2580</v>
      </c>
      <c r="J2263" s="180"/>
    </row>
    <row r="2264" s="1" customFormat="1" ht="40.5" spans="1:10">
      <c r="A2264" s="181"/>
      <c r="B2264" s="177" t="s">
        <v>11430</v>
      </c>
      <c r="C2264" s="179" t="s">
        <v>11431</v>
      </c>
      <c r="D2264" s="180"/>
      <c r="E2264" s="180"/>
      <c r="F2264" s="178" t="s">
        <v>5250</v>
      </c>
      <c r="G2264" s="176">
        <v>637</v>
      </c>
      <c r="H2264" s="176">
        <v>573</v>
      </c>
      <c r="I2264" s="176">
        <v>516</v>
      </c>
      <c r="J2264" s="179" t="s">
        <v>7266</v>
      </c>
    </row>
    <row r="2265" s="1" customFormat="1" ht="94.5" spans="1:10">
      <c r="A2265" s="176">
        <v>21</v>
      </c>
      <c r="B2265" s="177" t="s">
        <v>11432</v>
      </c>
      <c r="C2265" s="179" t="s">
        <v>11433</v>
      </c>
      <c r="D2265" s="179" t="s">
        <v>11434</v>
      </c>
      <c r="E2265" s="179" t="s">
        <v>11435</v>
      </c>
      <c r="F2265" s="178" t="s">
        <v>12</v>
      </c>
      <c r="G2265" s="176">
        <v>1080</v>
      </c>
      <c r="H2265" s="176">
        <v>975</v>
      </c>
      <c r="I2265" s="176">
        <v>874</v>
      </c>
      <c r="J2265" s="180"/>
    </row>
    <row r="2266" s="1" customFormat="1" ht="40.5" spans="1:10">
      <c r="A2266" s="181"/>
      <c r="B2266" s="177" t="s">
        <v>11436</v>
      </c>
      <c r="C2266" s="179" t="s">
        <v>11437</v>
      </c>
      <c r="D2266" s="180"/>
      <c r="E2266" s="180"/>
      <c r="F2266" s="178" t="s">
        <v>12</v>
      </c>
      <c r="G2266" s="176">
        <v>216</v>
      </c>
      <c r="H2266" s="176">
        <v>195</v>
      </c>
      <c r="I2266" s="176">
        <v>175</v>
      </c>
      <c r="J2266" s="179" t="s">
        <v>7266</v>
      </c>
    </row>
    <row r="2267" s="1" customFormat="1" ht="40.5" spans="1:10">
      <c r="A2267" s="181"/>
      <c r="B2267" s="177" t="s">
        <v>11438</v>
      </c>
      <c r="C2267" s="179" t="s">
        <v>11439</v>
      </c>
      <c r="D2267" s="180"/>
      <c r="E2267" s="180"/>
      <c r="F2267" s="178" t="s">
        <v>12</v>
      </c>
      <c r="G2267" s="176">
        <v>1080</v>
      </c>
      <c r="H2267" s="176">
        <v>975</v>
      </c>
      <c r="I2267" s="176">
        <v>874</v>
      </c>
      <c r="J2267" s="180"/>
    </row>
    <row r="2268" s="1" customFormat="1" ht="94.5" spans="1:10">
      <c r="A2268" s="176">
        <v>22</v>
      </c>
      <c r="B2268" s="177" t="s">
        <v>11440</v>
      </c>
      <c r="C2268" s="179" t="s">
        <v>11441</v>
      </c>
      <c r="D2268" s="179" t="s">
        <v>11442</v>
      </c>
      <c r="E2268" s="179" t="s">
        <v>11443</v>
      </c>
      <c r="F2268" s="178" t="s">
        <v>5250</v>
      </c>
      <c r="G2268" s="176">
        <v>3780</v>
      </c>
      <c r="H2268" s="176">
        <v>3405</v>
      </c>
      <c r="I2268" s="176">
        <v>3060</v>
      </c>
      <c r="J2268" s="180"/>
    </row>
    <row r="2269" s="1" customFormat="1" ht="27" spans="1:10">
      <c r="A2269" s="181"/>
      <c r="B2269" s="177" t="s">
        <v>11444</v>
      </c>
      <c r="C2269" s="179" t="s">
        <v>11445</v>
      </c>
      <c r="D2269" s="180"/>
      <c r="E2269" s="180"/>
      <c r="F2269" s="178" t="s">
        <v>5250</v>
      </c>
      <c r="G2269" s="176">
        <v>756</v>
      </c>
      <c r="H2269" s="176">
        <v>681</v>
      </c>
      <c r="I2269" s="176">
        <v>612</v>
      </c>
      <c r="J2269" s="179" t="s">
        <v>7266</v>
      </c>
    </row>
    <row r="2270" s="1" customFormat="1" ht="40.5" spans="1:10">
      <c r="A2270" s="181"/>
      <c r="B2270" s="177" t="s">
        <v>11446</v>
      </c>
      <c r="C2270" s="179" t="s">
        <v>11447</v>
      </c>
      <c r="D2270" s="180"/>
      <c r="E2270" s="180"/>
      <c r="F2270" s="178" t="s">
        <v>5250</v>
      </c>
      <c r="G2270" s="176">
        <v>567</v>
      </c>
      <c r="H2270" s="176">
        <v>510</v>
      </c>
      <c r="I2270" s="176">
        <v>459</v>
      </c>
      <c r="J2270" s="180"/>
    </row>
    <row r="2271" s="1" customFormat="1" ht="94.5" spans="1:10">
      <c r="A2271" s="176">
        <v>23</v>
      </c>
      <c r="B2271" s="177" t="s">
        <v>11448</v>
      </c>
      <c r="C2271" s="179" t="s">
        <v>11449</v>
      </c>
      <c r="D2271" s="179" t="s">
        <v>11450</v>
      </c>
      <c r="E2271" s="179" t="s">
        <v>11443</v>
      </c>
      <c r="F2271" s="178" t="s">
        <v>5250</v>
      </c>
      <c r="G2271" s="176">
        <v>3420</v>
      </c>
      <c r="H2271" s="176">
        <v>3075</v>
      </c>
      <c r="I2271" s="176">
        <v>2770</v>
      </c>
      <c r="J2271" s="180"/>
    </row>
    <row r="2272" s="1" customFormat="1" ht="40.5" spans="1:10">
      <c r="A2272" s="181"/>
      <c r="B2272" s="177" t="s">
        <v>11451</v>
      </c>
      <c r="C2272" s="179" t="s">
        <v>11452</v>
      </c>
      <c r="D2272" s="180"/>
      <c r="E2272" s="180"/>
      <c r="F2272" s="178" t="s">
        <v>5250</v>
      </c>
      <c r="G2272" s="176">
        <v>684</v>
      </c>
      <c r="H2272" s="176">
        <v>615</v>
      </c>
      <c r="I2272" s="176">
        <v>554</v>
      </c>
      <c r="J2272" s="179" t="s">
        <v>7266</v>
      </c>
    </row>
    <row r="2273" s="1" customFormat="1" ht="108" spans="1:10">
      <c r="A2273" s="176">
        <v>24</v>
      </c>
      <c r="B2273" s="177" t="s">
        <v>11453</v>
      </c>
      <c r="C2273" s="179" t="s">
        <v>11454</v>
      </c>
      <c r="D2273" s="179" t="s">
        <v>11455</v>
      </c>
      <c r="E2273" s="179" t="s">
        <v>11456</v>
      </c>
      <c r="F2273" s="178" t="s">
        <v>5250</v>
      </c>
      <c r="G2273" s="176">
        <v>3186</v>
      </c>
      <c r="H2273" s="176">
        <v>2867</v>
      </c>
      <c r="I2273" s="176">
        <v>2580</v>
      </c>
      <c r="J2273" s="180"/>
    </row>
    <row r="2274" s="1" customFormat="1" ht="27" spans="1:10">
      <c r="A2274" s="181"/>
      <c r="B2274" s="177" t="s">
        <v>11457</v>
      </c>
      <c r="C2274" s="179" t="s">
        <v>11458</v>
      </c>
      <c r="D2274" s="180"/>
      <c r="E2274" s="180"/>
      <c r="F2274" s="178" t="s">
        <v>5250</v>
      </c>
      <c r="G2274" s="176">
        <v>637</v>
      </c>
      <c r="H2274" s="176">
        <v>573</v>
      </c>
      <c r="I2274" s="176">
        <v>516</v>
      </c>
      <c r="J2274" s="179" t="s">
        <v>7266</v>
      </c>
    </row>
    <row r="2275" s="1" customFormat="1" ht="40.5" spans="1:10">
      <c r="A2275" s="176">
        <v>24</v>
      </c>
      <c r="B2275" s="177" t="s">
        <v>11459</v>
      </c>
      <c r="C2275" s="179" t="s">
        <v>11460</v>
      </c>
      <c r="D2275" s="180"/>
      <c r="E2275" s="180"/>
      <c r="F2275" s="178" t="s">
        <v>5250</v>
      </c>
      <c r="G2275" s="176">
        <v>693</v>
      </c>
      <c r="H2275" s="176">
        <v>624</v>
      </c>
      <c r="I2275" s="176">
        <v>561</v>
      </c>
      <c r="J2275" s="180"/>
    </row>
    <row r="2276" s="1" customFormat="1" ht="81" spans="1:10">
      <c r="A2276" s="176">
        <v>25</v>
      </c>
      <c r="B2276" s="177" t="s">
        <v>11461</v>
      </c>
      <c r="C2276" s="179" t="s">
        <v>11462</v>
      </c>
      <c r="D2276" s="179" t="s">
        <v>11463</v>
      </c>
      <c r="E2276" s="179" t="s">
        <v>11464</v>
      </c>
      <c r="F2276" s="178" t="s">
        <v>12</v>
      </c>
      <c r="G2276" s="176">
        <v>3835</v>
      </c>
      <c r="H2276" s="176">
        <v>3450</v>
      </c>
      <c r="I2276" s="176">
        <v>3105</v>
      </c>
      <c r="J2276" s="179" t="s">
        <v>11465</v>
      </c>
    </row>
    <row r="2277" s="1" customFormat="1" ht="40.5" spans="1:10">
      <c r="A2277" s="181"/>
      <c r="B2277" s="177" t="s">
        <v>11466</v>
      </c>
      <c r="C2277" s="179" t="s">
        <v>11467</v>
      </c>
      <c r="D2277" s="180"/>
      <c r="E2277" s="180"/>
      <c r="F2277" s="178" t="s">
        <v>12</v>
      </c>
      <c r="G2277" s="176">
        <v>767</v>
      </c>
      <c r="H2277" s="176">
        <v>690</v>
      </c>
      <c r="I2277" s="176">
        <v>621</v>
      </c>
      <c r="J2277" s="179" t="s">
        <v>7266</v>
      </c>
    </row>
    <row r="2278" s="1" customFormat="1" ht="121.5" spans="1:10">
      <c r="A2278" s="176">
        <v>26</v>
      </c>
      <c r="B2278" s="177" t="s">
        <v>11468</v>
      </c>
      <c r="C2278" s="179" t="s">
        <v>11469</v>
      </c>
      <c r="D2278" s="179" t="s">
        <v>11463</v>
      </c>
      <c r="E2278" s="179" t="s">
        <v>11464</v>
      </c>
      <c r="F2278" s="178" t="s">
        <v>12</v>
      </c>
      <c r="G2278" s="176">
        <v>4600</v>
      </c>
      <c r="H2278" s="176">
        <v>4140</v>
      </c>
      <c r="I2278" s="176">
        <v>3730</v>
      </c>
      <c r="J2278" s="179" t="s">
        <v>11470</v>
      </c>
    </row>
    <row r="2279" s="1" customFormat="1" ht="40.5" spans="1:10">
      <c r="A2279" s="181"/>
      <c r="B2279" s="177" t="s">
        <v>11471</v>
      </c>
      <c r="C2279" s="179" t="s">
        <v>11472</v>
      </c>
      <c r="D2279" s="180"/>
      <c r="E2279" s="180"/>
      <c r="F2279" s="178" t="s">
        <v>12</v>
      </c>
      <c r="G2279" s="176">
        <v>920</v>
      </c>
      <c r="H2279" s="176">
        <v>828</v>
      </c>
      <c r="I2279" s="176">
        <v>746</v>
      </c>
      <c r="J2279" s="179" t="s">
        <v>7266</v>
      </c>
    </row>
    <row r="2280" s="1" customFormat="1" ht="54" spans="1:10">
      <c r="A2280" s="176">
        <v>27</v>
      </c>
      <c r="B2280" s="177" t="s">
        <v>11473</v>
      </c>
      <c r="C2280" s="179" t="s">
        <v>11474</v>
      </c>
      <c r="D2280" s="179" t="s">
        <v>11475</v>
      </c>
      <c r="E2280" s="179" t="s">
        <v>11476</v>
      </c>
      <c r="F2280" s="178" t="s">
        <v>12</v>
      </c>
      <c r="G2280" s="176">
        <v>2250</v>
      </c>
      <c r="H2280" s="176">
        <v>2025</v>
      </c>
      <c r="I2280" s="176">
        <v>1820</v>
      </c>
      <c r="J2280" s="180"/>
    </row>
    <row r="2281" s="1" customFormat="1" ht="27" spans="1:10">
      <c r="A2281" s="181"/>
      <c r="B2281" s="177" t="s">
        <v>11477</v>
      </c>
      <c r="C2281" s="179" t="s">
        <v>11478</v>
      </c>
      <c r="D2281" s="180"/>
      <c r="E2281" s="180"/>
      <c r="F2281" s="178" t="s">
        <v>12</v>
      </c>
      <c r="G2281" s="176">
        <v>450</v>
      </c>
      <c r="H2281" s="176">
        <v>405</v>
      </c>
      <c r="I2281" s="176">
        <v>364</v>
      </c>
      <c r="J2281" s="179" t="s">
        <v>7266</v>
      </c>
    </row>
    <row r="2282" s="1" customFormat="1" ht="121.5" spans="1:10">
      <c r="A2282" s="176">
        <v>28</v>
      </c>
      <c r="B2282" s="177" t="s">
        <v>11479</v>
      </c>
      <c r="C2282" s="179" t="s">
        <v>11480</v>
      </c>
      <c r="D2282" s="179" t="s">
        <v>11481</v>
      </c>
      <c r="E2282" s="179" t="s">
        <v>11482</v>
      </c>
      <c r="F2282" s="178" t="s">
        <v>12</v>
      </c>
      <c r="G2282" s="176">
        <v>5920</v>
      </c>
      <c r="H2282" s="176">
        <v>5330</v>
      </c>
      <c r="I2282" s="176">
        <v>4800</v>
      </c>
      <c r="J2282" s="179" t="s">
        <v>11483</v>
      </c>
    </row>
    <row r="2283" s="1" customFormat="1" ht="27" spans="1:10">
      <c r="A2283" s="181"/>
      <c r="B2283" s="177" t="s">
        <v>11484</v>
      </c>
      <c r="C2283" s="179" t="s">
        <v>11485</v>
      </c>
      <c r="D2283" s="180"/>
      <c r="E2283" s="180"/>
      <c r="F2283" s="178" t="s">
        <v>12</v>
      </c>
      <c r="G2283" s="176">
        <v>1184</v>
      </c>
      <c r="H2283" s="176">
        <v>1066</v>
      </c>
      <c r="I2283" s="176">
        <v>960</v>
      </c>
      <c r="J2283" s="179" t="s">
        <v>7266</v>
      </c>
    </row>
    <row r="2284" s="1" customFormat="1" ht="81" spans="1:10">
      <c r="A2284" s="176">
        <v>29</v>
      </c>
      <c r="B2284" s="177" t="s">
        <v>11486</v>
      </c>
      <c r="C2284" s="179" t="s">
        <v>11487</v>
      </c>
      <c r="D2284" s="179" t="s">
        <v>11488</v>
      </c>
      <c r="E2284" s="179" t="s">
        <v>11489</v>
      </c>
      <c r="F2284" s="178" t="s">
        <v>12</v>
      </c>
      <c r="G2284" s="176">
        <v>2835</v>
      </c>
      <c r="H2284" s="176">
        <v>2550</v>
      </c>
      <c r="I2284" s="176">
        <v>2300</v>
      </c>
      <c r="J2284" s="180"/>
    </row>
    <row r="2285" s="1" customFormat="1" ht="27" spans="1:10">
      <c r="A2285" s="181"/>
      <c r="B2285" s="177" t="s">
        <v>11490</v>
      </c>
      <c r="C2285" s="179" t="s">
        <v>11491</v>
      </c>
      <c r="D2285" s="180"/>
      <c r="E2285" s="180"/>
      <c r="F2285" s="178" t="s">
        <v>12</v>
      </c>
      <c r="G2285" s="176">
        <v>567</v>
      </c>
      <c r="H2285" s="176">
        <v>510</v>
      </c>
      <c r="I2285" s="176">
        <v>460</v>
      </c>
      <c r="J2285" s="179" t="s">
        <v>7266</v>
      </c>
    </row>
    <row r="2286" s="1" customFormat="1" ht="67.5" spans="1:10">
      <c r="A2286" s="176">
        <v>30</v>
      </c>
      <c r="B2286" s="177" t="s">
        <v>11492</v>
      </c>
      <c r="C2286" s="179" t="s">
        <v>11493</v>
      </c>
      <c r="D2286" s="179" t="s">
        <v>11494</v>
      </c>
      <c r="E2286" s="179" t="s">
        <v>11495</v>
      </c>
      <c r="F2286" s="178" t="s">
        <v>12</v>
      </c>
      <c r="G2286" s="176">
        <v>768</v>
      </c>
      <c r="H2286" s="176">
        <v>690</v>
      </c>
      <c r="I2286" s="176">
        <v>620</v>
      </c>
      <c r="J2286" s="179" t="s">
        <v>11496</v>
      </c>
    </row>
    <row r="2287" s="1" customFormat="1" ht="81" spans="1:10">
      <c r="A2287" s="176">
        <v>31</v>
      </c>
      <c r="B2287" s="177" t="s">
        <v>11497</v>
      </c>
      <c r="C2287" s="179" t="s">
        <v>11498</v>
      </c>
      <c r="D2287" s="179" t="s">
        <v>11499</v>
      </c>
      <c r="E2287" s="179" t="s">
        <v>11464</v>
      </c>
      <c r="F2287" s="178" t="s">
        <v>12</v>
      </c>
      <c r="G2287" s="176">
        <v>3385</v>
      </c>
      <c r="H2287" s="176">
        <v>3045</v>
      </c>
      <c r="I2287" s="176">
        <v>2740</v>
      </c>
      <c r="J2287" s="179" t="s">
        <v>11500</v>
      </c>
    </row>
    <row r="2288" s="1" customFormat="1" ht="27" spans="1:10">
      <c r="A2288" s="181"/>
      <c r="B2288" s="177" t="s">
        <v>11501</v>
      </c>
      <c r="C2288" s="179" t="s">
        <v>11502</v>
      </c>
      <c r="D2288" s="180"/>
      <c r="E2288" s="180"/>
      <c r="F2288" s="178" t="s">
        <v>12</v>
      </c>
      <c r="G2288" s="176">
        <v>677</v>
      </c>
      <c r="H2288" s="176">
        <v>609</v>
      </c>
      <c r="I2288" s="176">
        <v>548</v>
      </c>
      <c r="J2288" s="179" t="s">
        <v>7266</v>
      </c>
    </row>
    <row r="2289" s="1" customFormat="1" ht="54" spans="1:10">
      <c r="A2289" s="176">
        <v>32</v>
      </c>
      <c r="B2289" s="177" t="s">
        <v>11503</v>
      </c>
      <c r="C2289" s="179" t="s">
        <v>11504</v>
      </c>
      <c r="D2289" s="179" t="s">
        <v>11505</v>
      </c>
      <c r="E2289" s="179" t="s">
        <v>11476</v>
      </c>
      <c r="F2289" s="178" t="s">
        <v>12</v>
      </c>
      <c r="G2289" s="176">
        <v>810</v>
      </c>
      <c r="H2289" s="176">
        <v>725</v>
      </c>
      <c r="I2289" s="176">
        <v>656</v>
      </c>
      <c r="J2289" s="180"/>
    </row>
    <row r="2290" s="1" customFormat="1" ht="27" spans="1:10">
      <c r="A2290" s="181"/>
      <c r="B2290" s="177" t="s">
        <v>11506</v>
      </c>
      <c r="C2290" s="179" t="s">
        <v>11507</v>
      </c>
      <c r="D2290" s="180"/>
      <c r="E2290" s="180"/>
      <c r="F2290" s="178" t="s">
        <v>12</v>
      </c>
      <c r="G2290" s="176">
        <v>162</v>
      </c>
      <c r="H2290" s="176">
        <v>145</v>
      </c>
      <c r="I2290" s="176">
        <v>131</v>
      </c>
      <c r="J2290" s="179" t="s">
        <v>7266</v>
      </c>
    </row>
    <row r="2291" s="1" customFormat="1" ht="67.5" spans="1:10">
      <c r="A2291" s="176">
        <v>33</v>
      </c>
      <c r="B2291" s="177" t="s">
        <v>11508</v>
      </c>
      <c r="C2291" s="179" t="s">
        <v>11509</v>
      </c>
      <c r="D2291" s="179" t="s">
        <v>11510</v>
      </c>
      <c r="E2291" s="179" t="s">
        <v>11464</v>
      </c>
      <c r="F2291" s="178" t="s">
        <v>12</v>
      </c>
      <c r="G2291" s="176">
        <v>1730</v>
      </c>
      <c r="H2291" s="176">
        <v>1555</v>
      </c>
      <c r="I2291" s="176">
        <v>1400</v>
      </c>
      <c r="J2291" s="179" t="s">
        <v>11511</v>
      </c>
    </row>
    <row r="2292" s="1" customFormat="1" ht="27" spans="1:10">
      <c r="A2292" s="181"/>
      <c r="B2292" s="177" t="s">
        <v>11512</v>
      </c>
      <c r="C2292" s="179" t="s">
        <v>11513</v>
      </c>
      <c r="D2292" s="180"/>
      <c r="E2292" s="180"/>
      <c r="F2292" s="178" t="s">
        <v>12</v>
      </c>
      <c r="G2292" s="176">
        <v>346</v>
      </c>
      <c r="H2292" s="176">
        <v>311</v>
      </c>
      <c r="I2292" s="176">
        <v>280</v>
      </c>
      <c r="J2292" s="179" t="s">
        <v>7266</v>
      </c>
    </row>
    <row r="2293" s="1" customFormat="1" ht="40.5" spans="1:10">
      <c r="A2293" s="181"/>
      <c r="B2293" s="177" t="s">
        <v>11514</v>
      </c>
      <c r="C2293" s="179" t="s">
        <v>11515</v>
      </c>
      <c r="D2293" s="180"/>
      <c r="E2293" s="180"/>
      <c r="F2293" s="178" t="s">
        <v>12</v>
      </c>
      <c r="G2293" s="176">
        <v>1730</v>
      </c>
      <c r="H2293" s="176">
        <v>1555</v>
      </c>
      <c r="I2293" s="176">
        <v>1400</v>
      </c>
      <c r="J2293" s="180"/>
    </row>
    <row r="2294" s="1" customFormat="1" ht="40.5" spans="1:10">
      <c r="A2294" s="181"/>
      <c r="B2294" s="177" t="s">
        <v>11516</v>
      </c>
      <c r="C2294" s="179" t="s">
        <v>11517</v>
      </c>
      <c r="D2294" s="180"/>
      <c r="E2294" s="180"/>
      <c r="F2294" s="178" t="s">
        <v>12</v>
      </c>
      <c r="G2294" s="176">
        <v>1730</v>
      </c>
      <c r="H2294" s="176">
        <v>1555</v>
      </c>
      <c r="I2294" s="176">
        <v>1400</v>
      </c>
      <c r="J2294" s="180"/>
    </row>
    <row r="2295" s="1" customFormat="1" ht="54" spans="1:10">
      <c r="A2295" s="176">
        <v>34</v>
      </c>
      <c r="B2295" s="177" t="s">
        <v>11518</v>
      </c>
      <c r="C2295" s="179" t="s">
        <v>11519</v>
      </c>
      <c r="D2295" s="179" t="s">
        <v>11520</v>
      </c>
      <c r="E2295" s="179" t="s">
        <v>11476</v>
      </c>
      <c r="F2295" s="178" t="s">
        <v>12</v>
      </c>
      <c r="G2295" s="176">
        <v>800</v>
      </c>
      <c r="H2295" s="176">
        <v>720</v>
      </c>
      <c r="I2295" s="176">
        <v>650</v>
      </c>
      <c r="J2295" s="180"/>
    </row>
    <row r="2296" s="1" customFormat="1" ht="27" spans="1:10">
      <c r="A2296" s="181"/>
      <c r="B2296" s="177" t="s">
        <v>11521</v>
      </c>
      <c r="C2296" s="179" t="s">
        <v>11522</v>
      </c>
      <c r="D2296" s="180"/>
      <c r="E2296" s="180"/>
      <c r="F2296" s="178" t="s">
        <v>12</v>
      </c>
      <c r="G2296" s="176">
        <v>160</v>
      </c>
      <c r="H2296" s="176">
        <v>144</v>
      </c>
      <c r="I2296" s="176">
        <v>130</v>
      </c>
      <c r="J2296" s="179" t="s">
        <v>7266</v>
      </c>
    </row>
    <row r="2297" s="1" customFormat="1" ht="54" spans="1:10">
      <c r="A2297" s="176">
        <v>35</v>
      </c>
      <c r="B2297" s="177" t="s">
        <v>11523</v>
      </c>
      <c r="C2297" s="179" t="s">
        <v>11524</v>
      </c>
      <c r="D2297" s="179" t="s">
        <v>11525</v>
      </c>
      <c r="E2297" s="179" t="s">
        <v>11526</v>
      </c>
      <c r="F2297" s="178" t="s">
        <v>32</v>
      </c>
      <c r="G2297" s="176">
        <v>170</v>
      </c>
      <c r="H2297" s="176">
        <v>155</v>
      </c>
      <c r="I2297" s="176">
        <v>140</v>
      </c>
      <c r="J2297" s="180"/>
    </row>
    <row r="2298" s="1" customFormat="1" ht="67.5" spans="1:10">
      <c r="A2298" s="176">
        <v>36</v>
      </c>
      <c r="B2298" s="177" t="s">
        <v>11527</v>
      </c>
      <c r="C2298" s="179" t="s">
        <v>11528</v>
      </c>
      <c r="D2298" s="179" t="s">
        <v>11529</v>
      </c>
      <c r="E2298" s="179" t="s">
        <v>11530</v>
      </c>
      <c r="F2298" s="178" t="s">
        <v>12</v>
      </c>
      <c r="G2298" s="176">
        <v>1400</v>
      </c>
      <c r="H2298" s="176">
        <v>1260</v>
      </c>
      <c r="I2298" s="176">
        <v>1135</v>
      </c>
      <c r="J2298" s="179" t="s">
        <v>8829</v>
      </c>
    </row>
    <row r="2299" s="1" customFormat="1" ht="27" spans="1:10">
      <c r="A2299" s="181"/>
      <c r="B2299" s="177" t="s">
        <v>11531</v>
      </c>
      <c r="C2299" s="179" t="s">
        <v>11532</v>
      </c>
      <c r="D2299" s="180"/>
      <c r="E2299" s="180"/>
      <c r="F2299" s="178" t="s">
        <v>12</v>
      </c>
      <c r="G2299" s="176">
        <v>280</v>
      </c>
      <c r="H2299" s="176">
        <v>252</v>
      </c>
      <c r="I2299" s="176">
        <v>227</v>
      </c>
      <c r="J2299" s="179" t="s">
        <v>7266</v>
      </c>
    </row>
    <row r="2300" s="1" customFormat="1" ht="67.5" spans="1:10">
      <c r="A2300" s="176">
        <v>37</v>
      </c>
      <c r="B2300" s="177" t="s">
        <v>11533</v>
      </c>
      <c r="C2300" s="179" t="s">
        <v>11534</v>
      </c>
      <c r="D2300" s="179" t="s">
        <v>11535</v>
      </c>
      <c r="E2300" s="179" t="s">
        <v>11536</v>
      </c>
      <c r="F2300" s="178" t="s">
        <v>12</v>
      </c>
      <c r="G2300" s="176">
        <v>1500</v>
      </c>
      <c r="H2300" s="176">
        <v>1350</v>
      </c>
      <c r="I2300" s="176">
        <v>1180</v>
      </c>
      <c r="J2300" s="179" t="s">
        <v>11537</v>
      </c>
    </row>
    <row r="2301" s="1" customFormat="1" ht="27" spans="1:10">
      <c r="A2301" s="181"/>
      <c r="B2301" s="177" t="s">
        <v>11538</v>
      </c>
      <c r="C2301" s="179" t="s">
        <v>11539</v>
      </c>
      <c r="D2301" s="180"/>
      <c r="E2301" s="180"/>
      <c r="F2301" s="178" t="s">
        <v>12</v>
      </c>
      <c r="G2301" s="176">
        <v>300</v>
      </c>
      <c r="H2301" s="176">
        <v>270</v>
      </c>
      <c r="I2301" s="176">
        <v>236</v>
      </c>
      <c r="J2301" s="179" t="s">
        <v>7266</v>
      </c>
    </row>
    <row r="2302" s="1" customFormat="1" ht="27" spans="1:10">
      <c r="A2302" s="181"/>
      <c r="B2302" s="177" t="s">
        <v>11540</v>
      </c>
      <c r="C2302" s="179" t="s">
        <v>11541</v>
      </c>
      <c r="D2302" s="180"/>
      <c r="E2302" s="180"/>
      <c r="F2302" s="178" t="s">
        <v>12</v>
      </c>
      <c r="G2302" s="176">
        <v>230</v>
      </c>
      <c r="H2302" s="176">
        <v>207</v>
      </c>
      <c r="I2302" s="176">
        <v>186</v>
      </c>
      <c r="J2302" s="180"/>
    </row>
    <row r="2303" s="1" customFormat="1" ht="27" spans="1:10">
      <c r="A2303" s="181"/>
      <c r="B2303" s="177" t="s">
        <v>11542</v>
      </c>
      <c r="C2303" s="179" t="s">
        <v>11543</v>
      </c>
      <c r="D2303" s="180"/>
      <c r="E2303" s="180"/>
      <c r="F2303" s="178" t="s">
        <v>12</v>
      </c>
      <c r="G2303" s="176">
        <v>450</v>
      </c>
      <c r="H2303" s="176">
        <v>400</v>
      </c>
      <c r="I2303" s="176">
        <v>360</v>
      </c>
      <c r="J2303" s="180"/>
    </row>
    <row r="2304" s="1" customFormat="1" ht="67.5" spans="1:10">
      <c r="A2304" s="176">
        <v>38</v>
      </c>
      <c r="B2304" s="177" t="s">
        <v>11544</v>
      </c>
      <c r="C2304" s="179" t="s">
        <v>11545</v>
      </c>
      <c r="D2304" s="179" t="s">
        <v>11546</v>
      </c>
      <c r="E2304" s="179" t="s">
        <v>11547</v>
      </c>
      <c r="F2304" s="178" t="s">
        <v>12</v>
      </c>
      <c r="G2304" s="176">
        <v>945</v>
      </c>
      <c r="H2304" s="176">
        <v>850</v>
      </c>
      <c r="I2304" s="176">
        <v>765</v>
      </c>
      <c r="J2304" s="180"/>
    </row>
    <row r="2305" s="1" customFormat="1" ht="27" spans="1:10">
      <c r="A2305" s="181"/>
      <c r="B2305" s="177" t="s">
        <v>11548</v>
      </c>
      <c r="C2305" s="179" t="s">
        <v>11549</v>
      </c>
      <c r="D2305" s="180"/>
      <c r="E2305" s="180"/>
      <c r="F2305" s="178" t="s">
        <v>12</v>
      </c>
      <c r="G2305" s="176">
        <v>189</v>
      </c>
      <c r="H2305" s="176">
        <v>170</v>
      </c>
      <c r="I2305" s="176">
        <v>153</v>
      </c>
      <c r="J2305" s="179" t="s">
        <v>7266</v>
      </c>
    </row>
    <row r="2306" s="1" customFormat="1" ht="94.5" spans="1:10">
      <c r="A2306" s="176">
        <v>39</v>
      </c>
      <c r="B2306" s="177" t="s">
        <v>11550</v>
      </c>
      <c r="C2306" s="179" t="s">
        <v>11551</v>
      </c>
      <c r="D2306" s="179" t="s">
        <v>11552</v>
      </c>
      <c r="E2306" s="179" t="s">
        <v>11553</v>
      </c>
      <c r="F2306" s="178" t="s">
        <v>12</v>
      </c>
      <c r="G2306" s="176">
        <v>2400</v>
      </c>
      <c r="H2306" s="176">
        <v>2160</v>
      </c>
      <c r="I2306" s="176">
        <v>1945</v>
      </c>
      <c r="J2306" s="179" t="s">
        <v>11554</v>
      </c>
    </row>
    <row r="2307" s="1" customFormat="1" ht="27" spans="1:10">
      <c r="A2307" s="176">
        <v>39</v>
      </c>
      <c r="B2307" s="177" t="s">
        <v>11555</v>
      </c>
      <c r="C2307" s="179" t="s">
        <v>11556</v>
      </c>
      <c r="D2307" s="180"/>
      <c r="E2307" s="180"/>
      <c r="F2307" s="178" t="s">
        <v>12</v>
      </c>
      <c r="G2307" s="176">
        <v>480</v>
      </c>
      <c r="H2307" s="176">
        <v>432</v>
      </c>
      <c r="I2307" s="176">
        <v>389</v>
      </c>
      <c r="J2307" s="179" t="s">
        <v>7266</v>
      </c>
    </row>
    <row r="2308" s="1" customFormat="1" ht="54" spans="1:10">
      <c r="A2308" s="176">
        <v>40</v>
      </c>
      <c r="B2308" s="177" t="s">
        <v>11557</v>
      </c>
      <c r="C2308" s="179" t="s">
        <v>11558</v>
      </c>
      <c r="D2308" s="179" t="s">
        <v>11559</v>
      </c>
      <c r="E2308" s="179" t="s">
        <v>11476</v>
      </c>
      <c r="F2308" s="178" t="s">
        <v>12</v>
      </c>
      <c r="G2308" s="176">
        <v>1380</v>
      </c>
      <c r="H2308" s="176">
        <v>1240</v>
      </c>
      <c r="I2308" s="176">
        <v>1120</v>
      </c>
      <c r="J2308" s="180"/>
    </row>
    <row r="2309" s="1" customFormat="1" ht="27" spans="1:10">
      <c r="A2309" s="181"/>
      <c r="B2309" s="177" t="s">
        <v>11560</v>
      </c>
      <c r="C2309" s="179" t="s">
        <v>11561</v>
      </c>
      <c r="D2309" s="180"/>
      <c r="E2309" s="180"/>
      <c r="F2309" s="178" t="s">
        <v>12</v>
      </c>
      <c r="G2309" s="176">
        <v>276</v>
      </c>
      <c r="H2309" s="176">
        <v>248</v>
      </c>
      <c r="I2309" s="176">
        <v>224</v>
      </c>
      <c r="J2309" s="179" t="s">
        <v>7266</v>
      </c>
    </row>
    <row r="2310" s="1" customFormat="1" ht="54" spans="1:10">
      <c r="A2310" s="176">
        <v>41</v>
      </c>
      <c r="B2310" s="177" t="s">
        <v>11562</v>
      </c>
      <c r="C2310" s="179" t="s">
        <v>11563</v>
      </c>
      <c r="D2310" s="179" t="s">
        <v>11564</v>
      </c>
      <c r="E2310" s="179" t="s">
        <v>11565</v>
      </c>
      <c r="F2310" s="178" t="s">
        <v>12</v>
      </c>
      <c r="G2310" s="176">
        <v>1850</v>
      </c>
      <c r="H2310" s="176">
        <v>1665</v>
      </c>
      <c r="I2310" s="176">
        <v>1500</v>
      </c>
      <c r="J2310" s="179" t="s">
        <v>11566</v>
      </c>
    </row>
    <row r="2311" s="1" customFormat="1" ht="27" spans="1:10">
      <c r="A2311" s="181"/>
      <c r="B2311" s="177" t="s">
        <v>11567</v>
      </c>
      <c r="C2311" s="179" t="s">
        <v>11568</v>
      </c>
      <c r="D2311" s="180"/>
      <c r="E2311" s="180"/>
      <c r="F2311" s="178" t="s">
        <v>12</v>
      </c>
      <c r="G2311" s="176">
        <v>370</v>
      </c>
      <c r="H2311" s="176">
        <v>333</v>
      </c>
      <c r="I2311" s="176">
        <v>300</v>
      </c>
      <c r="J2311" s="179" t="s">
        <v>7266</v>
      </c>
    </row>
    <row r="2312" s="1" customFormat="1" ht="54" spans="1:10">
      <c r="A2312" s="176">
        <v>42</v>
      </c>
      <c r="B2312" s="177" t="s">
        <v>11569</v>
      </c>
      <c r="C2312" s="179" t="s">
        <v>11570</v>
      </c>
      <c r="D2312" s="179" t="s">
        <v>11571</v>
      </c>
      <c r="E2312" s="179" t="s">
        <v>11572</v>
      </c>
      <c r="F2312" s="178" t="s">
        <v>12</v>
      </c>
      <c r="G2312" s="176">
        <v>2800</v>
      </c>
      <c r="H2312" s="176">
        <v>2520</v>
      </c>
      <c r="I2312" s="176">
        <v>2260</v>
      </c>
      <c r="J2312" s="180"/>
    </row>
    <row r="2313" s="1" customFormat="1" ht="27" spans="1:10">
      <c r="A2313" s="181"/>
      <c r="B2313" s="177" t="s">
        <v>11573</v>
      </c>
      <c r="C2313" s="179" t="s">
        <v>11574</v>
      </c>
      <c r="D2313" s="180"/>
      <c r="E2313" s="180"/>
      <c r="F2313" s="178" t="s">
        <v>12</v>
      </c>
      <c r="G2313" s="176">
        <v>560</v>
      </c>
      <c r="H2313" s="176">
        <v>504</v>
      </c>
      <c r="I2313" s="176">
        <v>452</v>
      </c>
      <c r="J2313" s="179" t="s">
        <v>7266</v>
      </c>
    </row>
    <row r="2314" s="1" customFormat="1" ht="54" spans="1:10">
      <c r="A2314" s="176">
        <v>43</v>
      </c>
      <c r="B2314" s="177" t="s">
        <v>11575</v>
      </c>
      <c r="C2314" s="179" t="s">
        <v>11576</v>
      </c>
      <c r="D2314" s="179" t="s">
        <v>11577</v>
      </c>
      <c r="E2314" s="179" t="s">
        <v>11578</v>
      </c>
      <c r="F2314" s="178" t="s">
        <v>12</v>
      </c>
      <c r="G2314" s="176">
        <v>4200</v>
      </c>
      <c r="H2314" s="176">
        <v>3780</v>
      </c>
      <c r="I2314" s="176">
        <v>3400</v>
      </c>
      <c r="J2314" s="180"/>
    </row>
    <row r="2315" s="1" customFormat="1" ht="27" spans="1:10">
      <c r="A2315" s="181"/>
      <c r="B2315" s="177" t="s">
        <v>11579</v>
      </c>
      <c r="C2315" s="179" t="s">
        <v>11580</v>
      </c>
      <c r="D2315" s="180"/>
      <c r="E2315" s="180"/>
      <c r="F2315" s="178" t="s">
        <v>12</v>
      </c>
      <c r="G2315" s="176">
        <v>840</v>
      </c>
      <c r="H2315" s="176">
        <v>756</v>
      </c>
      <c r="I2315" s="176">
        <v>680</v>
      </c>
      <c r="J2315" s="179" t="s">
        <v>7266</v>
      </c>
    </row>
    <row r="2316" s="1" customFormat="1" ht="94.5" spans="1:10">
      <c r="A2316" s="176">
        <v>44</v>
      </c>
      <c r="B2316" s="177" t="s">
        <v>11581</v>
      </c>
      <c r="C2316" s="179" t="s">
        <v>11582</v>
      </c>
      <c r="D2316" s="179" t="s">
        <v>11583</v>
      </c>
      <c r="E2316" s="179" t="s">
        <v>11578</v>
      </c>
      <c r="F2316" s="178" t="s">
        <v>12</v>
      </c>
      <c r="G2316" s="176">
        <v>5320</v>
      </c>
      <c r="H2316" s="176">
        <v>4780</v>
      </c>
      <c r="I2316" s="176">
        <v>4310</v>
      </c>
      <c r="J2316" s="179" t="s">
        <v>11584</v>
      </c>
    </row>
    <row r="2317" s="1" customFormat="1" ht="27" spans="1:10">
      <c r="A2317" s="181"/>
      <c r="B2317" s="177" t="s">
        <v>11585</v>
      </c>
      <c r="C2317" s="179" t="s">
        <v>11586</v>
      </c>
      <c r="D2317" s="180"/>
      <c r="E2317" s="180"/>
      <c r="F2317" s="178" t="s">
        <v>12</v>
      </c>
      <c r="G2317" s="176">
        <v>1064</v>
      </c>
      <c r="H2317" s="176">
        <v>956</v>
      </c>
      <c r="I2317" s="176">
        <v>862</v>
      </c>
      <c r="J2317" s="179" t="s">
        <v>7266</v>
      </c>
    </row>
    <row r="2318" s="1" customFormat="1" ht="54" spans="1:10">
      <c r="A2318" s="176">
        <v>45</v>
      </c>
      <c r="B2318" s="177" t="s">
        <v>11587</v>
      </c>
      <c r="C2318" s="179" t="s">
        <v>11588</v>
      </c>
      <c r="D2318" s="179" t="s">
        <v>11589</v>
      </c>
      <c r="E2318" s="179" t="s">
        <v>11578</v>
      </c>
      <c r="F2318" s="178" t="s">
        <v>12</v>
      </c>
      <c r="G2318" s="176">
        <v>6600</v>
      </c>
      <c r="H2318" s="176">
        <v>5940</v>
      </c>
      <c r="I2318" s="176">
        <v>5345</v>
      </c>
      <c r="J2318" s="180"/>
    </row>
    <row r="2319" s="1" customFormat="1" ht="27" spans="1:10">
      <c r="A2319" s="181"/>
      <c r="B2319" s="177" t="s">
        <v>11590</v>
      </c>
      <c r="C2319" s="179" t="s">
        <v>11591</v>
      </c>
      <c r="D2319" s="180"/>
      <c r="E2319" s="180"/>
      <c r="F2319" s="178" t="s">
        <v>12</v>
      </c>
      <c r="G2319" s="176">
        <v>1320</v>
      </c>
      <c r="H2319" s="176">
        <v>1188</v>
      </c>
      <c r="I2319" s="176">
        <v>1069</v>
      </c>
      <c r="J2319" s="179" t="s">
        <v>7266</v>
      </c>
    </row>
    <row r="2320" s="1" customFormat="1" ht="94.5" spans="1:10">
      <c r="A2320" s="176">
        <v>46</v>
      </c>
      <c r="B2320" s="177" t="s">
        <v>11592</v>
      </c>
      <c r="C2320" s="179" t="s">
        <v>11593</v>
      </c>
      <c r="D2320" s="179" t="s">
        <v>11594</v>
      </c>
      <c r="E2320" s="179" t="s">
        <v>11578</v>
      </c>
      <c r="F2320" s="178" t="s">
        <v>12</v>
      </c>
      <c r="G2320" s="176">
        <v>7800</v>
      </c>
      <c r="H2320" s="176">
        <v>7020</v>
      </c>
      <c r="I2320" s="176">
        <v>6300</v>
      </c>
      <c r="J2320" s="179" t="s">
        <v>11595</v>
      </c>
    </row>
    <row r="2321" s="1" customFormat="1" ht="27" spans="1:10">
      <c r="A2321" s="181"/>
      <c r="B2321" s="177" t="s">
        <v>11596</v>
      </c>
      <c r="C2321" s="179" t="s">
        <v>11597</v>
      </c>
      <c r="D2321" s="180"/>
      <c r="E2321" s="180"/>
      <c r="F2321" s="178" t="s">
        <v>12</v>
      </c>
      <c r="G2321" s="176">
        <v>1560</v>
      </c>
      <c r="H2321" s="176">
        <v>1404</v>
      </c>
      <c r="I2321" s="176">
        <v>1260</v>
      </c>
      <c r="J2321" s="179" t="s">
        <v>7266</v>
      </c>
    </row>
    <row r="2322" s="1" customFormat="1" ht="67.5" spans="1:10">
      <c r="A2322" s="176">
        <v>47</v>
      </c>
      <c r="B2322" s="177" t="s">
        <v>11598</v>
      </c>
      <c r="C2322" s="179" t="s">
        <v>11599</v>
      </c>
      <c r="D2322" s="179" t="s">
        <v>11600</v>
      </c>
      <c r="E2322" s="179" t="s">
        <v>11601</v>
      </c>
      <c r="F2322" s="178" t="s">
        <v>12</v>
      </c>
      <c r="G2322" s="176">
        <v>2750</v>
      </c>
      <c r="H2322" s="176">
        <v>2475</v>
      </c>
      <c r="I2322" s="176">
        <v>2230</v>
      </c>
      <c r="J2322" s="179" t="s">
        <v>11602</v>
      </c>
    </row>
    <row r="2323" s="1" customFormat="1" ht="27" spans="1:10">
      <c r="A2323" s="181"/>
      <c r="B2323" s="177" t="s">
        <v>11603</v>
      </c>
      <c r="C2323" s="179" t="s">
        <v>11604</v>
      </c>
      <c r="D2323" s="180"/>
      <c r="E2323" s="180"/>
      <c r="F2323" s="178" t="s">
        <v>12</v>
      </c>
      <c r="G2323" s="176">
        <v>550</v>
      </c>
      <c r="H2323" s="176">
        <v>495</v>
      </c>
      <c r="I2323" s="176">
        <v>446</v>
      </c>
      <c r="J2323" s="179" t="s">
        <v>7266</v>
      </c>
    </row>
    <row r="2324" s="1" customFormat="1" ht="54" spans="1:10">
      <c r="A2324" s="176">
        <v>48</v>
      </c>
      <c r="B2324" s="177" t="s">
        <v>11605</v>
      </c>
      <c r="C2324" s="179" t="s">
        <v>11606</v>
      </c>
      <c r="D2324" s="179" t="s">
        <v>11607</v>
      </c>
      <c r="E2324" s="179" t="s">
        <v>11608</v>
      </c>
      <c r="F2324" s="178" t="s">
        <v>12</v>
      </c>
      <c r="G2324" s="176">
        <v>2400</v>
      </c>
      <c r="H2324" s="176">
        <v>2160</v>
      </c>
      <c r="I2324" s="176">
        <v>1945</v>
      </c>
      <c r="J2324" s="179" t="s">
        <v>11609</v>
      </c>
    </row>
    <row r="2325" s="1" customFormat="1" ht="27" spans="1:10">
      <c r="A2325" s="181"/>
      <c r="B2325" s="177" t="s">
        <v>11610</v>
      </c>
      <c r="C2325" s="179" t="s">
        <v>11611</v>
      </c>
      <c r="D2325" s="180"/>
      <c r="E2325" s="180"/>
      <c r="F2325" s="178" t="s">
        <v>12</v>
      </c>
      <c r="G2325" s="176">
        <v>480</v>
      </c>
      <c r="H2325" s="176">
        <v>432</v>
      </c>
      <c r="I2325" s="176">
        <v>389</v>
      </c>
      <c r="J2325" s="179" t="s">
        <v>7266</v>
      </c>
    </row>
    <row r="2326" s="1" customFormat="1" ht="54" spans="1:10">
      <c r="A2326" s="176">
        <v>49</v>
      </c>
      <c r="B2326" s="177" t="s">
        <v>11612</v>
      </c>
      <c r="C2326" s="179" t="s">
        <v>11613</v>
      </c>
      <c r="D2326" s="179" t="s">
        <v>11614</v>
      </c>
      <c r="E2326" s="179" t="s">
        <v>11615</v>
      </c>
      <c r="F2326" s="178" t="s">
        <v>12</v>
      </c>
      <c r="G2326" s="176">
        <v>3000</v>
      </c>
      <c r="H2326" s="176">
        <v>2700</v>
      </c>
      <c r="I2326" s="176">
        <v>2430</v>
      </c>
      <c r="J2326" s="179" t="s">
        <v>11616</v>
      </c>
    </row>
    <row r="2327" s="1" customFormat="1" ht="27" spans="1:10">
      <c r="A2327" s="181"/>
      <c r="B2327" s="177" t="s">
        <v>11617</v>
      </c>
      <c r="C2327" s="179" t="s">
        <v>11618</v>
      </c>
      <c r="D2327" s="180"/>
      <c r="E2327" s="180"/>
      <c r="F2327" s="178" t="s">
        <v>12</v>
      </c>
      <c r="G2327" s="176">
        <v>600</v>
      </c>
      <c r="H2327" s="176">
        <v>540</v>
      </c>
      <c r="I2327" s="176">
        <v>486</v>
      </c>
      <c r="J2327" s="179" t="s">
        <v>7266</v>
      </c>
    </row>
    <row r="2328" s="1" customFormat="1" ht="54" spans="1:10">
      <c r="A2328" s="176">
        <v>50</v>
      </c>
      <c r="B2328" s="177" t="s">
        <v>11619</v>
      </c>
      <c r="C2328" s="179" t="s">
        <v>11620</v>
      </c>
      <c r="D2328" s="179" t="s">
        <v>11621</v>
      </c>
      <c r="E2328" s="179" t="s">
        <v>11622</v>
      </c>
      <c r="F2328" s="178" t="s">
        <v>12</v>
      </c>
      <c r="G2328" s="176">
        <v>4230</v>
      </c>
      <c r="H2328" s="176">
        <v>3800</v>
      </c>
      <c r="I2328" s="176">
        <v>3425</v>
      </c>
      <c r="J2328" s="180"/>
    </row>
    <row r="2329" s="1" customFormat="1" ht="27" spans="1:10">
      <c r="A2329" s="181"/>
      <c r="B2329" s="177" t="s">
        <v>11623</v>
      </c>
      <c r="C2329" s="179" t="s">
        <v>11624</v>
      </c>
      <c r="D2329" s="180"/>
      <c r="E2329" s="180"/>
      <c r="F2329" s="178" t="s">
        <v>12</v>
      </c>
      <c r="G2329" s="176">
        <v>846</v>
      </c>
      <c r="H2329" s="176">
        <v>760</v>
      </c>
      <c r="I2329" s="176">
        <v>685</v>
      </c>
      <c r="J2329" s="179" t="s">
        <v>7266</v>
      </c>
    </row>
    <row r="2330" s="1" customFormat="1" ht="27" spans="1:10">
      <c r="A2330" s="181"/>
      <c r="B2330" s="177" t="s">
        <v>11625</v>
      </c>
      <c r="C2330" s="179" t="s">
        <v>11626</v>
      </c>
      <c r="D2330" s="180"/>
      <c r="E2330" s="180"/>
      <c r="F2330" s="178" t="s">
        <v>12</v>
      </c>
      <c r="G2330" s="176">
        <v>4230</v>
      </c>
      <c r="H2330" s="176">
        <v>3800</v>
      </c>
      <c r="I2330" s="176">
        <v>3425</v>
      </c>
      <c r="J2330" s="180"/>
    </row>
    <row r="2331" s="1" customFormat="1" ht="54" spans="1:10">
      <c r="A2331" s="176">
        <v>51</v>
      </c>
      <c r="B2331" s="177" t="s">
        <v>11627</v>
      </c>
      <c r="C2331" s="179" t="s">
        <v>11628</v>
      </c>
      <c r="D2331" s="179" t="s">
        <v>11629</v>
      </c>
      <c r="E2331" s="179" t="s">
        <v>11630</v>
      </c>
      <c r="F2331" s="178" t="s">
        <v>11631</v>
      </c>
      <c r="G2331" s="176">
        <v>4200</v>
      </c>
      <c r="H2331" s="176">
        <v>3780</v>
      </c>
      <c r="I2331" s="176">
        <v>3400</v>
      </c>
      <c r="J2331" s="180"/>
    </row>
    <row r="2332" s="1" customFormat="1" ht="27" spans="1:10">
      <c r="A2332" s="181"/>
      <c r="B2332" s="177" t="s">
        <v>11632</v>
      </c>
      <c r="C2332" s="179" t="s">
        <v>11633</v>
      </c>
      <c r="D2332" s="180"/>
      <c r="E2332" s="180"/>
      <c r="F2332" s="178" t="s">
        <v>11631</v>
      </c>
      <c r="G2332" s="176">
        <v>840</v>
      </c>
      <c r="H2332" s="176">
        <v>756</v>
      </c>
      <c r="I2332" s="176">
        <v>680</v>
      </c>
      <c r="J2332" s="179" t="s">
        <v>7266</v>
      </c>
    </row>
    <row r="2333" s="1" customFormat="1" ht="27" spans="1:10">
      <c r="A2333" s="176">
        <v>51</v>
      </c>
      <c r="B2333" s="177" t="s">
        <v>11634</v>
      </c>
      <c r="C2333" s="179" t="s">
        <v>11635</v>
      </c>
      <c r="D2333" s="180"/>
      <c r="E2333" s="180"/>
      <c r="F2333" s="178" t="s">
        <v>11631</v>
      </c>
      <c r="G2333" s="176">
        <v>4200</v>
      </c>
      <c r="H2333" s="176">
        <v>3780</v>
      </c>
      <c r="I2333" s="176">
        <v>3400</v>
      </c>
      <c r="J2333" s="180"/>
    </row>
    <row r="2334" s="1" customFormat="1" ht="27" spans="1:10">
      <c r="A2334" s="181"/>
      <c r="B2334" s="177" t="s">
        <v>11636</v>
      </c>
      <c r="C2334" s="179" t="s">
        <v>11637</v>
      </c>
      <c r="D2334" s="180"/>
      <c r="E2334" s="180"/>
      <c r="F2334" s="178" t="s">
        <v>11631</v>
      </c>
      <c r="G2334" s="176">
        <v>4200</v>
      </c>
      <c r="H2334" s="176">
        <v>3780</v>
      </c>
      <c r="I2334" s="176">
        <v>3400</v>
      </c>
      <c r="J2334" s="180"/>
    </row>
    <row r="2335" s="1" customFormat="1" ht="67.5" spans="1:10">
      <c r="A2335" s="176">
        <v>52</v>
      </c>
      <c r="B2335" s="177" t="s">
        <v>11638</v>
      </c>
      <c r="C2335" s="179" t="s">
        <v>11639</v>
      </c>
      <c r="D2335" s="179" t="s">
        <v>11640</v>
      </c>
      <c r="E2335" s="179" t="s">
        <v>11641</v>
      </c>
      <c r="F2335" s="178" t="s">
        <v>12</v>
      </c>
      <c r="G2335" s="176">
        <v>3700</v>
      </c>
      <c r="H2335" s="176">
        <v>3330</v>
      </c>
      <c r="I2335" s="176">
        <v>3000</v>
      </c>
      <c r="J2335" s="180"/>
    </row>
    <row r="2336" s="1" customFormat="1" ht="27" spans="1:10">
      <c r="A2336" s="181"/>
      <c r="B2336" s="177" t="s">
        <v>11642</v>
      </c>
      <c r="C2336" s="179" t="s">
        <v>11643</v>
      </c>
      <c r="D2336" s="180"/>
      <c r="E2336" s="180"/>
      <c r="F2336" s="178" t="s">
        <v>12</v>
      </c>
      <c r="G2336" s="176">
        <v>740</v>
      </c>
      <c r="H2336" s="176">
        <v>666</v>
      </c>
      <c r="I2336" s="176">
        <v>600</v>
      </c>
      <c r="J2336" s="179" t="s">
        <v>7266</v>
      </c>
    </row>
    <row r="2337" s="1" customFormat="1" ht="54" spans="1:10">
      <c r="A2337" s="176">
        <v>53</v>
      </c>
      <c r="B2337" s="177" t="s">
        <v>11644</v>
      </c>
      <c r="C2337" s="179" t="s">
        <v>11645</v>
      </c>
      <c r="D2337" s="179" t="s">
        <v>11646</v>
      </c>
      <c r="E2337" s="179" t="s">
        <v>11647</v>
      </c>
      <c r="F2337" s="178" t="s">
        <v>12</v>
      </c>
      <c r="G2337" s="176">
        <v>5500</v>
      </c>
      <c r="H2337" s="176">
        <v>4950</v>
      </c>
      <c r="I2337" s="176">
        <v>4455</v>
      </c>
      <c r="J2337" s="179" t="s">
        <v>11648</v>
      </c>
    </row>
    <row r="2338" s="1" customFormat="1" ht="27" spans="1:10">
      <c r="A2338" s="181"/>
      <c r="B2338" s="177" t="s">
        <v>11649</v>
      </c>
      <c r="C2338" s="179" t="s">
        <v>11650</v>
      </c>
      <c r="D2338" s="180"/>
      <c r="E2338" s="180"/>
      <c r="F2338" s="178" t="s">
        <v>12</v>
      </c>
      <c r="G2338" s="176">
        <v>1100</v>
      </c>
      <c r="H2338" s="176">
        <v>990</v>
      </c>
      <c r="I2338" s="176">
        <v>891</v>
      </c>
      <c r="J2338" s="179" t="s">
        <v>7266</v>
      </c>
    </row>
    <row r="2339" s="1" customFormat="1" ht="40.5" spans="1:10">
      <c r="A2339" s="181"/>
      <c r="B2339" s="177" t="s">
        <v>11651</v>
      </c>
      <c r="C2339" s="179" t="s">
        <v>11652</v>
      </c>
      <c r="D2339" s="180"/>
      <c r="E2339" s="180"/>
      <c r="F2339" s="178" t="s">
        <v>12</v>
      </c>
      <c r="G2339" s="176">
        <v>552</v>
      </c>
      <c r="H2339" s="176">
        <v>497</v>
      </c>
      <c r="I2339" s="176">
        <v>447</v>
      </c>
      <c r="J2339" s="180"/>
    </row>
    <row r="2340" s="1" customFormat="1" ht="40.5" spans="1:10">
      <c r="A2340" s="181"/>
      <c r="B2340" s="177" t="s">
        <v>11653</v>
      </c>
      <c r="C2340" s="179" t="s">
        <v>11654</v>
      </c>
      <c r="D2340" s="180"/>
      <c r="E2340" s="180"/>
      <c r="F2340" s="178" t="s">
        <v>12</v>
      </c>
      <c r="G2340" s="176">
        <v>552</v>
      </c>
      <c r="H2340" s="176">
        <v>497</v>
      </c>
      <c r="I2340" s="176">
        <v>447</v>
      </c>
      <c r="J2340" s="180"/>
    </row>
    <row r="2341" s="1" customFormat="1" ht="67.5" spans="1:10">
      <c r="A2341" s="176">
        <v>54</v>
      </c>
      <c r="B2341" s="177" t="s">
        <v>11655</v>
      </c>
      <c r="C2341" s="179" t="s">
        <v>11656</v>
      </c>
      <c r="D2341" s="179" t="s">
        <v>11657</v>
      </c>
      <c r="E2341" s="179" t="s">
        <v>11658</v>
      </c>
      <c r="F2341" s="178" t="s">
        <v>12</v>
      </c>
      <c r="G2341" s="176">
        <v>4800</v>
      </c>
      <c r="H2341" s="176">
        <v>4320</v>
      </c>
      <c r="I2341" s="176">
        <v>3900</v>
      </c>
      <c r="J2341" s="179" t="s">
        <v>11659</v>
      </c>
    </row>
    <row r="2342" s="1" customFormat="1" ht="27" spans="1:10">
      <c r="A2342" s="181"/>
      <c r="B2342" s="177" t="s">
        <v>11660</v>
      </c>
      <c r="C2342" s="179" t="s">
        <v>11661</v>
      </c>
      <c r="D2342" s="180"/>
      <c r="E2342" s="180"/>
      <c r="F2342" s="178" t="s">
        <v>12</v>
      </c>
      <c r="G2342" s="176">
        <v>960</v>
      </c>
      <c r="H2342" s="176">
        <v>864</v>
      </c>
      <c r="I2342" s="176">
        <v>780</v>
      </c>
      <c r="J2342" s="179" t="s">
        <v>7266</v>
      </c>
    </row>
    <row r="2343" s="1" customFormat="1" ht="27" spans="1:10">
      <c r="A2343" s="181"/>
      <c r="B2343" s="177" t="s">
        <v>11662</v>
      </c>
      <c r="C2343" s="179" t="s">
        <v>11663</v>
      </c>
      <c r="D2343" s="180"/>
      <c r="E2343" s="180"/>
      <c r="F2343" s="178" t="s">
        <v>12</v>
      </c>
      <c r="G2343" s="176">
        <v>2426</v>
      </c>
      <c r="H2343" s="176">
        <v>2183</v>
      </c>
      <c r="I2343" s="176">
        <v>1965</v>
      </c>
      <c r="J2343" s="180"/>
    </row>
    <row r="2344" s="1" customFormat="1" ht="54" spans="1:10">
      <c r="A2344" s="176">
        <v>55</v>
      </c>
      <c r="B2344" s="177" t="s">
        <v>11664</v>
      </c>
      <c r="C2344" s="179" t="s">
        <v>11665</v>
      </c>
      <c r="D2344" s="179" t="s">
        <v>11666</v>
      </c>
      <c r="E2344" s="179" t="s">
        <v>11667</v>
      </c>
      <c r="F2344" s="178" t="s">
        <v>12</v>
      </c>
      <c r="G2344" s="176">
        <v>4820</v>
      </c>
      <c r="H2344" s="176">
        <v>4330</v>
      </c>
      <c r="I2344" s="176">
        <v>3900</v>
      </c>
      <c r="J2344" s="180"/>
    </row>
    <row r="2345" s="1" customFormat="1" ht="27" spans="1:10">
      <c r="A2345" s="181"/>
      <c r="B2345" s="177" t="s">
        <v>11668</v>
      </c>
      <c r="C2345" s="179" t="s">
        <v>11669</v>
      </c>
      <c r="D2345" s="180"/>
      <c r="E2345" s="180"/>
      <c r="F2345" s="178" t="s">
        <v>12</v>
      </c>
      <c r="G2345" s="176">
        <v>964</v>
      </c>
      <c r="H2345" s="176">
        <v>866</v>
      </c>
      <c r="I2345" s="176">
        <v>780</v>
      </c>
      <c r="J2345" s="179" t="s">
        <v>7266</v>
      </c>
    </row>
    <row r="2346" s="1" customFormat="1" ht="54" spans="1:10">
      <c r="A2346" s="176">
        <v>56</v>
      </c>
      <c r="B2346" s="177" t="s">
        <v>11670</v>
      </c>
      <c r="C2346" s="179" t="s">
        <v>11671</v>
      </c>
      <c r="D2346" s="179" t="s">
        <v>11672</v>
      </c>
      <c r="E2346" s="179" t="s">
        <v>11673</v>
      </c>
      <c r="F2346" s="178" t="s">
        <v>12</v>
      </c>
      <c r="G2346" s="176">
        <v>135</v>
      </c>
      <c r="H2346" s="176">
        <v>120</v>
      </c>
      <c r="I2346" s="176">
        <v>110</v>
      </c>
      <c r="J2346" s="180"/>
    </row>
    <row r="2347" s="1" customFormat="1" ht="67.5" spans="1:10">
      <c r="A2347" s="176">
        <v>57</v>
      </c>
      <c r="B2347" s="177" t="s">
        <v>11674</v>
      </c>
      <c r="C2347" s="179" t="s">
        <v>11675</v>
      </c>
      <c r="D2347" s="179" t="s">
        <v>11676</v>
      </c>
      <c r="E2347" s="179" t="s">
        <v>11677</v>
      </c>
      <c r="F2347" s="178" t="s">
        <v>12</v>
      </c>
      <c r="G2347" s="176">
        <v>2700</v>
      </c>
      <c r="H2347" s="176">
        <v>2430</v>
      </c>
      <c r="I2347" s="176">
        <v>2187</v>
      </c>
      <c r="J2347" s="179" t="s">
        <v>11678</v>
      </c>
    </row>
    <row r="2348" s="1" customFormat="1" ht="27" spans="1:10">
      <c r="A2348" s="181"/>
      <c r="B2348" s="177" t="s">
        <v>11679</v>
      </c>
      <c r="C2348" s="179" t="s">
        <v>11680</v>
      </c>
      <c r="D2348" s="180"/>
      <c r="E2348" s="180"/>
      <c r="F2348" s="178" t="s">
        <v>12</v>
      </c>
      <c r="G2348" s="176">
        <v>540</v>
      </c>
      <c r="H2348" s="176">
        <v>486</v>
      </c>
      <c r="I2348" s="176">
        <v>437</v>
      </c>
      <c r="J2348" s="179" t="s">
        <v>7266</v>
      </c>
    </row>
    <row r="2349" s="1" customFormat="1" ht="40.5" spans="1:10">
      <c r="A2349" s="181"/>
      <c r="B2349" s="177" t="s">
        <v>11681</v>
      </c>
      <c r="C2349" s="179" t="s">
        <v>11682</v>
      </c>
      <c r="D2349" s="180"/>
      <c r="E2349" s="180"/>
      <c r="F2349" s="178" t="s">
        <v>12</v>
      </c>
      <c r="G2349" s="176">
        <v>2700</v>
      </c>
      <c r="H2349" s="176">
        <v>2430</v>
      </c>
      <c r="I2349" s="176">
        <v>2187</v>
      </c>
      <c r="J2349" s="180"/>
    </row>
    <row r="2350" s="1" customFormat="1" ht="54" spans="1:10">
      <c r="A2350" s="176">
        <v>58</v>
      </c>
      <c r="B2350" s="177" t="s">
        <v>11683</v>
      </c>
      <c r="C2350" s="179" t="s">
        <v>11684</v>
      </c>
      <c r="D2350" s="179" t="s">
        <v>11685</v>
      </c>
      <c r="E2350" s="179" t="s">
        <v>11476</v>
      </c>
      <c r="F2350" s="178" t="s">
        <v>12</v>
      </c>
      <c r="G2350" s="176">
        <v>1060</v>
      </c>
      <c r="H2350" s="176">
        <v>950</v>
      </c>
      <c r="I2350" s="176">
        <v>850</v>
      </c>
      <c r="J2350" s="180"/>
    </row>
    <row r="2351" s="1" customFormat="1" ht="27" spans="1:10">
      <c r="A2351" s="181"/>
      <c r="B2351" s="177" t="s">
        <v>11686</v>
      </c>
      <c r="C2351" s="179" t="s">
        <v>11687</v>
      </c>
      <c r="D2351" s="180"/>
      <c r="E2351" s="180"/>
      <c r="F2351" s="178" t="s">
        <v>12</v>
      </c>
      <c r="G2351" s="176">
        <v>212</v>
      </c>
      <c r="H2351" s="176">
        <v>190</v>
      </c>
      <c r="I2351" s="176">
        <v>170</v>
      </c>
      <c r="J2351" s="179" t="s">
        <v>7266</v>
      </c>
    </row>
    <row r="2352" s="1" customFormat="1" ht="54" spans="1:10">
      <c r="A2352" s="176">
        <v>59</v>
      </c>
      <c r="B2352" s="177" t="s">
        <v>11688</v>
      </c>
      <c r="C2352" s="179" t="s">
        <v>11689</v>
      </c>
      <c r="D2352" s="179" t="s">
        <v>11690</v>
      </c>
      <c r="E2352" s="179" t="s">
        <v>11691</v>
      </c>
      <c r="F2352" s="178" t="s">
        <v>12</v>
      </c>
      <c r="G2352" s="176">
        <v>1900</v>
      </c>
      <c r="H2352" s="176">
        <v>1710</v>
      </c>
      <c r="I2352" s="176">
        <v>1539</v>
      </c>
      <c r="J2352" s="179" t="s">
        <v>11692</v>
      </c>
    </row>
    <row r="2353" s="1" customFormat="1" ht="27" spans="1:10">
      <c r="A2353" s="181"/>
      <c r="B2353" s="177" t="s">
        <v>11693</v>
      </c>
      <c r="C2353" s="179" t="s">
        <v>11694</v>
      </c>
      <c r="D2353" s="180"/>
      <c r="E2353" s="180"/>
      <c r="F2353" s="178" t="s">
        <v>12</v>
      </c>
      <c r="G2353" s="176">
        <v>380</v>
      </c>
      <c r="H2353" s="176">
        <v>342</v>
      </c>
      <c r="I2353" s="176">
        <v>308</v>
      </c>
      <c r="J2353" s="179" t="s">
        <v>7266</v>
      </c>
    </row>
    <row r="2354" s="1" customFormat="1" ht="54" spans="1:10">
      <c r="A2354" s="176">
        <v>60</v>
      </c>
      <c r="B2354" s="177" t="s">
        <v>11695</v>
      </c>
      <c r="C2354" s="179" t="s">
        <v>11696</v>
      </c>
      <c r="D2354" s="179" t="s">
        <v>11697</v>
      </c>
      <c r="E2354" s="179" t="s">
        <v>11476</v>
      </c>
      <c r="F2354" s="178" t="s">
        <v>12</v>
      </c>
      <c r="G2354" s="176">
        <v>1100</v>
      </c>
      <c r="H2354" s="176">
        <v>990</v>
      </c>
      <c r="I2354" s="176">
        <v>890</v>
      </c>
      <c r="J2354" s="180"/>
    </row>
    <row r="2355" s="1" customFormat="1" ht="27" spans="1:10">
      <c r="A2355" s="181"/>
      <c r="B2355" s="177" t="s">
        <v>11698</v>
      </c>
      <c r="C2355" s="179" t="s">
        <v>11699</v>
      </c>
      <c r="D2355" s="180"/>
      <c r="E2355" s="180"/>
      <c r="F2355" s="178" t="s">
        <v>12</v>
      </c>
      <c r="G2355" s="176">
        <v>220</v>
      </c>
      <c r="H2355" s="176">
        <v>198</v>
      </c>
      <c r="I2355" s="176">
        <v>178</v>
      </c>
      <c r="J2355" s="179" t="s">
        <v>7266</v>
      </c>
    </row>
    <row r="2356" s="1" customFormat="1" ht="54" spans="1:10">
      <c r="A2356" s="176">
        <v>61</v>
      </c>
      <c r="B2356" s="177" t="s">
        <v>11700</v>
      </c>
      <c r="C2356" s="179" t="s">
        <v>11701</v>
      </c>
      <c r="D2356" s="179" t="s">
        <v>11702</v>
      </c>
      <c r="E2356" s="179" t="s">
        <v>11703</v>
      </c>
      <c r="F2356" s="178" t="s">
        <v>12</v>
      </c>
      <c r="G2356" s="176">
        <v>160</v>
      </c>
      <c r="H2356" s="176">
        <v>145</v>
      </c>
      <c r="I2356" s="176">
        <v>130</v>
      </c>
      <c r="J2356" s="180"/>
    </row>
    <row r="2357" s="1" customFormat="1" ht="67.5" spans="1:10">
      <c r="A2357" s="176">
        <v>62</v>
      </c>
      <c r="B2357" s="177" t="s">
        <v>11704</v>
      </c>
      <c r="C2357" s="179" t="s">
        <v>11705</v>
      </c>
      <c r="D2357" s="179" t="s">
        <v>11706</v>
      </c>
      <c r="E2357" s="179" t="s">
        <v>11707</v>
      </c>
      <c r="F2357" s="178" t="s">
        <v>12</v>
      </c>
      <c r="G2357" s="176">
        <v>3100</v>
      </c>
      <c r="H2357" s="176">
        <v>2790</v>
      </c>
      <c r="I2357" s="176">
        <v>2510</v>
      </c>
      <c r="J2357" s="180"/>
    </row>
    <row r="2358" s="1" customFormat="1" ht="27" spans="1:10">
      <c r="A2358" s="181"/>
      <c r="B2358" s="177" t="s">
        <v>11708</v>
      </c>
      <c r="C2358" s="179" t="s">
        <v>11709</v>
      </c>
      <c r="D2358" s="180"/>
      <c r="E2358" s="180"/>
      <c r="F2358" s="178" t="s">
        <v>12</v>
      </c>
      <c r="G2358" s="176">
        <v>620</v>
      </c>
      <c r="H2358" s="176">
        <v>558</v>
      </c>
      <c r="I2358" s="176">
        <v>502</v>
      </c>
      <c r="J2358" s="179" t="s">
        <v>7266</v>
      </c>
    </row>
    <row r="2359" s="1" customFormat="1" ht="67.5" spans="1:10">
      <c r="A2359" s="176">
        <v>63</v>
      </c>
      <c r="B2359" s="177" t="s">
        <v>11710</v>
      </c>
      <c r="C2359" s="179" t="s">
        <v>11711</v>
      </c>
      <c r="D2359" s="179" t="s">
        <v>11712</v>
      </c>
      <c r="E2359" s="179" t="s">
        <v>11713</v>
      </c>
      <c r="F2359" s="178" t="s">
        <v>12</v>
      </c>
      <c r="G2359" s="176">
        <v>3400</v>
      </c>
      <c r="H2359" s="176">
        <v>3060</v>
      </c>
      <c r="I2359" s="176">
        <v>2755</v>
      </c>
      <c r="J2359" s="180"/>
    </row>
    <row r="2360" s="1" customFormat="1" ht="27" spans="1:10">
      <c r="A2360" s="181"/>
      <c r="B2360" s="177" t="s">
        <v>11714</v>
      </c>
      <c r="C2360" s="179" t="s">
        <v>11715</v>
      </c>
      <c r="D2360" s="180"/>
      <c r="E2360" s="180"/>
      <c r="F2360" s="178" t="s">
        <v>12</v>
      </c>
      <c r="G2360" s="176">
        <v>680</v>
      </c>
      <c r="H2360" s="176">
        <v>612</v>
      </c>
      <c r="I2360" s="176">
        <v>551</v>
      </c>
      <c r="J2360" s="179" t="s">
        <v>7266</v>
      </c>
    </row>
    <row r="2361" s="1" customFormat="1" ht="54" spans="1:10">
      <c r="A2361" s="176">
        <v>64</v>
      </c>
      <c r="B2361" s="177" t="s">
        <v>11716</v>
      </c>
      <c r="C2361" s="179" t="s">
        <v>11717</v>
      </c>
      <c r="D2361" s="179" t="s">
        <v>11718</v>
      </c>
      <c r="E2361" s="179" t="s">
        <v>11719</v>
      </c>
      <c r="F2361" s="178" t="s">
        <v>12</v>
      </c>
      <c r="G2361" s="176">
        <v>4000</v>
      </c>
      <c r="H2361" s="176">
        <v>3600</v>
      </c>
      <c r="I2361" s="176">
        <v>3240</v>
      </c>
      <c r="J2361" s="180"/>
    </row>
    <row r="2362" s="1" customFormat="1" ht="27" spans="1:10">
      <c r="A2362" s="181"/>
      <c r="B2362" s="177" t="s">
        <v>11720</v>
      </c>
      <c r="C2362" s="179" t="s">
        <v>11721</v>
      </c>
      <c r="D2362" s="180"/>
      <c r="E2362" s="180"/>
      <c r="F2362" s="178" t="s">
        <v>12</v>
      </c>
      <c r="G2362" s="176">
        <v>800</v>
      </c>
      <c r="H2362" s="176">
        <v>720</v>
      </c>
      <c r="I2362" s="176">
        <v>648</v>
      </c>
      <c r="J2362" s="179" t="s">
        <v>7266</v>
      </c>
    </row>
    <row r="2363" s="1" customFormat="1" ht="67.5" spans="1:10">
      <c r="A2363" s="176">
        <v>65</v>
      </c>
      <c r="B2363" s="177" t="s">
        <v>11722</v>
      </c>
      <c r="C2363" s="179" t="s">
        <v>11723</v>
      </c>
      <c r="D2363" s="179" t="s">
        <v>11724</v>
      </c>
      <c r="E2363" s="179" t="s">
        <v>11719</v>
      </c>
      <c r="F2363" s="178" t="s">
        <v>12</v>
      </c>
      <c r="G2363" s="176">
        <v>5200</v>
      </c>
      <c r="H2363" s="176">
        <v>4680</v>
      </c>
      <c r="I2363" s="176">
        <v>4210</v>
      </c>
      <c r="J2363" s="179" t="s">
        <v>11725</v>
      </c>
    </row>
    <row r="2364" s="1" customFormat="1" ht="27" spans="1:10">
      <c r="A2364" s="181"/>
      <c r="B2364" s="177" t="s">
        <v>11726</v>
      </c>
      <c r="C2364" s="179" t="s">
        <v>11727</v>
      </c>
      <c r="D2364" s="180"/>
      <c r="E2364" s="180"/>
      <c r="F2364" s="178" t="s">
        <v>12</v>
      </c>
      <c r="G2364" s="176">
        <v>1040</v>
      </c>
      <c r="H2364" s="176">
        <v>936</v>
      </c>
      <c r="I2364" s="176">
        <v>842</v>
      </c>
      <c r="J2364" s="179" t="s">
        <v>7266</v>
      </c>
    </row>
    <row r="2365" s="1" customFormat="1" ht="54" spans="1:10">
      <c r="A2365" s="176">
        <v>66</v>
      </c>
      <c r="B2365" s="177" t="s">
        <v>11728</v>
      </c>
      <c r="C2365" s="179" t="s">
        <v>11729</v>
      </c>
      <c r="D2365" s="179" t="s">
        <v>11730</v>
      </c>
      <c r="E2365" s="179" t="s">
        <v>11719</v>
      </c>
      <c r="F2365" s="178" t="s">
        <v>12</v>
      </c>
      <c r="G2365" s="176">
        <v>3600</v>
      </c>
      <c r="H2365" s="176">
        <v>3240</v>
      </c>
      <c r="I2365" s="176">
        <v>2910</v>
      </c>
      <c r="J2365" s="180"/>
    </row>
    <row r="2366" s="1" customFormat="1" ht="27" spans="1:10">
      <c r="A2366" s="181"/>
      <c r="B2366" s="177" t="s">
        <v>11731</v>
      </c>
      <c r="C2366" s="179" t="s">
        <v>11732</v>
      </c>
      <c r="D2366" s="180"/>
      <c r="E2366" s="180"/>
      <c r="F2366" s="178" t="s">
        <v>12</v>
      </c>
      <c r="G2366" s="176">
        <v>720</v>
      </c>
      <c r="H2366" s="176">
        <v>648</v>
      </c>
      <c r="I2366" s="176">
        <v>582</v>
      </c>
      <c r="J2366" s="179" t="s">
        <v>7266</v>
      </c>
    </row>
    <row r="2367" s="1" customFormat="1" ht="67.5" spans="1:10">
      <c r="A2367" s="176">
        <v>67</v>
      </c>
      <c r="B2367" s="177" t="s">
        <v>11733</v>
      </c>
      <c r="C2367" s="179" t="s">
        <v>11734</v>
      </c>
      <c r="D2367" s="179" t="s">
        <v>11735</v>
      </c>
      <c r="E2367" s="179" t="s">
        <v>11719</v>
      </c>
      <c r="F2367" s="178" t="s">
        <v>12</v>
      </c>
      <c r="G2367" s="176">
        <v>4000</v>
      </c>
      <c r="H2367" s="176">
        <v>3600</v>
      </c>
      <c r="I2367" s="176">
        <v>3240</v>
      </c>
      <c r="J2367" s="179" t="s">
        <v>11736</v>
      </c>
    </row>
    <row r="2368" s="1" customFormat="1" ht="27" spans="1:10">
      <c r="A2368" s="181"/>
      <c r="B2368" s="177" t="s">
        <v>11737</v>
      </c>
      <c r="C2368" s="179" t="s">
        <v>11738</v>
      </c>
      <c r="D2368" s="180"/>
      <c r="E2368" s="180"/>
      <c r="F2368" s="178" t="s">
        <v>12</v>
      </c>
      <c r="G2368" s="176">
        <v>800</v>
      </c>
      <c r="H2368" s="176">
        <v>720</v>
      </c>
      <c r="I2368" s="176">
        <v>648</v>
      </c>
      <c r="J2368" s="179" t="s">
        <v>7266</v>
      </c>
    </row>
    <row r="2369" s="1" customFormat="1" ht="67.5" spans="1:10">
      <c r="A2369" s="176">
        <v>68</v>
      </c>
      <c r="B2369" s="177" t="s">
        <v>11739</v>
      </c>
      <c r="C2369" s="179" t="s">
        <v>11740</v>
      </c>
      <c r="D2369" s="179" t="s">
        <v>11741</v>
      </c>
      <c r="E2369" s="179" t="s">
        <v>11742</v>
      </c>
      <c r="F2369" s="178" t="s">
        <v>12</v>
      </c>
      <c r="G2369" s="176">
        <v>4500</v>
      </c>
      <c r="H2369" s="176">
        <v>4050</v>
      </c>
      <c r="I2369" s="176">
        <v>3645</v>
      </c>
      <c r="J2369" s="180"/>
    </row>
    <row r="2370" s="1" customFormat="1" ht="27" spans="1:10">
      <c r="A2370" s="181"/>
      <c r="B2370" s="177" t="s">
        <v>11743</v>
      </c>
      <c r="C2370" s="179" t="s">
        <v>11744</v>
      </c>
      <c r="D2370" s="180"/>
      <c r="E2370" s="180"/>
      <c r="F2370" s="178" t="s">
        <v>12</v>
      </c>
      <c r="G2370" s="176">
        <v>900</v>
      </c>
      <c r="H2370" s="176">
        <v>810</v>
      </c>
      <c r="I2370" s="176">
        <v>729</v>
      </c>
      <c r="J2370" s="179" t="s">
        <v>7266</v>
      </c>
    </row>
    <row r="2371" s="1" customFormat="1" ht="67.5" spans="1:10">
      <c r="A2371" s="176">
        <v>69</v>
      </c>
      <c r="B2371" s="177" t="s">
        <v>11745</v>
      </c>
      <c r="C2371" s="179" t="s">
        <v>11746</v>
      </c>
      <c r="D2371" s="179" t="s">
        <v>11747</v>
      </c>
      <c r="E2371" s="179" t="s">
        <v>11748</v>
      </c>
      <c r="F2371" s="178" t="s">
        <v>12</v>
      </c>
      <c r="G2371" s="176">
        <v>5700</v>
      </c>
      <c r="H2371" s="176">
        <v>5130</v>
      </c>
      <c r="I2371" s="176">
        <v>4610</v>
      </c>
      <c r="J2371" s="180"/>
    </row>
    <row r="2372" s="1" customFormat="1" ht="27" spans="1:10">
      <c r="A2372" s="181"/>
      <c r="B2372" s="177" t="s">
        <v>11749</v>
      </c>
      <c r="C2372" s="179" t="s">
        <v>11750</v>
      </c>
      <c r="D2372" s="180"/>
      <c r="E2372" s="180"/>
      <c r="F2372" s="178" t="s">
        <v>12</v>
      </c>
      <c r="G2372" s="176">
        <v>1140</v>
      </c>
      <c r="H2372" s="176">
        <v>1026</v>
      </c>
      <c r="I2372" s="176">
        <v>922</v>
      </c>
      <c r="J2372" s="179" t="s">
        <v>7266</v>
      </c>
    </row>
    <row r="2373" s="1" customFormat="1" ht="54" spans="1:10">
      <c r="A2373" s="176">
        <v>70</v>
      </c>
      <c r="B2373" s="177" t="s">
        <v>11751</v>
      </c>
      <c r="C2373" s="179" t="s">
        <v>11752</v>
      </c>
      <c r="D2373" s="179" t="s">
        <v>11753</v>
      </c>
      <c r="E2373" s="179" t="s">
        <v>11754</v>
      </c>
      <c r="F2373" s="178" t="s">
        <v>12</v>
      </c>
      <c r="G2373" s="176">
        <v>3400</v>
      </c>
      <c r="H2373" s="176">
        <v>3060</v>
      </c>
      <c r="I2373" s="176">
        <v>2750</v>
      </c>
      <c r="J2373" s="180"/>
    </row>
    <row r="2374" s="1" customFormat="1" ht="27" spans="1:10">
      <c r="A2374" s="181"/>
      <c r="B2374" s="177" t="s">
        <v>11755</v>
      </c>
      <c r="C2374" s="179" t="s">
        <v>11756</v>
      </c>
      <c r="D2374" s="180"/>
      <c r="E2374" s="180"/>
      <c r="F2374" s="178" t="s">
        <v>12</v>
      </c>
      <c r="G2374" s="176">
        <v>680</v>
      </c>
      <c r="H2374" s="176">
        <v>612</v>
      </c>
      <c r="I2374" s="176">
        <v>550</v>
      </c>
      <c r="J2374" s="179" t="s">
        <v>7266</v>
      </c>
    </row>
    <row r="2375" s="1" customFormat="1" ht="54" spans="1:10">
      <c r="A2375" s="176">
        <v>71</v>
      </c>
      <c r="B2375" s="177" t="s">
        <v>11757</v>
      </c>
      <c r="C2375" s="179" t="s">
        <v>11758</v>
      </c>
      <c r="D2375" s="179" t="s">
        <v>11759</v>
      </c>
      <c r="E2375" s="179" t="s">
        <v>11760</v>
      </c>
      <c r="F2375" s="178" t="s">
        <v>12</v>
      </c>
      <c r="G2375" s="176">
        <v>1150</v>
      </c>
      <c r="H2375" s="176">
        <v>1050</v>
      </c>
      <c r="I2375" s="176">
        <v>945</v>
      </c>
      <c r="J2375" s="180"/>
    </row>
    <row r="2376" s="1" customFormat="1" ht="27" spans="1:10">
      <c r="A2376" s="181"/>
      <c r="B2376" s="177" t="s">
        <v>11761</v>
      </c>
      <c r="C2376" s="179" t="s">
        <v>11762</v>
      </c>
      <c r="D2376" s="180"/>
      <c r="E2376" s="180"/>
      <c r="F2376" s="178" t="s">
        <v>12</v>
      </c>
      <c r="G2376" s="176">
        <v>230</v>
      </c>
      <c r="H2376" s="176">
        <v>210</v>
      </c>
      <c r="I2376" s="176">
        <v>189</v>
      </c>
      <c r="J2376" s="179" t="s">
        <v>7266</v>
      </c>
    </row>
    <row r="2377" s="1" customFormat="1" ht="54" spans="1:10">
      <c r="A2377" s="176">
        <v>72</v>
      </c>
      <c r="B2377" s="177" t="s">
        <v>11763</v>
      </c>
      <c r="C2377" s="179" t="s">
        <v>11764</v>
      </c>
      <c r="D2377" s="179" t="s">
        <v>11765</v>
      </c>
      <c r="E2377" s="179" t="s">
        <v>11766</v>
      </c>
      <c r="F2377" s="178" t="s">
        <v>12</v>
      </c>
      <c r="G2377" s="176">
        <v>70</v>
      </c>
      <c r="H2377" s="176">
        <v>65</v>
      </c>
      <c r="I2377" s="176">
        <v>58</v>
      </c>
      <c r="J2377" s="180"/>
    </row>
    <row r="2378" s="1" customFormat="1" ht="27" spans="1:10">
      <c r="A2378" s="181"/>
      <c r="B2378" s="177" t="s">
        <v>11767</v>
      </c>
      <c r="C2378" s="179" t="s">
        <v>11768</v>
      </c>
      <c r="D2378" s="180"/>
      <c r="E2378" s="180"/>
      <c r="F2378" s="178" t="s">
        <v>12</v>
      </c>
      <c r="G2378" s="176">
        <v>954</v>
      </c>
      <c r="H2378" s="176">
        <v>859</v>
      </c>
      <c r="I2378" s="176">
        <v>773</v>
      </c>
      <c r="J2378" s="180"/>
    </row>
    <row r="2379" s="1" customFormat="1" ht="81" spans="1:10">
      <c r="A2379" s="176">
        <v>73</v>
      </c>
      <c r="B2379" s="177" t="s">
        <v>11769</v>
      </c>
      <c r="C2379" s="179" t="s">
        <v>11770</v>
      </c>
      <c r="D2379" s="179" t="s">
        <v>11771</v>
      </c>
      <c r="E2379" s="179" t="s">
        <v>11772</v>
      </c>
      <c r="F2379" s="178" t="s">
        <v>12</v>
      </c>
      <c r="G2379" s="176">
        <v>3990</v>
      </c>
      <c r="H2379" s="176">
        <v>3590</v>
      </c>
      <c r="I2379" s="176">
        <v>3230</v>
      </c>
      <c r="J2379" s="179" t="s">
        <v>11773</v>
      </c>
    </row>
    <row r="2380" s="1" customFormat="1" ht="27" spans="1:10">
      <c r="A2380" s="181"/>
      <c r="B2380" s="177" t="s">
        <v>11774</v>
      </c>
      <c r="C2380" s="179" t="s">
        <v>11775</v>
      </c>
      <c r="D2380" s="180"/>
      <c r="E2380" s="180"/>
      <c r="F2380" s="178" t="s">
        <v>12</v>
      </c>
      <c r="G2380" s="176">
        <v>798</v>
      </c>
      <c r="H2380" s="176">
        <v>718</v>
      </c>
      <c r="I2380" s="176">
        <v>646</v>
      </c>
      <c r="J2380" s="179" t="s">
        <v>7266</v>
      </c>
    </row>
    <row r="2381" s="1" customFormat="1" ht="67.5" spans="1:10">
      <c r="A2381" s="176">
        <v>74</v>
      </c>
      <c r="B2381" s="177" t="s">
        <v>11776</v>
      </c>
      <c r="C2381" s="179" t="s">
        <v>11777</v>
      </c>
      <c r="D2381" s="179" t="s">
        <v>11778</v>
      </c>
      <c r="E2381" s="179" t="s">
        <v>11779</v>
      </c>
      <c r="F2381" s="178" t="s">
        <v>12</v>
      </c>
      <c r="G2381" s="176">
        <v>4600</v>
      </c>
      <c r="H2381" s="176">
        <v>4140</v>
      </c>
      <c r="I2381" s="176">
        <v>3725</v>
      </c>
      <c r="J2381" s="179" t="s">
        <v>11780</v>
      </c>
    </row>
    <row r="2382" s="1" customFormat="1" ht="27" spans="1:10">
      <c r="A2382" s="181"/>
      <c r="B2382" s="177" t="s">
        <v>11781</v>
      </c>
      <c r="C2382" s="179" t="s">
        <v>11782</v>
      </c>
      <c r="D2382" s="180"/>
      <c r="E2382" s="180"/>
      <c r="F2382" s="178" t="s">
        <v>12</v>
      </c>
      <c r="G2382" s="176">
        <v>920</v>
      </c>
      <c r="H2382" s="176">
        <v>828</v>
      </c>
      <c r="I2382" s="176">
        <v>745</v>
      </c>
      <c r="J2382" s="179" t="s">
        <v>7266</v>
      </c>
    </row>
    <row r="2383" s="1" customFormat="1" ht="67.5" spans="1:10">
      <c r="A2383" s="176">
        <v>75</v>
      </c>
      <c r="B2383" s="177" t="s">
        <v>11783</v>
      </c>
      <c r="C2383" s="179" t="s">
        <v>11784</v>
      </c>
      <c r="D2383" s="179" t="s">
        <v>11785</v>
      </c>
      <c r="E2383" s="179" t="s">
        <v>11779</v>
      </c>
      <c r="F2383" s="178" t="s">
        <v>12</v>
      </c>
      <c r="G2383" s="176">
        <v>3900</v>
      </c>
      <c r="H2383" s="176">
        <v>3510</v>
      </c>
      <c r="I2383" s="176">
        <v>3160</v>
      </c>
      <c r="J2383" s="179" t="s">
        <v>11786</v>
      </c>
    </row>
    <row r="2384" s="1" customFormat="1" ht="27" spans="1:10">
      <c r="A2384" s="181"/>
      <c r="B2384" s="177" t="s">
        <v>11787</v>
      </c>
      <c r="C2384" s="179" t="s">
        <v>11788</v>
      </c>
      <c r="D2384" s="180"/>
      <c r="E2384" s="180"/>
      <c r="F2384" s="178" t="s">
        <v>12</v>
      </c>
      <c r="G2384" s="176">
        <v>780</v>
      </c>
      <c r="H2384" s="176">
        <v>702</v>
      </c>
      <c r="I2384" s="176">
        <v>632</v>
      </c>
      <c r="J2384" s="179" t="s">
        <v>7266</v>
      </c>
    </row>
    <row r="2385" s="1" customFormat="1" ht="81" spans="1:10">
      <c r="A2385" s="176">
        <v>76</v>
      </c>
      <c r="B2385" s="177" t="s">
        <v>11789</v>
      </c>
      <c r="C2385" s="179" t="s">
        <v>11790</v>
      </c>
      <c r="D2385" s="179" t="s">
        <v>11791</v>
      </c>
      <c r="E2385" s="179" t="s">
        <v>11779</v>
      </c>
      <c r="F2385" s="178" t="s">
        <v>12</v>
      </c>
      <c r="G2385" s="176">
        <v>1300</v>
      </c>
      <c r="H2385" s="176">
        <v>1170</v>
      </c>
      <c r="I2385" s="176">
        <v>1050</v>
      </c>
      <c r="J2385" s="179" t="s">
        <v>11792</v>
      </c>
    </row>
    <row r="2386" s="1" customFormat="1" ht="27" spans="1:10">
      <c r="A2386" s="181"/>
      <c r="B2386" s="177" t="s">
        <v>11793</v>
      </c>
      <c r="C2386" s="179" t="s">
        <v>11794</v>
      </c>
      <c r="D2386" s="180"/>
      <c r="E2386" s="180"/>
      <c r="F2386" s="178" t="s">
        <v>12</v>
      </c>
      <c r="G2386" s="176">
        <v>260</v>
      </c>
      <c r="H2386" s="176">
        <v>234</v>
      </c>
      <c r="I2386" s="176">
        <v>210</v>
      </c>
      <c r="J2386" s="179" t="s">
        <v>7266</v>
      </c>
    </row>
    <row r="2387" s="1" customFormat="1" ht="81" spans="1:10">
      <c r="A2387" s="176">
        <v>77</v>
      </c>
      <c r="B2387" s="177" t="s">
        <v>11795</v>
      </c>
      <c r="C2387" s="179" t="s">
        <v>11796</v>
      </c>
      <c r="D2387" s="179" t="s">
        <v>11797</v>
      </c>
      <c r="E2387" s="179" t="s">
        <v>11798</v>
      </c>
      <c r="F2387" s="178" t="s">
        <v>12</v>
      </c>
      <c r="G2387" s="176">
        <v>4420</v>
      </c>
      <c r="H2387" s="176">
        <v>3980</v>
      </c>
      <c r="I2387" s="176">
        <v>3580</v>
      </c>
      <c r="J2387" s="179" t="s">
        <v>11799</v>
      </c>
    </row>
    <row r="2388" s="1" customFormat="1" ht="27" spans="1:10">
      <c r="A2388" s="181"/>
      <c r="B2388" s="177" t="s">
        <v>11800</v>
      </c>
      <c r="C2388" s="179" t="s">
        <v>11801</v>
      </c>
      <c r="D2388" s="180"/>
      <c r="E2388" s="180"/>
      <c r="F2388" s="178" t="s">
        <v>12</v>
      </c>
      <c r="G2388" s="176">
        <v>884</v>
      </c>
      <c r="H2388" s="176">
        <v>796</v>
      </c>
      <c r="I2388" s="176">
        <v>716</v>
      </c>
      <c r="J2388" s="179" t="s">
        <v>7266</v>
      </c>
    </row>
    <row r="2389" s="1" customFormat="1" ht="67.5" spans="1:10">
      <c r="A2389" s="176">
        <v>78</v>
      </c>
      <c r="B2389" s="177" t="s">
        <v>11802</v>
      </c>
      <c r="C2389" s="179" t="s">
        <v>11803</v>
      </c>
      <c r="D2389" s="179" t="s">
        <v>11804</v>
      </c>
      <c r="E2389" s="179" t="s">
        <v>11805</v>
      </c>
      <c r="F2389" s="178" t="s">
        <v>12</v>
      </c>
      <c r="G2389" s="176">
        <v>3400</v>
      </c>
      <c r="H2389" s="176">
        <v>3060</v>
      </c>
      <c r="I2389" s="176">
        <v>2750</v>
      </c>
      <c r="J2389" s="179" t="s">
        <v>11806</v>
      </c>
    </row>
    <row r="2390" s="1" customFormat="1" ht="27" spans="1:10">
      <c r="A2390" s="181"/>
      <c r="B2390" s="177" t="s">
        <v>11807</v>
      </c>
      <c r="C2390" s="179" t="s">
        <v>11808</v>
      </c>
      <c r="D2390" s="180"/>
      <c r="E2390" s="180"/>
      <c r="F2390" s="178" t="s">
        <v>12</v>
      </c>
      <c r="G2390" s="176">
        <v>680</v>
      </c>
      <c r="H2390" s="176">
        <v>612</v>
      </c>
      <c r="I2390" s="176">
        <v>550</v>
      </c>
      <c r="J2390" s="179" t="s">
        <v>7266</v>
      </c>
    </row>
    <row r="2391" s="1" customFormat="1" ht="67.5" spans="1:10">
      <c r="A2391" s="176">
        <v>79</v>
      </c>
      <c r="B2391" s="177" t="s">
        <v>11809</v>
      </c>
      <c r="C2391" s="179" t="s">
        <v>11810</v>
      </c>
      <c r="D2391" s="179" t="s">
        <v>11811</v>
      </c>
      <c r="E2391" s="179" t="s">
        <v>11805</v>
      </c>
      <c r="F2391" s="178" t="s">
        <v>12</v>
      </c>
      <c r="G2391" s="176">
        <v>2900</v>
      </c>
      <c r="H2391" s="176">
        <v>2610</v>
      </c>
      <c r="I2391" s="176">
        <v>2350</v>
      </c>
      <c r="J2391" s="179" t="s">
        <v>11812</v>
      </c>
    </row>
    <row r="2392" s="1" customFormat="1" ht="27" spans="1:10">
      <c r="A2392" s="181"/>
      <c r="B2392" s="177" t="s">
        <v>11813</v>
      </c>
      <c r="C2392" s="179" t="s">
        <v>11814</v>
      </c>
      <c r="D2392" s="180"/>
      <c r="E2392" s="180"/>
      <c r="F2392" s="178" t="s">
        <v>12</v>
      </c>
      <c r="G2392" s="176">
        <v>580</v>
      </c>
      <c r="H2392" s="176">
        <v>522</v>
      </c>
      <c r="I2392" s="176">
        <v>470</v>
      </c>
      <c r="J2392" s="179" t="s">
        <v>7266</v>
      </c>
    </row>
    <row r="2393" s="1" customFormat="1" ht="121.5" spans="1:10">
      <c r="A2393" s="176">
        <v>80</v>
      </c>
      <c r="B2393" s="177" t="s">
        <v>11815</v>
      </c>
      <c r="C2393" s="179" t="s">
        <v>11816</v>
      </c>
      <c r="D2393" s="179" t="s">
        <v>11817</v>
      </c>
      <c r="E2393" s="179" t="s">
        <v>11805</v>
      </c>
      <c r="F2393" s="178" t="s">
        <v>12</v>
      </c>
      <c r="G2393" s="176">
        <v>2500</v>
      </c>
      <c r="H2393" s="176">
        <v>2250</v>
      </c>
      <c r="I2393" s="176">
        <v>2025</v>
      </c>
      <c r="J2393" s="179" t="s">
        <v>11818</v>
      </c>
    </row>
    <row r="2394" s="1" customFormat="1" ht="27" spans="1:10">
      <c r="A2394" s="181"/>
      <c r="B2394" s="177" t="s">
        <v>11819</v>
      </c>
      <c r="C2394" s="179" t="s">
        <v>11820</v>
      </c>
      <c r="D2394" s="180"/>
      <c r="E2394" s="180"/>
      <c r="F2394" s="178" t="s">
        <v>12</v>
      </c>
      <c r="G2394" s="176">
        <v>500</v>
      </c>
      <c r="H2394" s="176">
        <v>450</v>
      </c>
      <c r="I2394" s="176">
        <v>405</v>
      </c>
      <c r="J2394" s="179" t="s">
        <v>7266</v>
      </c>
    </row>
    <row r="2395" s="1" customFormat="1" ht="67.5" spans="1:10">
      <c r="A2395" s="176">
        <v>81</v>
      </c>
      <c r="B2395" s="177" t="s">
        <v>11821</v>
      </c>
      <c r="C2395" s="179" t="s">
        <v>11822</v>
      </c>
      <c r="D2395" s="179" t="s">
        <v>11823</v>
      </c>
      <c r="E2395" s="179" t="s">
        <v>11824</v>
      </c>
      <c r="F2395" s="178" t="s">
        <v>2978</v>
      </c>
      <c r="G2395" s="176">
        <v>4900</v>
      </c>
      <c r="H2395" s="176">
        <v>4410</v>
      </c>
      <c r="I2395" s="176">
        <v>3960</v>
      </c>
      <c r="J2395" s="180"/>
    </row>
    <row r="2396" s="1" customFormat="1" ht="27" spans="1:10">
      <c r="A2396" s="181"/>
      <c r="B2396" s="177" t="s">
        <v>11825</v>
      </c>
      <c r="C2396" s="179" t="s">
        <v>11826</v>
      </c>
      <c r="D2396" s="180"/>
      <c r="E2396" s="180"/>
      <c r="F2396" s="178" t="s">
        <v>2978</v>
      </c>
      <c r="G2396" s="176">
        <v>980</v>
      </c>
      <c r="H2396" s="176">
        <v>882</v>
      </c>
      <c r="I2396" s="176">
        <v>792</v>
      </c>
      <c r="J2396" s="179" t="s">
        <v>7266</v>
      </c>
    </row>
    <row r="2397" s="1" customFormat="1" ht="54" spans="1:10">
      <c r="A2397" s="176">
        <v>82</v>
      </c>
      <c r="B2397" s="177" t="s">
        <v>11827</v>
      </c>
      <c r="C2397" s="179" t="s">
        <v>11828</v>
      </c>
      <c r="D2397" s="179" t="s">
        <v>11829</v>
      </c>
      <c r="E2397" s="179" t="s">
        <v>11830</v>
      </c>
      <c r="F2397" s="178" t="s">
        <v>2978</v>
      </c>
      <c r="G2397" s="176">
        <v>2970</v>
      </c>
      <c r="H2397" s="176">
        <v>2710</v>
      </c>
      <c r="I2397" s="176">
        <v>2440</v>
      </c>
      <c r="J2397" s="180"/>
    </row>
    <row r="2398" s="1" customFormat="1" ht="27" spans="1:10">
      <c r="A2398" s="181"/>
      <c r="B2398" s="177" t="s">
        <v>11831</v>
      </c>
      <c r="C2398" s="179" t="s">
        <v>11832</v>
      </c>
      <c r="D2398" s="180"/>
      <c r="E2398" s="180"/>
      <c r="F2398" s="178" t="s">
        <v>2978</v>
      </c>
      <c r="G2398" s="176">
        <v>594</v>
      </c>
      <c r="H2398" s="176">
        <v>542</v>
      </c>
      <c r="I2398" s="176">
        <v>488</v>
      </c>
      <c r="J2398" s="179" t="s">
        <v>7266</v>
      </c>
    </row>
    <row r="2399" s="1" customFormat="1" spans="1:10">
      <c r="A2399" s="172" t="s">
        <v>11833</v>
      </c>
      <c r="B2399" s="173"/>
      <c r="C2399" s="173"/>
      <c r="D2399" s="173"/>
      <c r="E2399" s="173"/>
      <c r="F2399" s="173"/>
      <c r="G2399" s="173"/>
      <c r="H2399" s="173"/>
      <c r="I2399" s="173"/>
      <c r="J2399" s="173"/>
    </row>
    <row r="2400" s="1" customFormat="1" ht="16.5" spans="1:10">
      <c r="A2400" s="191" t="s">
        <v>11834</v>
      </c>
      <c r="B2400" s="192"/>
      <c r="C2400" s="192"/>
      <c r="D2400" s="192"/>
      <c r="E2400" s="192"/>
      <c r="F2400" s="192"/>
      <c r="G2400" s="192"/>
      <c r="H2400" s="192"/>
      <c r="I2400" s="192"/>
      <c r="J2400" s="192"/>
    </row>
    <row r="2401" s="1" customFormat="1" ht="27" spans="1:10">
      <c r="A2401" s="175" t="s">
        <v>4716</v>
      </c>
      <c r="B2401" s="175" t="s">
        <v>4717</v>
      </c>
      <c r="C2401" s="175" t="s">
        <v>3</v>
      </c>
      <c r="D2401" s="175" t="s">
        <v>4718</v>
      </c>
      <c r="E2401" s="175" t="s">
        <v>4719</v>
      </c>
      <c r="F2401" s="175" t="s">
        <v>6</v>
      </c>
      <c r="G2401" s="175" t="s">
        <v>6942</v>
      </c>
      <c r="H2401" s="175" t="s">
        <v>6943</v>
      </c>
      <c r="I2401" s="175" t="s">
        <v>6944</v>
      </c>
      <c r="J2401" s="175" t="s">
        <v>4723</v>
      </c>
    </row>
    <row r="2402" s="1" customFormat="1" ht="54" spans="1:10">
      <c r="A2402" s="176">
        <v>1</v>
      </c>
      <c r="B2402" s="177" t="s">
        <v>11835</v>
      </c>
      <c r="C2402" s="179" t="s">
        <v>11836</v>
      </c>
      <c r="D2402" s="179" t="s">
        <v>11837</v>
      </c>
      <c r="E2402" s="179" t="s">
        <v>11838</v>
      </c>
      <c r="F2402" s="178" t="s">
        <v>12</v>
      </c>
      <c r="G2402" s="176">
        <v>180</v>
      </c>
      <c r="H2402" s="176">
        <v>162</v>
      </c>
      <c r="I2402" s="176">
        <v>146</v>
      </c>
      <c r="J2402" s="180"/>
    </row>
    <row r="2403" s="1" customFormat="1" ht="54" spans="1:10">
      <c r="A2403" s="176">
        <v>2</v>
      </c>
      <c r="B2403" s="177" t="s">
        <v>11839</v>
      </c>
      <c r="C2403" s="179" t="s">
        <v>11840</v>
      </c>
      <c r="D2403" s="179" t="s">
        <v>11841</v>
      </c>
      <c r="E2403" s="179" t="s">
        <v>11842</v>
      </c>
      <c r="F2403" s="178" t="s">
        <v>12</v>
      </c>
      <c r="G2403" s="176">
        <v>350</v>
      </c>
      <c r="H2403" s="176">
        <v>315</v>
      </c>
      <c r="I2403" s="176">
        <v>283</v>
      </c>
      <c r="J2403" s="179" t="s">
        <v>11843</v>
      </c>
    </row>
    <row r="2404" s="1" customFormat="1" ht="54" spans="1:10">
      <c r="A2404" s="176">
        <v>3</v>
      </c>
      <c r="B2404" s="177" t="s">
        <v>11844</v>
      </c>
      <c r="C2404" s="179" t="s">
        <v>11845</v>
      </c>
      <c r="D2404" s="179" t="s">
        <v>11846</v>
      </c>
      <c r="E2404" s="179" t="s">
        <v>11847</v>
      </c>
      <c r="F2404" s="178" t="s">
        <v>205</v>
      </c>
      <c r="G2404" s="176">
        <v>540</v>
      </c>
      <c r="H2404" s="176">
        <v>486</v>
      </c>
      <c r="I2404" s="176">
        <v>437</v>
      </c>
      <c r="J2404" s="180"/>
    </row>
    <row r="2405" s="1" customFormat="1" ht="54" spans="1:10">
      <c r="A2405" s="176">
        <v>4</v>
      </c>
      <c r="B2405" s="177" t="s">
        <v>11848</v>
      </c>
      <c r="C2405" s="179" t="s">
        <v>11849</v>
      </c>
      <c r="D2405" s="179" t="s">
        <v>11850</v>
      </c>
      <c r="E2405" s="179" t="s">
        <v>11851</v>
      </c>
      <c r="F2405" s="178" t="s">
        <v>205</v>
      </c>
      <c r="G2405" s="176">
        <v>445</v>
      </c>
      <c r="H2405" s="176">
        <v>400</v>
      </c>
      <c r="I2405" s="176">
        <v>360</v>
      </c>
      <c r="J2405" s="180"/>
    </row>
    <row r="2406" s="1" customFormat="1" ht="40.5" spans="1:10">
      <c r="A2406" s="181"/>
      <c r="B2406" s="177" t="s">
        <v>11852</v>
      </c>
      <c r="C2406" s="179" t="s">
        <v>11853</v>
      </c>
      <c r="D2406" s="180"/>
      <c r="E2406" s="180"/>
      <c r="F2406" s="178" t="s">
        <v>205</v>
      </c>
      <c r="G2406" s="176">
        <v>445</v>
      </c>
      <c r="H2406" s="176">
        <v>400</v>
      </c>
      <c r="I2406" s="176">
        <v>360</v>
      </c>
      <c r="J2406" s="180"/>
    </row>
    <row r="2407" s="1" customFormat="1" ht="54" spans="1:10">
      <c r="A2407" s="176">
        <v>5</v>
      </c>
      <c r="B2407" s="177" t="s">
        <v>11854</v>
      </c>
      <c r="C2407" s="179" t="s">
        <v>11855</v>
      </c>
      <c r="D2407" s="179" t="s">
        <v>11856</v>
      </c>
      <c r="E2407" s="179" t="s">
        <v>11851</v>
      </c>
      <c r="F2407" s="178" t="s">
        <v>12</v>
      </c>
      <c r="G2407" s="176">
        <v>360</v>
      </c>
      <c r="H2407" s="176">
        <v>324</v>
      </c>
      <c r="I2407" s="176">
        <v>292</v>
      </c>
      <c r="J2407" s="180"/>
    </row>
    <row r="2408" s="1" customFormat="1" ht="54" spans="1:10">
      <c r="A2408" s="176">
        <v>6</v>
      </c>
      <c r="B2408" s="177" t="s">
        <v>11857</v>
      </c>
      <c r="C2408" s="179" t="s">
        <v>11858</v>
      </c>
      <c r="D2408" s="179" t="s">
        <v>11859</v>
      </c>
      <c r="E2408" s="179" t="s">
        <v>11860</v>
      </c>
      <c r="F2408" s="178" t="s">
        <v>12</v>
      </c>
      <c r="G2408" s="176">
        <v>50</v>
      </c>
      <c r="H2408" s="176">
        <v>45</v>
      </c>
      <c r="I2408" s="176">
        <v>41</v>
      </c>
      <c r="J2408" s="180"/>
    </row>
    <row r="2409" s="1" customFormat="1" ht="54" spans="1:10">
      <c r="A2409" s="176">
        <v>7</v>
      </c>
      <c r="B2409" s="177" t="s">
        <v>11861</v>
      </c>
      <c r="C2409" s="179" t="s">
        <v>11862</v>
      </c>
      <c r="D2409" s="179" t="s">
        <v>11863</v>
      </c>
      <c r="E2409" s="179" t="s">
        <v>11864</v>
      </c>
      <c r="F2409" s="178" t="s">
        <v>12</v>
      </c>
      <c r="G2409" s="176">
        <v>80</v>
      </c>
      <c r="H2409" s="176">
        <v>72</v>
      </c>
      <c r="I2409" s="176">
        <v>65</v>
      </c>
      <c r="J2409" s="180"/>
    </row>
    <row r="2410" s="1" customFormat="1" ht="54" spans="1:10">
      <c r="A2410" s="176">
        <v>8</v>
      </c>
      <c r="B2410" s="177" t="s">
        <v>11865</v>
      </c>
      <c r="C2410" s="179" t="s">
        <v>11866</v>
      </c>
      <c r="D2410" s="179" t="s">
        <v>11867</v>
      </c>
      <c r="E2410" s="179" t="s">
        <v>11868</v>
      </c>
      <c r="F2410" s="178" t="s">
        <v>12</v>
      </c>
      <c r="G2410" s="176">
        <v>80</v>
      </c>
      <c r="H2410" s="176">
        <v>72</v>
      </c>
      <c r="I2410" s="176">
        <v>65</v>
      </c>
      <c r="J2410" s="180"/>
    </row>
    <row r="2411" s="1" customFormat="1" ht="54" spans="1:10">
      <c r="A2411" s="176">
        <v>9</v>
      </c>
      <c r="B2411" s="177" t="s">
        <v>11869</v>
      </c>
      <c r="C2411" s="179" t="s">
        <v>11870</v>
      </c>
      <c r="D2411" s="179" t="s">
        <v>11871</v>
      </c>
      <c r="E2411" s="179" t="s">
        <v>11872</v>
      </c>
      <c r="F2411" s="178" t="s">
        <v>12</v>
      </c>
      <c r="G2411" s="176">
        <v>130</v>
      </c>
      <c r="H2411" s="176">
        <v>117</v>
      </c>
      <c r="I2411" s="176">
        <v>105</v>
      </c>
      <c r="J2411" s="180"/>
    </row>
    <row r="2412" s="1" customFormat="1" ht="81" spans="1:10">
      <c r="A2412" s="176">
        <v>10</v>
      </c>
      <c r="B2412" s="177" t="s">
        <v>5440</v>
      </c>
      <c r="C2412" s="179" t="s">
        <v>5441</v>
      </c>
      <c r="D2412" s="179" t="s">
        <v>5442</v>
      </c>
      <c r="E2412" s="179" t="s">
        <v>5443</v>
      </c>
      <c r="F2412" s="178" t="s">
        <v>12</v>
      </c>
      <c r="G2412" s="176">
        <v>359</v>
      </c>
      <c r="H2412" s="176">
        <v>323</v>
      </c>
      <c r="I2412" s="176">
        <v>291</v>
      </c>
      <c r="J2412" s="179" t="s">
        <v>5444</v>
      </c>
    </row>
    <row r="2413" s="1" customFormat="1" ht="81" spans="1:10">
      <c r="A2413" s="176">
        <v>11</v>
      </c>
      <c r="B2413" s="177" t="s">
        <v>5445</v>
      </c>
      <c r="C2413" s="179" t="s">
        <v>5446</v>
      </c>
      <c r="D2413" s="179" t="s">
        <v>5447</v>
      </c>
      <c r="E2413" s="179" t="s">
        <v>5448</v>
      </c>
      <c r="F2413" s="178" t="s">
        <v>12</v>
      </c>
      <c r="G2413" s="176">
        <v>359</v>
      </c>
      <c r="H2413" s="176">
        <v>323</v>
      </c>
      <c r="I2413" s="176">
        <v>291</v>
      </c>
      <c r="J2413" s="179" t="s">
        <v>5444</v>
      </c>
    </row>
    <row r="2414" s="1" customFormat="1" ht="81" spans="1:10">
      <c r="A2414" s="176">
        <v>12</v>
      </c>
      <c r="B2414" s="177" t="s">
        <v>5449</v>
      </c>
      <c r="C2414" s="179" t="s">
        <v>5450</v>
      </c>
      <c r="D2414" s="179" t="s">
        <v>5451</v>
      </c>
      <c r="E2414" s="179" t="s">
        <v>5452</v>
      </c>
      <c r="F2414" s="178" t="s">
        <v>12</v>
      </c>
      <c r="G2414" s="176">
        <v>539</v>
      </c>
      <c r="H2414" s="176">
        <v>485</v>
      </c>
      <c r="I2414" s="176">
        <v>437</v>
      </c>
      <c r="J2414" s="179" t="s">
        <v>5444</v>
      </c>
    </row>
    <row r="2415" s="1" customFormat="1" ht="67.5" spans="1:10">
      <c r="A2415" s="176">
        <v>13</v>
      </c>
      <c r="B2415" s="177" t="s">
        <v>5453</v>
      </c>
      <c r="C2415" s="179" t="s">
        <v>5454</v>
      </c>
      <c r="D2415" s="179" t="s">
        <v>11873</v>
      </c>
      <c r="E2415" s="179" t="s">
        <v>5456</v>
      </c>
      <c r="F2415" s="178" t="s">
        <v>12</v>
      </c>
      <c r="G2415" s="176">
        <v>495</v>
      </c>
      <c r="H2415" s="176">
        <v>446</v>
      </c>
      <c r="I2415" s="176">
        <v>401</v>
      </c>
      <c r="J2415" s="180"/>
    </row>
    <row r="2416" s="1" customFormat="1" ht="81" spans="1:10">
      <c r="A2416" s="176">
        <v>14</v>
      </c>
      <c r="B2416" s="177" t="s">
        <v>5457</v>
      </c>
      <c r="C2416" s="179" t="s">
        <v>5458</v>
      </c>
      <c r="D2416" s="179" t="s">
        <v>5459</v>
      </c>
      <c r="E2416" s="179" t="s">
        <v>5460</v>
      </c>
      <c r="F2416" s="178" t="s">
        <v>12</v>
      </c>
      <c r="G2416" s="176">
        <v>750</v>
      </c>
      <c r="H2416" s="176">
        <v>675</v>
      </c>
      <c r="I2416" s="176">
        <v>608</v>
      </c>
      <c r="J2416" s="179" t="s">
        <v>5444</v>
      </c>
    </row>
    <row r="2417" s="1" customFormat="1" ht="54" spans="1:10">
      <c r="A2417" s="176">
        <v>15</v>
      </c>
      <c r="B2417" s="177" t="s">
        <v>5461</v>
      </c>
      <c r="C2417" s="179" t="s">
        <v>5462</v>
      </c>
      <c r="D2417" s="179" t="s">
        <v>5463</v>
      </c>
      <c r="E2417" s="179" t="s">
        <v>5464</v>
      </c>
      <c r="F2417" s="178" t="s">
        <v>12</v>
      </c>
      <c r="G2417" s="176">
        <v>1510</v>
      </c>
      <c r="H2417" s="176">
        <v>1340</v>
      </c>
      <c r="I2417" s="176">
        <v>1180</v>
      </c>
      <c r="J2417" s="180"/>
    </row>
    <row r="2418" s="1" customFormat="1" ht="27" spans="1:10">
      <c r="A2418" s="181"/>
      <c r="B2418" s="177" t="s">
        <v>5465</v>
      </c>
      <c r="C2418" s="179" t="s">
        <v>5466</v>
      </c>
      <c r="D2418" s="180"/>
      <c r="E2418" s="180"/>
      <c r="F2418" s="178" t="s">
        <v>12</v>
      </c>
      <c r="G2418" s="176">
        <v>302</v>
      </c>
      <c r="H2418" s="176">
        <v>271</v>
      </c>
      <c r="I2418" s="176">
        <v>243</v>
      </c>
      <c r="J2418" s="180"/>
    </row>
    <row r="2419" s="1" customFormat="1" ht="67.5" spans="1:10">
      <c r="A2419" s="176">
        <v>16</v>
      </c>
      <c r="B2419" s="177" t="s">
        <v>5467</v>
      </c>
      <c r="C2419" s="179" t="s">
        <v>5468</v>
      </c>
      <c r="D2419" s="179" t="s">
        <v>5469</v>
      </c>
      <c r="E2419" s="179" t="s">
        <v>5470</v>
      </c>
      <c r="F2419" s="178" t="s">
        <v>12</v>
      </c>
      <c r="G2419" s="176">
        <v>1350</v>
      </c>
      <c r="H2419" s="176">
        <v>1215</v>
      </c>
      <c r="I2419" s="176">
        <v>1093</v>
      </c>
      <c r="J2419" s="180"/>
    </row>
    <row r="2420" s="1" customFormat="1" ht="67.5" spans="1:10">
      <c r="A2420" s="176">
        <v>17</v>
      </c>
      <c r="B2420" s="177" t="s">
        <v>5471</v>
      </c>
      <c r="C2420" s="179" t="s">
        <v>5472</v>
      </c>
      <c r="D2420" s="179" t="s">
        <v>5473</v>
      </c>
      <c r="E2420" s="179" t="s">
        <v>5474</v>
      </c>
      <c r="F2420" s="178" t="s">
        <v>32</v>
      </c>
      <c r="G2420" s="176">
        <v>103</v>
      </c>
      <c r="H2420" s="176">
        <v>92</v>
      </c>
      <c r="I2420" s="176">
        <v>82</v>
      </c>
      <c r="J2420" s="179" t="s">
        <v>5475</v>
      </c>
    </row>
    <row r="2421" s="1" customFormat="1" ht="40.5" spans="1:10">
      <c r="A2421" s="181"/>
      <c r="B2421" s="177" t="s">
        <v>5476</v>
      </c>
      <c r="C2421" s="179" t="s">
        <v>5477</v>
      </c>
      <c r="D2421" s="180"/>
      <c r="E2421" s="180"/>
      <c r="F2421" s="178" t="s">
        <v>32</v>
      </c>
      <c r="G2421" s="176">
        <v>31</v>
      </c>
      <c r="H2421" s="176">
        <v>27</v>
      </c>
      <c r="I2421" s="176">
        <v>24</v>
      </c>
      <c r="J2421" s="180"/>
    </row>
    <row r="2422" s="1" customFormat="1" ht="54" spans="1:10">
      <c r="A2422" s="176">
        <v>18</v>
      </c>
      <c r="B2422" s="177" t="s">
        <v>5478</v>
      </c>
      <c r="C2422" s="179" t="s">
        <v>5479</v>
      </c>
      <c r="D2422" s="179" t="s">
        <v>5480</v>
      </c>
      <c r="E2422" s="179" t="s">
        <v>5481</v>
      </c>
      <c r="F2422" s="178" t="s">
        <v>12</v>
      </c>
      <c r="G2422" s="176">
        <v>18</v>
      </c>
      <c r="H2422" s="176">
        <v>16</v>
      </c>
      <c r="I2422" s="176">
        <v>14</v>
      </c>
      <c r="J2422" s="180"/>
    </row>
    <row r="2423" s="1" customFormat="1" ht="54" spans="1:10">
      <c r="A2423" s="176">
        <v>19</v>
      </c>
      <c r="B2423" s="177" t="s">
        <v>5482</v>
      </c>
      <c r="C2423" s="179" t="s">
        <v>5483</v>
      </c>
      <c r="D2423" s="179" t="s">
        <v>5484</v>
      </c>
      <c r="E2423" s="179" t="s">
        <v>5485</v>
      </c>
      <c r="F2423" s="178" t="s">
        <v>32</v>
      </c>
      <c r="G2423" s="176">
        <v>14</v>
      </c>
      <c r="H2423" s="176">
        <v>12</v>
      </c>
      <c r="I2423" s="176">
        <v>10</v>
      </c>
      <c r="J2423" s="180"/>
    </row>
    <row r="2424" s="1" customFormat="1" ht="67.5" spans="1:10">
      <c r="A2424" s="176">
        <v>20</v>
      </c>
      <c r="B2424" s="177" t="s">
        <v>5486</v>
      </c>
      <c r="C2424" s="179" t="s">
        <v>5487</v>
      </c>
      <c r="D2424" s="179" t="s">
        <v>5488</v>
      </c>
      <c r="E2424" s="179" t="s">
        <v>5489</v>
      </c>
      <c r="F2424" s="178" t="s">
        <v>32</v>
      </c>
      <c r="G2424" s="176">
        <v>30</v>
      </c>
      <c r="H2424" s="176">
        <v>25</v>
      </c>
      <c r="I2424" s="176">
        <v>20</v>
      </c>
      <c r="J2424" s="179" t="s">
        <v>5490</v>
      </c>
    </row>
    <row r="2425" s="1" customFormat="1" ht="54" spans="1:10">
      <c r="A2425" s="176">
        <v>21</v>
      </c>
      <c r="B2425" s="177" t="s">
        <v>5491</v>
      </c>
      <c r="C2425" s="179" t="s">
        <v>5492</v>
      </c>
      <c r="D2425" s="179" t="s">
        <v>5493</v>
      </c>
      <c r="E2425" s="179" t="s">
        <v>5494</v>
      </c>
      <c r="F2425" s="178" t="s">
        <v>2844</v>
      </c>
      <c r="G2425" s="176">
        <v>180</v>
      </c>
      <c r="H2425" s="176">
        <v>162</v>
      </c>
      <c r="I2425" s="176">
        <v>145</v>
      </c>
      <c r="J2425" s="179" t="s">
        <v>5495</v>
      </c>
    </row>
    <row r="2426" s="1" customFormat="1" ht="54" spans="1:10">
      <c r="A2426" s="176">
        <v>22</v>
      </c>
      <c r="B2426" s="177" t="s">
        <v>5496</v>
      </c>
      <c r="C2426" s="179" t="s">
        <v>5497</v>
      </c>
      <c r="D2426" s="179" t="s">
        <v>5498</v>
      </c>
      <c r="E2426" s="179" t="s">
        <v>5499</v>
      </c>
      <c r="F2426" s="178" t="s">
        <v>12</v>
      </c>
      <c r="G2426" s="176">
        <v>108</v>
      </c>
      <c r="H2426" s="176">
        <v>97</v>
      </c>
      <c r="I2426" s="176">
        <v>87</v>
      </c>
      <c r="J2426" s="180"/>
    </row>
    <row r="2427" s="1" customFormat="1" ht="40.5" spans="1:10">
      <c r="A2427" s="176">
        <v>23</v>
      </c>
      <c r="B2427" s="177" t="s">
        <v>5500</v>
      </c>
      <c r="C2427" s="179" t="s">
        <v>5501</v>
      </c>
      <c r="D2427" s="179" t="s">
        <v>5502</v>
      </c>
      <c r="E2427" s="179" t="s">
        <v>5503</v>
      </c>
      <c r="F2427" s="178" t="s">
        <v>12</v>
      </c>
      <c r="G2427" s="176">
        <v>55</v>
      </c>
      <c r="H2427" s="176">
        <v>50</v>
      </c>
      <c r="I2427" s="176">
        <v>45</v>
      </c>
      <c r="J2427" s="180"/>
    </row>
    <row r="2428" s="1" customFormat="1" ht="54" spans="1:10">
      <c r="A2428" s="176">
        <v>24</v>
      </c>
      <c r="B2428" s="177" t="s">
        <v>5504</v>
      </c>
      <c r="C2428" s="179" t="s">
        <v>5505</v>
      </c>
      <c r="D2428" s="179" t="s">
        <v>5506</v>
      </c>
      <c r="E2428" s="179" t="s">
        <v>5507</v>
      </c>
      <c r="F2428" s="178" t="s">
        <v>12</v>
      </c>
      <c r="G2428" s="176">
        <v>72</v>
      </c>
      <c r="H2428" s="176">
        <v>64</v>
      </c>
      <c r="I2428" s="176">
        <v>57</v>
      </c>
      <c r="J2428" s="180"/>
    </row>
    <row r="2429" s="1" customFormat="1" ht="54" spans="1:10">
      <c r="A2429" s="176">
        <v>25</v>
      </c>
      <c r="B2429" s="177" t="s">
        <v>5508</v>
      </c>
      <c r="C2429" s="179" t="s">
        <v>5509</v>
      </c>
      <c r="D2429" s="179" t="s">
        <v>5510</v>
      </c>
      <c r="E2429" s="179" t="s">
        <v>5511</v>
      </c>
      <c r="F2429" s="178" t="s">
        <v>12</v>
      </c>
      <c r="G2429" s="176">
        <v>450</v>
      </c>
      <c r="H2429" s="176">
        <v>400</v>
      </c>
      <c r="I2429" s="176">
        <v>350</v>
      </c>
      <c r="J2429" s="180"/>
    </row>
    <row r="2430" s="1" customFormat="1" ht="27" spans="1:10">
      <c r="A2430" s="181"/>
      <c r="B2430" s="177" t="s">
        <v>5512</v>
      </c>
      <c r="C2430" s="179" t="s">
        <v>5513</v>
      </c>
      <c r="D2430" s="180"/>
      <c r="E2430" s="180"/>
      <c r="F2430" s="178" t="s">
        <v>12</v>
      </c>
      <c r="G2430" s="176">
        <v>90</v>
      </c>
      <c r="H2430" s="176">
        <v>81</v>
      </c>
      <c r="I2430" s="176">
        <v>72</v>
      </c>
      <c r="J2430" s="180"/>
    </row>
    <row r="2431" s="1" customFormat="1" ht="54" spans="1:10">
      <c r="A2431" s="176">
        <v>26</v>
      </c>
      <c r="B2431" s="177" t="s">
        <v>5514</v>
      </c>
      <c r="C2431" s="179" t="s">
        <v>5515</v>
      </c>
      <c r="D2431" s="179" t="s">
        <v>5516</v>
      </c>
      <c r="E2431" s="179" t="s">
        <v>5517</v>
      </c>
      <c r="F2431" s="178" t="s">
        <v>12</v>
      </c>
      <c r="G2431" s="176">
        <v>648</v>
      </c>
      <c r="H2431" s="176">
        <v>583</v>
      </c>
      <c r="I2431" s="176">
        <v>524</v>
      </c>
      <c r="J2431" s="179" t="s">
        <v>5518</v>
      </c>
    </row>
    <row r="2432" s="1" customFormat="1" ht="27" spans="1:10">
      <c r="A2432" s="181"/>
      <c r="B2432" s="177" t="s">
        <v>5519</v>
      </c>
      <c r="C2432" s="179" t="s">
        <v>5520</v>
      </c>
      <c r="D2432" s="180"/>
      <c r="E2432" s="180"/>
      <c r="F2432" s="178" t="s">
        <v>12</v>
      </c>
      <c r="G2432" s="176">
        <v>129</v>
      </c>
      <c r="H2432" s="176">
        <v>116</v>
      </c>
      <c r="I2432" s="176">
        <v>104</v>
      </c>
      <c r="J2432" s="179" t="s">
        <v>7266</v>
      </c>
    </row>
    <row r="2433" s="1" customFormat="1" ht="40.5" spans="1:10">
      <c r="A2433" s="176">
        <v>27</v>
      </c>
      <c r="B2433" s="177" t="s">
        <v>5521</v>
      </c>
      <c r="C2433" s="179" t="s">
        <v>5522</v>
      </c>
      <c r="D2433" s="179" t="s">
        <v>5523</v>
      </c>
      <c r="E2433" s="179" t="s">
        <v>5524</v>
      </c>
      <c r="F2433" s="178" t="s">
        <v>12</v>
      </c>
      <c r="G2433" s="176">
        <v>270</v>
      </c>
      <c r="H2433" s="176">
        <v>243</v>
      </c>
      <c r="I2433" s="176">
        <v>218</v>
      </c>
      <c r="J2433" s="179" t="s">
        <v>5525</v>
      </c>
    </row>
    <row r="2434" s="1" customFormat="1" ht="67.5" spans="1:10">
      <c r="A2434" s="176">
        <v>28</v>
      </c>
      <c r="B2434" s="177" t="s">
        <v>5526</v>
      </c>
      <c r="C2434" s="179" t="s">
        <v>5527</v>
      </c>
      <c r="D2434" s="179" t="s">
        <v>5528</v>
      </c>
      <c r="E2434" s="179" t="s">
        <v>5529</v>
      </c>
      <c r="F2434" s="178" t="s">
        <v>12</v>
      </c>
      <c r="G2434" s="176">
        <v>468</v>
      </c>
      <c r="H2434" s="176">
        <v>421</v>
      </c>
      <c r="I2434" s="176">
        <v>378</v>
      </c>
      <c r="J2434" s="179" t="s">
        <v>5530</v>
      </c>
    </row>
    <row r="2435" s="1" customFormat="1" ht="40.5" spans="1:10">
      <c r="A2435" s="181"/>
      <c r="B2435" s="177" t="s">
        <v>5531</v>
      </c>
      <c r="C2435" s="179" t="s">
        <v>5532</v>
      </c>
      <c r="D2435" s="180"/>
      <c r="E2435" s="180"/>
      <c r="F2435" s="178" t="s">
        <v>12</v>
      </c>
      <c r="G2435" s="176">
        <v>93</v>
      </c>
      <c r="H2435" s="176">
        <v>83</v>
      </c>
      <c r="I2435" s="176">
        <v>74</v>
      </c>
      <c r="J2435" s="179" t="s">
        <v>7266</v>
      </c>
    </row>
    <row r="2436" s="1" customFormat="1" ht="40.5" spans="1:10">
      <c r="A2436" s="176">
        <v>29</v>
      </c>
      <c r="B2436" s="177" t="s">
        <v>5533</v>
      </c>
      <c r="C2436" s="179" t="s">
        <v>5534</v>
      </c>
      <c r="D2436" s="179" t="s">
        <v>5535</v>
      </c>
      <c r="E2436" s="179" t="s">
        <v>5536</v>
      </c>
      <c r="F2436" s="178" t="s">
        <v>12</v>
      </c>
      <c r="G2436" s="176">
        <v>250</v>
      </c>
      <c r="H2436" s="176">
        <v>225</v>
      </c>
      <c r="I2436" s="176">
        <v>200</v>
      </c>
      <c r="J2436" s="180"/>
    </row>
    <row r="2437" s="1" customFormat="1" ht="54" spans="1:10">
      <c r="A2437" s="176">
        <v>30</v>
      </c>
      <c r="B2437" s="177" t="s">
        <v>5537</v>
      </c>
      <c r="C2437" s="179" t="s">
        <v>5538</v>
      </c>
      <c r="D2437" s="179" t="s">
        <v>5539</v>
      </c>
      <c r="E2437" s="179" t="s">
        <v>5540</v>
      </c>
      <c r="F2437" s="178" t="s">
        <v>12</v>
      </c>
      <c r="G2437" s="176">
        <v>351</v>
      </c>
      <c r="H2437" s="176">
        <v>315</v>
      </c>
      <c r="I2437" s="176">
        <v>283</v>
      </c>
      <c r="J2437" s="179" t="s">
        <v>5541</v>
      </c>
    </row>
    <row r="2438" s="1" customFormat="1" ht="54" spans="1:10">
      <c r="A2438" s="176">
        <v>31</v>
      </c>
      <c r="B2438" s="177" t="s">
        <v>11874</v>
      </c>
      <c r="C2438" s="179" t="s">
        <v>11875</v>
      </c>
      <c r="D2438" s="179" t="s">
        <v>11876</v>
      </c>
      <c r="E2438" s="179" t="s">
        <v>11877</v>
      </c>
      <c r="F2438" s="178" t="s">
        <v>12</v>
      </c>
      <c r="G2438" s="176">
        <v>1260</v>
      </c>
      <c r="H2438" s="176">
        <v>1134</v>
      </c>
      <c r="I2438" s="176">
        <v>1021</v>
      </c>
      <c r="J2438" s="180"/>
    </row>
    <row r="2439" s="1" customFormat="1" ht="54" spans="1:10">
      <c r="A2439" s="176">
        <v>32</v>
      </c>
      <c r="B2439" s="177" t="s">
        <v>11878</v>
      </c>
      <c r="C2439" s="179" t="s">
        <v>11879</v>
      </c>
      <c r="D2439" s="179" t="s">
        <v>11880</v>
      </c>
      <c r="E2439" s="179" t="s">
        <v>11881</v>
      </c>
      <c r="F2439" s="178" t="s">
        <v>12</v>
      </c>
      <c r="G2439" s="176">
        <v>1521</v>
      </c>
      <c r="H2439" s="176">
        <v>1369</v>
      </c>
      <c r="I2439" s="176">
        <v>1232</v>
      </c>
      <c r="J2439" s="179" t="s">
        <v>11882</v>
      </c>
    </row>
    <row r="2440" s="1" customFormat="1" ht="81" spans="1:10">
      <c r="A2440" s="176">
        <v>33</v>
      </c>
      <c r="B2440" s="177" t="s">
        <v>11883</v>
      </c>
      <c r="C2440" s="179" t="s">
        <v>11884</v>
      </c>
      <c r="D2440" s="179" t="s">
        <v>11885</v>
      </c>
      <c r="E2440" s="179" t="s">
        <v>11886</v>
      </c>
      <c r="F2440" s="178" t="s">
        <v>12</v>
      </c>
      <c r="G2440" s="176">
        <v>2061</v>
      </c>
      <c r="H2440" s="176">
        <v>1855</v>
      </c>
      <c r="I2440" s="176">
        <v>1669</v>
      </c>
      <c r="J2440" s="179" t="s">
        <v>11887</v>
      </c>
    </row>
    <row r="2441" s="1" customFormat="1" ht="54" spans="1:10">
      <c r="A2441" s="176">
        <v>34</v>
      </c>
      <c r="B2441" s="177" t="s">
        <v>11888</v>
      </c>
      <c r="C2441" s="179" t="s">
        <v>11889</v>
      </c>
      <c r="D2441" s="179" t="s">
        <v>11890</v>
      </c>
      <c r="E2441" s="179" t="s">
        <v>11891</v>
      </c>
      <c r="F2441" s="178" t="s">
        <v>12</v>
      </c>
      <c r="G2441" s="176">
        <v>2985</v>
      </c>
      <c r="H2441" s="176">
        <v>2687</v>
      </c>
      <c r="I2441" s="176">
        <v>2418</v>
      </c>
      <c r="J2441" s="179" t="s">
        <v>11892</v>
      </c>
    </row>
    <row r="2442" s="1" customFormat="1" ht="27" spans="1:10">
      <c r="A2442" s="176">
        <v>34</v>
      </c>
      <c r="B2442" s="177" t="s">
        <v>11893</v>
      </c>
      <c r="C2442" s="179" t="s">
        <v>11894</v>
      </c>
      <c r="D2442" s="180"/>
      <c r="E2442" s="180"/>
      <c r="F2442" s="178" t="s">
        <v>12</v>
      </c>
      <c r="G2442" s="176">
        <v>597</v>
      </c>
      <c r="H2442" s="176">
        <v>537</v>
      </c>
      <c r="I2442" s="176">
        <v>484</v>
      </c>
      <c r="J2442" s="179" t="s">
        <v>7266</v>
      </c>
    </row>
    <row r="2443" s="1" customFormat="1" ht="27" spans="1:10">
      <c r="A2443" s="181"/>
      <c r="B2443" s="177" t="s">
        <v>11895</v>
      </c>
      <c r="C2443" s="179" t="s">
        <v>11896</v>
      </c>
      <c r="D2443" s="180"/>
      <c r="E2443" s="180"/>
      <c r="F2443" s="178" t="s">
        <v>12</v>
      </c>
      <c r="G2443" s="176">
        <v>150</v>
      </c>
      <c r="H2443" s="176">
        <v>135</v>
      </c>
      <c r="I2443" s="176">
        <v>122</v>
      </c>
      <c r="J2443" s="180"/>
    </row>
    <row r="2444" s="1" customFormat="1" ht="54" spans="1:10">
      <c r="A2444" s="176">
        <v>35</v>
      </c>
      <c r="B2444" s="177" t="s">
        <v>11897</v>
      </c>
      <c r="C2444" s="179" t="s">
        <v>11898</v>
      </c>
      <c r="D2444" s="179" t="s">
        <v>11899</v>
      </c>
      <c r="E2444" s="179" t="s">
        <v>11900</v>
      </c>
      <c r="F2444" s="178" t="s">
        <v>12</v>
      </c>
      <c r="G2444" s="176">
        <v>3360</v>
      </c>
      <c r="H2444" s="176">
        <v>3024</v>
      </c>
      <c r="I2444" s="176">
        <v>2722</v>
      </c>
      <c r="J2444" s="179" t="s">
        <v>11892</v>
      </c>
    </row>
    <row r="2445" s="1" customFormat="1" ht="27" spans="1:10">
      <c r="A2445" s="181"/>
      <c r="B2445" s="177" t="s">
        <v>11901</v>
      </c>
      <c r="C2445" s="179" t="s">
        <v>11902</v>
      </c>
      <c r="D2445" s="180"/>
      <c r="E2445" s="180"/>
      <c r="F2445" s="178" t="s">
        <v>12</v>
      </c>
      <c r="G2445" s="176">
        <v>672</v>
      </c>
      <c r="H2445" s="176">
        <v>605</v>
      </c>
      <c r="I2445" s="176">
        <v>544</v>
      </c>
      <c r="J2445" s="179" t="s">
        <v>7266</v>
      </c>
    </row>
    <row r="2446" s="1" customFormat="1" ht="27" spans="1:10">
      <c r="A2446" s="181"/>
      <c r="B2446" s="177" t="s">
        <v>11903</v>
      </c>
      <c r="C2446" s="179" t="s">
        <v>11904</v>
      </c>
      <c r="D2446" s="180"/>
      <c r="E2446" s="180"/>
      <c r="F2446" s="178" t="s">
        <v>12</v>
      </c>
      <c r="G2446" s="176">
        <v>150</v>
      </c>
      <c r="H2446" s="176">
        <v>135</v>
      </c>
      <c r="I2446" s="176">
        <v>122</v>
      </c>
      <c r="J2446" s="180"/>
    </row>
    <row r="2447" s="1" customFormat="1" ht="67.5" spans="1:10">
      <c r="A2447" s="176">
        <v>36</v>
      </c>
      <c r="B2447" s="177" t="s">
        <v>11905</v>
      </c>
      <c r="C2447" s="179" t="s">
        <v>11906</v>
      </c>
      <c r="D2447" s="179" t="s">
        <v>11907</v>
      </c>
      <c r="E2447" s="179" t="s">
        <v>11908</v>
      </c>
      <c r="F2447" s="178" t="s">
        <v>12</v>
      </c>
      <c r="G2447" s="176">
        <v>550</v>
      </c>
      <c r="H2447" s="176">
        <v>495</v>
      </c>
      <c r="I2447" s="176">
        <v>446</v>
      </c>
      <c r="J2447" s="179" t="s">
        <v>11892</v>
      </c>
    </row>
    <row r="2448" s="1" customFormat="1" ht="27" spans="1:10">
      <c r="A2448" s="181"/>
      <c r="B2448" s="177" t="s">
        <v>11909</v>
      </c>
      <c r="C2448" s="179" t="s">
        <v>11910</v>
      </c>
      <c r="D2448" s="180"/>
      <c r="E2448" s="180"/>
      <c r="F2448" s="178" t="s">
        <v>12</v>
      </c>
      <c r="G2448" s="176">
        <v>110</v>
      </c>
      <c r="H2448" s="176">
        <v>99</v>
      </c>
      <c r="I2448" s="176">
        <v>89</v>
      </c>
      <c r="J2448" s="179" t="s">
        <v>7266</v>
      </c>
    </row>
    <row r="2449" s="1" customFormat="1" ht="27" spans="1:10">
      <c r="A2449" s="181"/>
      <c r="B2449" s="177" t="s">
        <v>11911</v>
      </c>
      <c r="C2449" s="179" t="s">
        <v>11912</v>
      </c>
      <c r="D2449" s="180"/>
      <c r="E2449" s="180"/>
      <c r="F2449" s="178" t="s">
        <v>12</v>
      </c>
      <c r="G2449" s="176">
        <v>444</v>
      </c>
      <c r="H2449" s="176">
        <v>399</v>
      </c>
      <c r="I2449" s="176">
        <v>359</v>
      </c>
      <c r="J2449" s="180"/>
    </row>
    <row r="2450" s="1" customFormat="1" ht="54" spans="1:10">
      <c r="A2450" s="176">
        <v>37</v>
      </c>
      <c r="B2450" s="177" t="s">
        <v>11913</v>
      </c>
      <c r="C2450" s="179" t="s">
        <v>11914</v>
      </c>
      <c r="D2450" s="179" t="s">
        <v>11915</v>
      </c>
      <c r="E2450" s="179" t="s">
        <v>11916</v>
      </c>
      <c r="F2450" s="178" t="s">
        <v>12</v>
      </c>
      <c r="G2450" s="176">
        <v>2278</v>
      </c>
      <c r="H2450" s="176">
        <v>2050</v>
      </c>
      <c r="I2450" s="176">
        <v>1845</v>
      </c>
      <c r="J2450" s="180"/>
    </row>
    <row r="2451" s="1" customFormat="1" ht="27" spans="1:10">
      <c r="A2451" s="181"/>
      <c r="B2451" s="177" t="s">
        <v>11917</v>
      </c>
      <c r="C2451" s="179" t="s">
        <v>11918</v>
      </c>
      <c r="D2451" s="180"/>
      <c r="E2451" s="180"/>
      <c r="F2451" s="178" t="s">
        <v>12</v>
      </c>
      <c r="G2451" s="176">
        <v>456</v>
      </c>
      <c r="H2451" s="176">
        <v>410</v>
      </c>
      <c r="I2451" s="176">
        <v>369</v>
      </c>
      <c r="J2451" s="179" t="s">
        <v>7266</v>
      </c>
    </row>
    <row r="2452" s="1" customFormat="1" ht="27" spans="1:10">
      <c r="A2452" s="181"/>
      <c r="B2452" s="177" t="s">
        <v>11919</v>
      </c>
      <c r="C2452" s="179" t="s">
        <v>11920</v>
      </c>
      <c r="D2452" s="180"/>
      <c r="E2452" s="180"/>
      <c r="F2452" s="178" t="s">
        <v>12</v>
      </c>
      <c r="G2452" s="176">
        <v>2278</v>
      </c>
      <c r="H2452" s="176">
        <v>2050</v>
      </c>
      <c r="I2452" s="176">
        <v>1845</v>
      </c>
      <c r="J2452" s="180"/>
    </row>
    <row r="2453" s="1" customFormat="1" ht="27" spans="1:10">
      <c r="A2453" s="181"/>
      <c r="B2453" s="177" t="s">
        <v>11921</v>
      </c>
      <c r="C2453" s="179" t="s">
        <v>11922</v>
      </c>
      <c r="D2453" s="180"/>
      <c r="E2453" s="180"/>
      <c r="F2453" s="178" t="s">
        <v>12</v>
      </c>
      <c r="G2453" s="176">
        <v>2278</v>
      </c>
      <c r="H2453" s="176">
        <v>2050</v>
      </c>
      <c r="I2453" s="176">
        <v>1845</v>
      </c>
      <c r="J2453" s="180"/>
    </row>
    <row r="2454" s="1" customFormat="1" ht="54" spans="1:10">
      <c r="A2454" s="176">
        <v>38</v>
      </c>
      <c r="B2454" s="177" t="s">
        <v>11923</v>
      </c>
      <c r="C2454" s="179" t="s">
        <v>11924</v>
      </c>
      <c r="D2454" s="179" t="s">
        <v>11925</v>
      </c>
      <c r="E2454" s="179" t="s">
        <v>11926</v>
      </c>
      <c r="F2454" s="178" t="s">
        <v>205</v>
      </c>
      <c r="G2454" s="176">
        <v>300</v>
      </c>
      <c r="H2454" s="176">
        <v>270</v>
      </c>
      <c r="I2454" s="176">
        <v>243</v>
      </c>
      <c r="J2454" s="180"/>
    </row>
    <row r="2455" s="1" customFormat="1" ht="27" spans="1:10">
      <c r="A2455" s="181"/>
      <c r="B2455" s="177" t="s">
        <v>11927</v>
      </c>
      <c r="C2455" s="179" t="s">
        <v>11928</v>
      </c>
      <c r="D2455" s="180"/>
      <c r="E2455" s="180"/>
      <c r="F2455" s="178" t="s">
        <v>205</v>
      </c>
      <c r="G2455" s="176">
        <v>60</v>
      </c>
      <c r="H2455" s="176">
        <v>54</v>
      </c>
      <c r="I2455" s="176">
        <v>49</v>
      </c>
      <c r="J2455" s="179" t="s">
        <v>7266</v>
      </c>
    </row>
    <row r="2456" s="1" customFormat="1" ht="27" spans="1:10">
      <c r="A2456" s="181"/>
      <c r="B2456" s="177" t="s">
        <v>11929</v>
      </c>
      <c r="C2456" s="179" t="s">
        <v>11930</v>
      </c>
      <c r="D2456" s="180"/>
      <c r="E2456" s="180"/>
      <c r="F2456" s="178" t="s">
        <v>205</v>
      </c>
      <c r="G2456" s="176">
        <v>90</v>
      </c>
      <c r="H2456" s="176">
        <v>81</v>
      </c>
      <c r="I2456" s="176">
        <v>73</v>
      </c>
      <c r="J2456" s="180"/>
    </row>
    <row r="2457" s="1" customFormat="1" ht="27" spans="1:10">
      <c r="A2457" s="181"/>
      <c r="B2457" s="177" t="s">
        <v>11931</v>
      </c>
      <c r="C2457" s="179" t="s">
        <v>11932</v>
      </c>
      <c r="D2457" s="180"/>
      <c r="E2457" s="180"/>
      <c r="F2457" s="178" t="s">
        <v>205</v>
      </c>
      <c r="G2457" s="176">
        <v>300</v>
      </c>
      <c r="H2457" s="176">
        <v>270</v>
      </c>
      <c r="I2457" s="176">
        <v>243</v>
      </c>
      <c r="J2457" s="180"/>
    </row>
    <row r="2458" s="1" customFormat="1" ht="67.5" spans="1:10">
      <c r="A2458" s="176">
        <v>39</v>
      </c>
      <c r="B2458" s="177" t="s">
        <v>11933</v>
      </c>
      <c r="C2458" s="179" t="s">
        <v>11934</v>
      </c>
      <c r="D2458" s="179" t="s">
        <v>11935</v>
      </c>
      <c r="E2458" s="179" t="s">
        <v>11936</v>
      </c>
      <c r="F2458" s="178" t="s">
        <v>205</v>
      </c>
      <c r="G2458" s="176">
        <v>3300</v>
      </c>
      <c r="H2458" s="176">
        <v>2970</v>
      </c>
      <c r="I2458" s="176">
        <v>2673</v>
      </c>
      <c r="J2458" s="180"/>
    </row>
    <row r="2459" s="1" customFormat="1" ht="27" spans="1:10">
      <c r="A2459" s="181"/>
      <c r="B2459" s="177" t="s">
        <v>11937</v>
      </c>
      <c r="C2459" s="179" t="s">
        <v>11938</v>
      </c>
      <c r="D2459" s="180"/>
      <c r="E2459" s="180"/>
      <c r="F2459" s="178" t="s">
        <v>205</v>
      </c>
      <c r="G2459" s="176">
        <v>660</v>
      </c>
      <c r="H2459" s="176">
        <v>594</v>
      </c>
      <c r="I2459" s="176">
        <v>535</v>
      </c>
      <c r="J2459" s="179" t="s">
        <v>7266</v>
      </c>
    </row>
    <row r="2460" s="1" customFormat="1" ht="67.5" spans="1:10">
      <c r="A2460" s="176">
        <v>40</v>
      </c>
      <c r="B2460" s="177" t="s">
        <v>11939</v>
      </c>
      <c r="C2460" s="179" t="s">
        <v>11940</v>
      </c>
      <c r="D2460" s="179" t="s">
        <v>11941</v>
      </c>
      <c r="E2460" s="179" t="s">
        <v>11942</v>
      </c>
      <c r="F2460" s="178" t="s">
        <v>205</v>
      </c>
      <c r="G2460" s="176">
        <v>2000</v>
      </c>
      <c r="H2460" s="176">
        <v>1800</v>
      </c>
      <c r="I2460" s="176">
        <v>1620</v>
      </c>
      <c r="J2460" s="180"/>
    </row>
    <row r="2461" s="1" customFormat="1" ht="27" spans="1:10">
      <c r="A2461" s="181"/>
      <c r="B2461" s="177" t="s">
        <v>11943</v>
      </c>
      <c r="C2461" s="179" t="s">
        <v>11944</v>
      </c>
      <c r="D2461" s="180"/>
      <c r="E2461" s="180"/>
      <c r="F2461" s="178" t="s">
        <v>205</v>
      </c>
      <c r="G2461" s="176">
        <v>400</v>
      </c>
      <c r="H2461" s="176">
        <v>360</v>
      </c>
      <c r="I2461" s="176">
        <v>324</v>
      </c>
      <c r="J2461" s="179" t="s">
        <v>7266</v>
      </c>
    </row>
    <row r="2462" s="1" customFormat="1" ht="67.5" spans="1:10">
      <c r="A2462" s="176">
        <v>41</v>
      </c>
      <c r="B2462" s="177" t="s">
        <v>11945</v>
      </c>
      <c r="C2462" s="179" t="s">
        <v>11946</v>
      </c>
      <c r="D2462" s="179" t="s">
        <v>11947</v>
      </c>
      <c r="E2462" s="179" t="s">
        <v>11948</v>
      </c>
      <c r="F2462" s="178" t="s">
        <v>12</v>
      </c>
      <c r="G2462" s="176">
        <v>3550</v>
      </c>
      <c r="H2462" s="176">
        <v>3195</v>
      </c>
      <c r="I2462" s="176">
        <v>2876</v>
      </c>
      <c r="J2462" s="180"/>
    </row>
    <row r="2463" s="1" customFormat="1" ht="27" spans="1:10">
      <c r="A2463" s="181"/>
      <c r="B2463" s="177" t="s">
        <v>11949</v>
      </c>
      <c r="C2463" s="179" t="s">
        <v>11950</v>
      </c>
      <c r="D2463" s="180"/>
      <c r="E2463" s="180"/>
      <c r="F2463" s="178" t="s">
        <v>12</v>
      </c>
      <c r="G2463" s="176">
        <v>710</v>
      </c>
      <c r="H2463" s="176">
        <v>639</v>
      </c>
      <c r="I2463" s="176">
        <v>575</v>
      </c>
      <c r="J2463" s="179" t="s">
        <v>7266</v>
      </c>
    </row>
    <row r="2464" s="1" customFormat="1" ht="67.5" spans="1:10">
      <c r="A2464" s="176">
        <v>42</v>
      </c>
      <c r="B2464" s="177" t="s">
        <v>11951</v>
      </c>
      <c r="C2464" s="179" t="s">
        <v>11952</v>
      </c>
      <c r="D2464" s="179" t="s">
        <v>11953</v>
      </c>
      <c r="E2464" s="179" t="s">
        <v>11954</v>
      </c>
      <c r="F2464" s="178" t="s">
        <v>205</v>
      </c>
      <c r="G2464" s="176">
        <v>2970</v>
      </c>
      <c r="H2464" s="176">
        <v>2673</v>
      </c>
      <c r="I2464" s="176">
        <v>2406</v>
      </c>
      <c r="J2464" s="180"/>
    </row>
    <row r="2465" s="1" customFormat="1" ht="27" spans="1:10">
      <c r="A2465" s="181"/>
      <c r="B2465" s="177" t="s">
        <v>11955</v>
      </c>
      <c r="C2465" s="179" t="s">
        <v>11956</v>
      </c>
      <c r="D2465" s="180"/>
      <c r="E2465" s="180"/>
      <c r="F2465" s="178" t="s">
        <v>205</v>
      </c>
      <c r="G2465" s="176">
        <v>594</v>
      </c>
      <c r="H2465" s="176">
        <v>535</v>
      </c>
      <c r="I2465" s="176">
        <v>481</v>
      </c>
      <c r="J2465" s="179" t="s">
        <v>7266</v>
      </c>
    </row>
    <row r="2466" s="1" customFormat="1" ht="54" spans="1:10">
      <c r="A2466" s="176">
        <v>43</v>
      </c>
      <c r="B2466" s="177" t="s">
        <v>11957</v>
      </c>
      <c r="C2466" s="179" t="s">
        <v>11958</v>
      </c>
      <c r="D2466" s="179" t="s">
        <v>11959</v>
      </c>
      <c r="E2466" s="179" t="s">
        <v>11960</v>
      </c>
      <c r="F2466" s="178" t="s">
        <v>205</v>
      </c>
      <c r="G2466" s="176">
        <v>2690</v>
      </c>
      <c r="H2466" s="176">
        <v>2421</v>
      </c>
      <c r="I2466" s="176">
        <v>2179</v>
      </c>
      <c r="J2466" s="180"/>
    </row>
    <row r="2467" s="1" customFormat="1" ht="27" spans="1:10">
      <c r="A2467" s="181"/>
      <c r="B2467" s="177" t="s">
        <v>11961</v>
      </c>
      <c r="C2467" s="179" t="s">
        <v>11962</v>
      </c>
      <c r="D2467" s="180"/>
      <c r="E2467" s="180"/>
      <c r="F2467" s="178" t="s">
        <v>205</v>
      </c>
      <c r="G2467" s="176">
        <v>538</v>
      </c>
      <c r="H2467" s="176">
        <v>484</v>
      </c>
      <c r="I2467" s="176">
        <v>436</v>
      </c>
      <c r="J2467" s="179" t="s">
        <v>7266</v>
      </c>
    </row>
    <row r="2468" s="1" customFormat="1" ht="54" spans="1:10">
      <c r="A2468" s="176">
        <v>44</v>
      </c>
      <c r="B2468" s="177" t="s">
        <v>11963</v>
      </c>
      <c r="C2468" s="179" t="s">
        <v>11964</v>
      </c>
      <c r="D2468" s="179" t="s">
        <v>11965</v>
      </c>
      <c r="E2468" s="179" t="s">
        <v>11966</v>
      </c>
      <c r="F2468" s="178" t="s">
        <v>205</v>
      </c>
      <c r="G2468" s="176">
        <v>4400</v>
      </c>
      <c r="H2468" s="176">
        <v>3960</v>
      </c>
      <c r="I2468" s="176">
        <v>3564</v>
      </c>
      <c r="J2468" s="179" t="s">
        <v>11967</v>
      </c>
    </row>
    <row r="2469" s="1" customFormat="1" ht="27" spans="1:10">
      <c r="A2469" s="181"/>
      <c r="B2469" s="177" t="s">
        <v>11968</v>
      </c>
      <c r="C2469" s="179" t="s">
        <v>11969</v>
      </c>
      <c r="D2469" s="180"/>
      <c r="E2469" s="180"/>
      <c r="F2469" s="178" t="s">
        <v>205</v>
      </c>
      <c r="G2469" s="176">
        <v>900</v>
      </c>
      <c r="H2469" s="176">
        <v>810</v>
      </c>
      <c r="I2469" s="176">
        <v>729</v>
      </c>
      <c r="J2469" s="180"/>
    </row>
    <row r="2470" s="1" customFormat="1" ht="27" spans="1:10">
      <c r="A2470" s="181"/>
      <c r="B2470" s="177" t="s">
        <v>11970</v>
      </c>
      <c r="C2470" s="179" t="s">
        <v>11971</v>
      </c>
      <c r="D2470" s="180"/>
      <c r="E2470" s="180"/>
      <c r="F2470" s="178" t="s">
        <v>205</v>
      </c>
      <c r="G2470" s="176">
        <v>180</v>
      </c>
      <c r="H2470" s="176">
        <v>162</v>
      </c>
      <c r="I2470" s="176">
        <v>146</v>
      </c>
      <c r="J2470" s="179" t="s">
        <v>7266</v>
      </c>
    </row>
    <row r="2471" s="1" customFormat="1" ht="67.5" spans="1:10">
      <c r="A2471" s="176">
        <v>45</v>
      </c>
      <c r="B2471" s="177" t="s">
        <v>11972</v>
      </c>
      <c r="C2471" s="179" t="s">
        <v>11973</v>
      </c>
      <c r="D2471" s="179" t="s">
        <v>11974</v>
      </c>
      <c r="E2471" s="179" t="s">
        <v>11975</v>
      </c>
      <c r="F2471" s="178" t="s">
        <v>205</v>
      </c>
      <c r="G2471" s="176">
        <v>3520</v>
      </c>
      <c r="H2471" s="176">
        <v>3168</v>
      </c>
      <c r="I2471" s="176">
        <v>2851</v>
      </c>
      <c r="J2471" s="180"/>
    </row>
    <row r="2472" s="1" customFormat="1" ht="27" spans="1:10">
      <c r="A2472" s="181"/>
      <c r="B2472" s="177" t="s">
        <v>11976</v>
      </c>
      <c r="C2472" s="179" t="s">
        <v>11977</v>
      </c>
      <c r="D2472" s="180"/>
      <c r="E2472" s="180"/>
      <c r="F2472" s="178" t="s">
        <v>205</v>
      </c>
      <c r="G2472" s="176">
        <v>704</v>
      </c>
      <c r="H2472" s="176">
        <v>634</v>
      </c>
      <c r="I2472" s="176">
        <v>570</v>
      </c>
      <c r="J2472" s="179" t="s">
        <v>7266</v>
      </c>
    </row>
    <row r="2473" s="1" customFormat="1" ht="67.5" spans="1:10">
      <c r="A2473" s="176">
        <v>46</v>
      </c>
      <c r="B2473" s="177" t="s">
        <v>11978</v>
      </c>
      <c r="C2473" s="179" t="s">
        <v>11979</v>
      </c>
      <c r="D2473" s="179" t="s">
        <v>11980</v>
      </c>
      <c r="E2473" s="179" t="s">
        <v>11981</v>
      </c>
      <c r="F2473" s="178" t="s">
        <v>205</v>
      </c>
      <c r="G2473" s="176">
        <v>4000</v>
      </c>
      <c r="H2473" s="176">
        <v>3600</v>
      </c>
      <c r="I2473" s="176">
        <v>3253</v>
      </c>
      <c r="J2473" s="180"/>
    </row>
    <row r="2474" s="1" customFormat="1" ht="40.5" spans="1:10">
      <c r="A2474" s="181"/>
      <c r="B2474" s="177" t="s">
        <v>11982</v>
      </c>
      <c r="C2474" s="179" t="s">
        <v>11983</v>
      </c>
      <c r="D2474" s="180"/>
      <c r="E2474" s="180"/>
      <c r="F2474" s="178" t="s">
        <v>205</v>
      </c>
      <c r="G2474" s="176">
        <v>495</v>
      </c>
      <c r="H2474" s="176">
        <v>446</v>
      </c>
      <c r="I2474" s="176">
        <v>401</v>
      </c>
      <c r="J2474" s="180"/>
    </row>
    <row r="2475" s="1" customFormat="1" ht="27" spans="1:10">
      <c r="A2475" s="181"/>
      <c r="B2475" s="177" t="s">
        <v>11984</v>
      </c>
      <c r="C2475" s="179" t="s">
        <v>11985</v>
      </c>
      <c r="D2475" s="180"/>
      <c r="E2475" s="180"/>
      <c r="F2475" s="178" t="s">
        <v>205</v>
      </c>
      <c r="G2475" s="176">
        <v>800</v>
      </c>
      <c r="H2475" s="176">
        <v>720</v>
      </c>
      <c r="I2475" s="176">
        <v>650</v>
      </c>
      <c r="J2475" s="179" t="s">
        <v>7266</v>
      </c>
    </row>
    <row r="2476" s="1" customFormat="1" ht="67.5" spans="1:10">
      <c r="A2476" s="176">
        <v>47</v>
      </c>
      <c r="B2476" s="177" t="s">
        <v>11986</v>
      </c>
      <c r="C2476" s="179" t="s">
        <v>11987</v>
      </c>
      <c r="D2476" s="179" t="s">
        <v>11988</v>
      </c>
      <c r="E2476" s="179" t="s">
        <v>11989</v>
      </c>
      <c r="F2476" s="178" t="s">
        <v>205</v>
      </c>
      <c r="G2476" s="176">
        <v>4010</v>
      </c>
      <c r="H2476" s="176">
        <v>3609</v>
      </c>
      <c r="I2476" s="176">
        <v>3248</v>
      </c>
      <c r="J2476" s="180"/>
    </row>
    <row r="2477" s="1" customFormat="1" ht="40.5" spans="1:10">
      <c r="A2477" s="181"/>
      <c r="B2477" s="177" t="s">
        <v>11990</v>
      </c>
      <c r="C2477" s="179" t="s">
        <v>11991</v>
      </c>
      <c r="D2477" s="180"/>
      <c r="E2477" s="180"/>
      <c r="F2477" s="178" t="s">
        <v>205</v>
      </c>
      <c r="G2477" s="176">
        <v>495</v>
      </c>
      <c r="H2477" s="176">
        <v>446</v>
      </c>
      <c r="I2477" s="176">
        <v>401</v>
      </c>
      <c r="J2477" s="180"/>
    </row>
    <row r="2478" s="1" customFormat="1" ht="27" spans="1:10">
      <c r="A2478" s="181"/>
      <c r="B2478" s="177" t="s">
        <v>11992</v>
      </c>
      <c r="C2478" s="179" t="s">
        <v>11993</v>
      </c>
      <c r="D2478" s="180"/>
      <c r="E2478" s="180"/>
      <c r="F2478" s="178" t="s">
        <v>205</v>
      </c>
      <c r="G2478" s="176">
        <v>99</v>
      </c>
      <c r="H2478" s="176">
        <v>89</v>
      </c>
      <c r="I2478" s="176">
        <v>80</v>
      </c>
      <c r="J2478" s="179" t="s">
        <v>7266</v>
      </c>
    </row>
    <row r="2479" s="1" customFormat="1" ht="67.5" spans="1:10">
      <c r="A2479" s="176">
        <v>48</v>
      </c>
      <c r="B2479" s="177" t="s">
        <v>11994</v>
      </c>
      <c r="C2479" s="179" t="s">
        <v>11995</v>
      </c>
      <c r="D2479" s="179" t="s">
        <v>11996</v>
      </c>
      <c r="E2479" s="179" t="s">
        <v>11997</v>
      </c>
      <c r="F2479" s="178" t="s">
        <v>12</v>
      </c>
      <c r="G2479" s="176">
        <v>3920</v>
      </c>
      <c r="H2479" s="176">
        <v>3528</v>
      </c>
      <c r="I2479" s="176">
        <v>3175</v>
      </c>
      <c r="J2479" s="180"/>
    </row>
    <row r="2480" s="1" customFormat="1" ht="27" spans="1:10">
      <c r="A2480" s="181"/>
      <c r="B2480" s="177" t="s">
        <v>11998</v>
      </c>
      <c r="C2480" s="179" t="s">
        <v>11999</v>
      </c>
      <c r="D2480" s="180"/>
      <c r="E2480" s="180"/>
      <c r="F2480" s="178" t="s">
        <v>12</v>
      </c>
      <c r="G2480" s="176">
        <v>784</v>
      </c>
      <c r="H2480" s="176">
        <v>706</v>
      </c>
      <c r="I2480" s="176">
        <v>635</v>
      </c>
      <c r="J2480" s="179" t="s">
        <v>7266</v>
      </c>
    </row>
    <row r="2481" s="1" customFormat="1" ht="27" spans="1:10">
      <c r="A2481" s="181"/>
      <c r="B2481" s="177" t="s">
        <v>12000</v>
      </c>
      <c r="C2481" s="179" t="s">
        <v>12001</v>
      </c>
      <c r="D2481" s="180"/>
      <c r="E2481" s="180"/>
      <c r="F2481" s="178" t="s">
        <v>12</v>
      </c>
      <c r="G2481" s="176">
        <v>3920</v>
      </c>
      <c r="H2481" s="176">
        <v>3528</v>
      </c>
      <c r="I2481" s="176">
        <v>3175</v>
      </c>
      <c r="J2481" s="180"/>
    </row>
    <row r="2482" s="1" customFormat="1" ht="67.5" spans="1:10">
      <c r="A2482" s="176">
        <v>49</v>
      </c>
      <c r="B2482" s="177" t="s">
        <v>12002</v>
      </c>
      <c r="C2482" s="179" t="s">
        <v>12003</v>
      </c>
      <c r="D2482" s="179" t="s">
        <v>12004</v>
      </c>
      <c r="E2482" s="179" t="s">
        <v>12005</v>
      </c>
      <c r="F2482" s="178" t="s">
        <v>12</v>
      </c>
      <c r="G2482" s="176">
        <v>2665</v>
      </c>
      <c r="H2482" s="176">
        <v>2399</v>
      </c>
      <c r="I2482" s="176">
        <v>2159</v>
      </c>
      <c r="J2482" s="180"/>
    </row>
    <row r="2483" s="1" customFormat="1" ht="27" spans="1:10">
      <c r="A2483" s="181"/>
      <c r="B2483" s="177" t="s">
        <v>12006</v>
      </c>
      <c r="C2483" s="179" t="s">
        <v>12007</v>
      </c>
      <c r="D2483" s="180"/>
      <c r="E2483" s="180"/>
      <c r="F2483" s="178" t="s">
        <v>12</v>
      </c>
      <c r="G2483" s="176">
        <v>533</v>
      </c>
      <c r="H2483" s="176">
        <v>480</v>
      </c>
      <c r="I2483" s="176">
        <v>432</v>
      </c>
      <c r="J2483" s="179" t="s">
        <v>7266</v>
      </c>
    </row>
    <row r="2484" s="1" customFormat="1" ht="67.5" spans="1:10">
      <c r="A2484" s="176">
        <v>50</v>
      </c>
      <c r="B2484" s="177" t="s">
        <v>12008</v>
      </c>
      <c r="C2484" s="179" t="s">
        <v>12009</v>
      </c>
      <c r="D2484" s="179" t="s">
        <v>12010</v>
      </c>
      <c r="E2484" s="179" t="s">
        <v>12011</v>
      </c>
      <c r="F2484" s="178" t="s">
        <v>12</v>
      </c>
      <c r="G2484" s="176">
        <v>4320</v>
      </c>
      <c r="H2484" s="176">
        <v>3888</v>
      </c>
      <c r="I2484" s="176">
        <v>3499</v>
      </c>
      <c r="J2484" s="180"/>
    </row>
    <row r="2485" s="1" customFormat="1" ht="27" spans="1:10">
      <c r="A2485" s="181"/>
      <c r="B2485" s="177" t="s">
        <v>12012</v>
      </c>
      <c r="C2485" s="179" t="s">
        <v>12013</v>
      </c>
      <c r="D2485" s="180"/>
      <c r="E2485" s="180"/>
      <c r="F2485" s="178" t="s">
        <v>12</v>
      </c>
      <c r="G2485" s="176">
        <v>864</v>
      </c>
      <c r="H2485" s="176">
        <v>778</v>
      </c>
      <c r="I2485" s="176">
        <v>700</v>
      </c>
      <c r="J2485" s="179" t="s">
        <v>7266</v>
      </c>
    </row>
    <row r="2486" s="1" customFormat="1" ht="54" spans="1:10">
      <c r="A2486" s="176">
        <v>51</v>
      </c>
      <c r="B2486" s="177" t="s">
        <v>12014</v>
      </c>
      <c r="C2486" s="179" t="s">
        <v>12015</v>
      </c>
      <c r="D2486" s="179" t="s">
        <v>12016</v>
      </c>
      <c r="E2486" s="179" t="s">
        <v>12017</v>
      </c>
      <c r="F2486" s="178" t="s">
        <v>12</v>
      </c>
      <c r="G2486" s="176">
        <v>1000</v>
      </c>
      <c r="H2486" s="176">
        <v>900</v>
      </c>
      <c r="I2486" s="176">
        <v>810</v>
      </c>
      <c r="J2486" s="180"/>
    </row>
    <row r="2487" s="1" customFormat="1" ht="27" spans="1:10">
      <c r="A2487" s="181"/>
      <c r="B2487" s="177" t="s">
        <v>12018</v>
      </c>
      <c r="C2487" s="179" t="s">
        <v>12019</v>
      </c>
      <c r="D2487" s="180"/>
      <c r="E2487" s="180"/>
      <c r="F2487" s="178" t="s">
        <v>12</v>
      </c>
      <c r="G2487" s="176">
        <v>200</v>
      </c>
      <c r="H2487" s="176">
        <v>180</v>
      </c>
      <c r="I2487" s="176">
        <v>162</v>
      </c>
      <c r="J2487" s="179" t="s">
        <v>7266</v>
      </c>
    </row>
    <row r="2488" s="1" customFormat="1" ht="54" spans="1:10">
      <c r="A2488" s="176">
        <v>52</v>
      </c>
      <c r="B2488" s="177" t="s">
        <v>12020</v>
      </c>
      <c r="C2488" s="179" t="s">
        <v>12021</v>
      </c>
      <c r="D2488" s="179" t="s">
        <v>12022</v>
      </c>
      <c r="E2488" s="179" t="s">
        <v>12023</v>
      </c>
      <c r="F2488" s="178" t="s">
        <v>12</v>
      </c>
      <c r="G2488" s="176">
        <v>790</v>
      </c>
      <c r="H2488" s="176">
        <v>711</v>
      </c>
      <c r="I2488" s="176">
        <v>640</v>
      </c>
      <c r="J2488" s="180"/>
    </row>
    <row r="2489" s="1" customFormat="1" ht="27" spans="1:10">
      <c r="A2489" s="181"/>
      <c r="B2489" s="177" t="s">
        <v>12024</v>
      </c>
      <c r="C2489" s="179" t="s">
        <v>12025</v>
      </c>
      <c r="D2489" s="180"/>
      <c r="E2489" s="180"/>
      <c r="F2489" s="178" t="s">
        <v>12</v>
      </c>
      <c r="G2489" s="176">
        <v>158</v>
      </c>
      <c r="H2489" s="176">
        <v>142</v>
      </c>
      <c r="I2489" s="176">
        <v>128</v>
      </c>
      <c r="J2489" s="179" t="s">
        <v>7266</v>
      </c>
    </row>
    <row r="2490" s="1" customFormat="1" ht="67.5" spans="1:10">
      <c r="A2490" s="176">
        <v>53</v>
      </c>
      <c r="B2490" s="177" t="s">
        <v>12026</v>
      </c>
      <c r="C2490" s="179" t="s">
        <v>12027</v>
      </c>
      <c r="D2490" s="179" t="s">
        <v>12028</v>
      </c>
      <c r="E2490" s="179" t="s">
        <v>12029</v>
      </c>
      <c r="F2490" s="178" t="s">
        <v>12</v>
      </c>
      <c r="G2490" s="176">
        <v>1480</v>
      </c>
      <c r="H2490" s="176">
        <v>1332</v>
      </c>
      <c r="I2490" s="176">
        <v>1199</v>
      </c>
      <c r="J2490" s="180"/>
    </row>
    <row r="2491" s="1" customFormat="1" ht="27" spans="1:10">
      <c r="A2491" s="181"/>
      <c r="B2491" s="177" t="s">
        <v>12030</v>
      </c>
      <c r="C2491" s="179" t="s">
        <v>12031</v>
      </c>
      <c r="D2491" s="180"/>
      <c r="E2491" s="180"/>
      <c r="F2491" s="178" t="s">
        <v>12</v>
      </c>
      <c r="G2491" s="176">
        <v>296</v>
      </c>
      <c r="H2491" s="176">
        <v>266</v>
      </c>
      <c r="I2491" s="176">
        <v>240</v>
      </c>
      <c r="J2491" s="179" t="s">
        <v>7266</v>
      </c>
    </row>
    <row r="2492" s="1" customFormat="1" ht="54" spans="1:10">
      <c r="A2492" s="176">
        <v>54</v>
      </c>
      <c r="B2492" s="177" t="s">
        <v>12032</v>
      </c>
      <c r="C2492" s="179" t="s">
        <v>12033</v>
      </c>
      <c r="D2492" s="179" t="s">
        <v>12034</v>
      </c>
      <c r="E2492" s="179" t="s">
        <v>12035</v>
      </c>
      <c r="F2492" s="178" t="s">
        <v>12</v>
      </c>
      <c r="G2492" s="176">
        <v>45</v>
      </c>
      <c r="H2492" s="176">
        <v>41</v>
      </c>
      <c r="I2492" s="176">
        <v>36</v>
      </c>
      <c r="J2492" s="180"/>
    </row>
    <row r="2493" s="1" customFormat="1" ht="27" spans="1:10">
      <c r="A2493" s="181"/>
      <c r="B2493" s="177" t="s">
        <v>12036</v>
      </c>
      <c r="C2493" s="179" t="s">
        <v>12037</v>
      </c>
      <c r="D2493" s="180"/>
      <c r="E2493" s="180"/>
      <c r="F2493" s="178" t="s">
        <v>12</v>
      </c>
      <c r="G2493" s="176">
        <v>9</v>
      </c>
      <c r="H2493" s="176">
        <v>8</v>
      </c>
      <c r="I2493" s="176">
        <v>7</v>
      </c>
      <c r="J2493" s="179" t="s">
        <v>7266</v>
      </c>
    </row>
    <row r="2494" s="1" customFormat="1" ht="54" spans="1:10">
      <c r="A2494" s="176">
        <v>55</v>
      </c>
      <c r="B2494" s="177" t="s">
        <v>12038</v>
      </c>
      <c r="C2494" s="179" t="s">
        <v>12039</v>
      </c>
      <c r="D2494" s="179" t="s">
        <v>12040</v>
      </c>
      <c r="E2494" s="179" t="s">
        <v>9370</v>
      </c>
      <c r="F2494" s="178" t="s">
        <v>12</v>
      </c>
      <c r="G2494" s="176">
        <v>2125</v>
      </c>
      <c r="H2494" s="176">
        <v>1913</v>
      </c>
      <c r="I2494" s="176">
        <v>1721</v>
      </c>
      <c r="J2494" s="180"/>
    </row>
    <row r="2495" s="1" customFormat="1" ht="27" spans="1:10">
      <c r="A2495" s="181"/>
      <c r="B2495" s="177" t="s">
        <v>12041</v>
      </c>
      <c r="C2495" s="179" t="s">
        <v>12042</v>
      </c>
      <c r="D2495" s="180"/>
      <c r="E2495" s="180"/>
      <c r="F2495" s="178" t="s">
        <v>12</v>
      </c>
      <c r="G2495" s="176">
        <v>425</v>
      </c>
      <c r="H2495" s="176">
        <v>383</v>
      </c>
      <c r="I2495" s="176">
        <v>344</v>
      </c>
      <c r="J2495" s="179" t="s">
        <v>7266</v>
      </c>
    </row>
    <row r="2496" s="1" customFormat="1" ht="54" spans="1:10">
      <c r="A2496" s="176">
        <v>56</v>
      </c>
      <c r="B2496" s="177" t="s">
        <v>12043</v>
      </c>
      <c r="C2496" s="179" t="s">
        <v>12044</v>
      </c>
      <c r="D2496" s="179" t="s">
        <v>12045</v>
      </c>
      <c r="E2496" s="179" t="s">
        <v>12046</v>
      </c>
      <c r="F2496" s="178" t="s">
        <v>12</v>
      </c>
      <c r="G2496" s="176">
        <v>2700</v>
      </c>
      <c r="H2496" s="176">
        <v>2430</v>
      </c>
      <c r="I2496" s="176">
        <v>2187</v>
      </c>
      <c r="J2496" s="180"/>
    </row>
    <row r="2497" s="1" customFormat="1" ht="27" spans="1:10">
      <c r="A2497" s="176">
        <v>56</v>
      </c>
      <c r="B2497" s="177" t="s">
        <v>12047</v>
      </c>
      <c r="C2497" s="179" t="s">
        <v>12048</v>
      </c>
      <c r="D2497" s="180"/>
      <c r="E2497" s="180"/>
      <c r="F2497" s="178" t="s">
        <v>12</v>
      </c>
      <c r="G2497" s="176">
        <v>540</v>
      </c>
      <c r="H2497" s="176">
        <v>486</v>
      </c>
      <c r="I2497" s="176">
        <v>437</v>
      </c>
      <c r="J2497" s="179" t="s">
        <v>7266</v>
      </c>
    </row>
    <row r="2498" s="1" customFormat="1" ht="54" spans="1:10">
      <c r="A2498" s="176">
        <v>57</v>
      </c>
      <c r="B2498" s="177" t="s">
        <v>12049</v>
      </c>
      <c r="C2498" s="179" t="s">
        <v>12050</v>
      </c>
      <c r="D2498" s="179" t="s">
        <v>12051</v>
      </c>
      <c r="E2498" s="179" t="s">
        <v>9308</v>
      </c>
      <c r="F2498" s="178" t="s">
        <v>12</v>
      </c>
      <c r="G2498" s="176">
        <v>3140</v>
      </c>
      <c r="H2498" s="176">
        <v>2826</v>
      </c>
      <c r="I2498" s="176">
        <v>2543</v>
      </c>
      <c r="J2498" s="180"/>
    </row>
    <row r="2499" s="1" customFormat="1" ht="27" spans="1:10">
      <c r="A2499" s="181"/>
      <c r="B2499" s="177" t="s">
        <v>12052</v>
      </c>
      <c r="C2499" s="179" t="s">
        <v>12053</v>
      </c>
      <c r="D2499" s="180"/>
      <c r="E2499" s="180"/>
      <c r="F2499" s="178" t="s">
        <v>12</v>
      </c>
      <c r="G2499" s="176">
        <v>628</v>
      </c>
      <c r="H2499" s="176">
        <v>565</v>
      </c>
      <c r="I2499" s="176">
        <v>509</v>
      </c>
      <c r="J2499" s="179" t="s">
        <v>7266</v>
      </c>
    </row>
    <row r="2500" s="1" customFormat="1" ht="27" spans="1:10">
      <c r="A2500" s="181"/>
      <c r="B2500" s="177" t="s">
        <v>12054</v>
      </c>
      <c r="C2500" s="179" t="s">
        <v>12055</v>
      </c>
      <c r="D2500" s="180"/>
      <c r="E2500" s="180"/>
      <c r="F2500" s="178" t="s">
        <v>12</v>
      </c>
      <c r="G2500" s="176">
        <v>628</v>
      </c>
      <c r="H2500" s="176">
        <v>565</v>
      </c>
      <c r="I2500" s="176">
        <v>509</v>
      </c>
      <c r="J2500" s="180"/>
    </row>
    <row r="2501" s="1" customFormat="1" ht="54" spans="1:10">
      <c r="A2501" s="176">
        <v>58</v>
      </c>
      <c r="B2501" s="177" t="s">
        <v>12056</v>
      </c>
      <c r="C2501" s="179" t="s">
        <v>12057</v>
      </c>
      <c r="D2501" s="179" t="s">
        <v>12058</v>
      </c>
      <c r="E2501" s="179" t="s">
        <v>9308</v>
      </c>
      <c r="F2501" s="178" t="s">
        <v>12</v>
      </c>
      <c r="G2501" s="176">
        <v>3785</v>
      </c>
      <c r="H2501" s="176">
        <v>3407</v>
      </c>
      <c r="I2501" s="176">
        <v>3066</v>
      </c>
      <c r="J2501" s="180"/>
    </row>
    <row r="2502" s="1" customFormat="1" ht="27" spans="1:10">
      <c r="A2502" s="181"/>
      <c r="B2502" s="177" t="s">
        <v>12059</v>
      </c>
      <c r="C2502" s="179" t="s">
        <v>12060</v>
      </c>
      <c r="D2502" s="180"/>
      <c r="E2502" s="180"/>
      <c r="F2502" s="178" t="s">
        <v>12</v>
      </c>
      <c r="G2502" s="176">
        <v>757</v>
      </c>
      <c r="H2502" s="176">
        <v>681</v>
      </c>
      <c r="I2502" s="176">
        <v>613</v>
      </c>
      <c r="J2502" s="179" t="s">
        <v>7266</v>
      </c>
    </row>
    <row r="2503" s="1" customFormat="1" ht="67.5" spans="1:10">
      <c r="A2503" s="176">
        <v>59</v>
      </c>
      <c r="B2503" s="177" t="s">
        <v>12061</v>
      </c>
      <c r="C2503" s="179" t="s">
        <v>12062</v>
      </c>
      <c r="D2503" s="179" t="s">
        <v>12063</v>
      </c>
      <c r="E2503" s="179" t="s">
        <v>12064</v>
      </c>
      <c r="F2503" s="178" t="s">
        <v>12</v>
      </c>
      <c r="G2503" s="176">
        <v>5271</v>
      </c>
      <c r="H2503" s="176">
        <v>4744</v>
      </c>
      <c r="I2503" s="176">
        <v>4270</v>
      </c>
      <c r="J2503" s="179" t="s">
        <v>12065</v>
      </c>
    </row>
    <row r="2504" s="1" customFormat="1" ht="27" spans="1:10">
      <c r="A2504" s="181"/>
      <c r="B2504" s="177" t="s">
        <v>12066</v>
      </c>
      <c r="C2504" s="179" t="s">
        <v>12067</v>
      </c>
      <c r="D2504" s="180"/>
      <c r="E2504" s="180"/>
      <c r="F2504" s="178" t="s">
        <v>12</v>
      </c>
      <c r="G2504" s="176">
        <v>1054</v>
      </c>
      <c r="H2504" s="176">
        <v>949</v>
      </c>
      <c r="I2504" s="176">
        <v>854</v>
      </c>
      <c r="J2504" s="180"/>
    </row>
    <row r="2505" s="1" customFormat="1" ht="27" spans="1:10">
      <c r="A2505" s="181"/>
      <c r="B2505" s="177" t="s">
        <v>12068</v>
      </c>
      <c r="C2505" s="179" t="s">
        <v>12069</v>
      </c>
      <c r="D2505" s="180"/>
      <c r="E2505" s="180"/>
      <c r="F2505" s="178" t="s">
        <v>12</v>
      </c>
      <c r="G2505" s="176">
        <v>1054</v>
      </c>
      <c r="H2505" s="176">
        <v>949</v>
      </c>
      <c r="I2505" s="176">
        <v>854</v>
      </c>
      <c r="J2505" s="179" t="s">
        <v>7266</v>
      </c>
    </row>
    <row r="2506" s="1" customFormat="1" ht="67.5" spans="1:10">
      <c r="A2506" s="176">
        <v>60</v>
      </c>
      <c r="B2506" s="177" t="s">
        <v>12070</v>
      </c>
      <c r="C2506" s="179" t="s">
        <v>12071</v>
      </c>
      <c r="D2506" s="179" t="s">
        <v>12072</v>
      </c>
      <c r="E2506" s="179" t="s">
        <v>12073</v>
      </c>
      <c r="F2506" s="178" t="s">
        <v>12</v>
      </c>
      <c r="G2506" s="176">
        <v>1080</v>
      </c>
      <c r="H2506" s="176">
        <v>972</v>
      </c>
      <c r="I2506" s="176">
        <v>875</v>
      </c>
      <c r="J2506" s="180"/>
    </row>
    <row r="2507" s="1" customFormat="1" ht="27" spans="1:10">
      <c r="A2507" s="181"/>
      <c r="B2507" s="177" t="s">
        <v>12074</v>
      </c>
      <c r="C2507" s="179" t="s">
        <v>12075</v>
      </c>
      <c r="D2507" s="180"/>
      <c r="E2507" s="180"/>
      <c r="F2507" s="178" t="s">
        <v>12</v>
      </c>
      <c r="G2507" s="176">
        <v>216</v>
      </c>
      <c r="H2507" s="176">
        <v>194</v>
      </c>
      <c r="I2507" s="176">
        <v>175</v>
      </c>
      <c r="J2507" s="179" t="s">
        <v>7266</v>
      </c>
    </row>
    <row r="2508" s="1" customFormat="1" ht="54" spans="1:10">
      <c r="A2508" s="176">
        <v>61</v>
      </c>
      <c r="B2508" s="177" t="s">
        <v>12076</v>
      </c>
      <c r="C2508" s="179" t="s">
        <v>12077</v>
      </c>
      <c r="D2508" s="179" t="s">
        <v>12078</v>
      </c>
      <c r="E2508" s="179" t="s">
        <v>12023</v>
      </c>
      <c r="F2508" s="178" t="s">
        <v>12</v>
      </c>
      <c r="G2508" s="176">
        <v>650</v>
      </c>
      <c r="H2508" s="176">
        <v>585</v>
      </c>
      <c r="I2508" s="176">
        <v>527</v>
      </c>
      <c r="J2508" s="180"/>
    </row>
    <row r="2509" s="1" customFormat="1" ht="27" spans="1:10">
      <c r="A2509" s="181"/>
      <c r="B2509" s="177" t="s">
        <v>12079</v>
      </c>
      <c r="C2509" s="179" t="s">
        <v>12080</v>
      </c>
      <c r="D2509" s="180"/>
      <c r="E2509" s="180"/>
      <c r="F2509" s="178" t="s">
        <v>12</v>
      </c>
      <c r="G2509" s="176">
        <v>130</v>
      </c>
      <c r="H2509" s="176">
        <v>117</v>
      </c>
      <c r="I2509" s="176">
        <v>105</v>
      </c>
      <c r="J2509" s="179" t="s">
        <v>7266</v>
      </c>
    </row>
    <row r="2510" s="1" customFormat="1" ht="67.5" spans="1:10">
      <c r="A2510" s="176">
        <v>62</v>
      </c>
      <c r="B2510" s="177" t="s">
        <v>12081</v>
      </c>
      <c r="C2510" s="179" t="s">
        <v>12082</v>
      </c>
      <c r="D2510" s="179" t="s">
        <v>12083</v>
      </c>
      <c r="E2510" s="179" t="s">
        <v>12084</v>
      </c>
      <c r="F2510" s="178" t="s">
        <v>12</v>
      </c>
      <c r="G2510" s="176">
        <v>1440</v>
      </c>
      <c r="H2510" s="176">
        <v>1296</v>
      </c>
      <c r="I2510" s="176">
        <v>1166</v>
      </c>
      <c r="J2510" s="180"/>
    </row>
    <row r="2511" s="1" customFormat="1" ht="27" spans="1:10">
      <c r="A2511" s="176">
        <v>62</v>
      </c>
      <c r="B2511" s="177" t="s">
        <v>12085</v>
      </c>
      <c r="C2511" s="179" t="s">
        <v>12086</v>
      </c>
      <c r="D2511" s="180"/>
      <c r="E2511" s="180"/>
      <c r="F2511" s="178" t="s">
        <v>12</v>
      </c>
      <c r="G2511" s="176">
        <v>288</v>
      </c>
      <c r="H2511" s="176">
        <v>259</v>
      </c>
      <c r="I2511" s="176">
        <v>233</v>
      </c>
      <c r="J2511" s="179" t="s">
        <v>7266</v>
      </c>
    </row>
    <row r="2512" s="1" customFormat="1" ht="67.5" spans="1:10">
      <c r="A2512" s="176">
        <v>63</v>
      </c>
      <c r="B2512" s="177" t="s">
        <v>12087</v>
      </c>
      <c r="C2512" s="179" t="s">
        <v>12088</v>
      </c>
      <c r="D2512" s="179" t="s">
        <v>12089</v>
      </c>
      <c r="E2512" s="179" t="s">
        <v>12090</v>
      </c>
      <c r="F2512" s="178" t="s">
        <v>12</v>
      </c>
      <c r="G2512" s="176">
        <v>1840</v>
      </c>
      <c r="H2512" s="176">
        <v>1656</v>
      </c>
      <c r="I2512" s="176">
        <v>1490</v>
      </c>
      <c r="J2512" s="180"/>
    </row>
    <row r="2513" s="1" customFormat="1" ht="27" spans="1:10">
      <c r="A2513" s="181"/>
      <c r="B2513" s="177" t="s">
        <v>12091</v>
      </c>
      <c r="C2513" s="179" t="s">
        <v>12092</v>
      </c>
      <c r="D2513" s="180"/>
      <c r="E2513" s="180"/>
      <c r="F2513" s="178" t="s">
        <v>12</v>
      </c>
      <c r="G2513" s="176">
        <v>368</v>
      </c>
      <c r="H2513" s="176">
        <v>331</v>
      </c>
      <c r="I2513" s="176">
        <v>298</v>
      </c>
      <c r="J2513" s="179" t="s">
        <v>7266</v>
      </c>
    </row>
    <row r="2514" s="1" customFormat="1" ht="67.5" spans="1:10">
      <c r="A2514" s="176">
        <v>64</v>
      </c>
      <c r="B2514" s="177" t="s">
        <v>12093</v>
      </c>
      <c r="C2514" s="179" t="s">
        <v>12094</v>
      </c>
      <c r="D2514" s="179" t="s">
        <v>12095</v>
      </c>
      <c r="E2514" s="179" t="s">
        <v>12096</v>
      </c>
      <c r="F2514" s="178" t="s">
        <v>12</v>
      </c>
      <c r="G2514" s="176">
        <v>210</v>
      </c>
      <c r="H2514" s="176">
        <v>189</v>
      </c>
      <c r="I2514" s="176">
        <v>170</v>
      </c>
      <c r="J2514" s="180"/>
    </row>
    <row r="2515" s="1" customFormat="1" ht="27" spans="1:10">
      <c r="A2515" s="181"/>
      <c r="B2515" s="177" t="s">
        <v>12097</v>
      </c>
      <c r="C2515" s="179" t="s">
        <v>12098</v>
      </c>
      <c r="D2515" s="180"/>
      <c r="E2515" s="180"/>
      <c r="F2515" s="178" t="s">
        <v>12</v>
      </c>
      <c r="G2515" s="176">
        <v>42</v>
      </c>
      <c r="H2515" s="176">
        <v>38</v>
      </c>
      <c r="I2515" s="176">
        <v>34</v>
      </c>
      <c r="J2515" s="179" t="s">
        <v>7266</v>
      </c>
    </row>
    <row r="2516" s="1" customFormat="1" ht="67.5" spans="1:10">
      <c r="A2516" s="176">
        <v>65</v>
      </c>
      <c r="B2516" s="177" t="s">
        <v>12099</v>
      </c>
      <c r="C2516" s="179" t="s">
        <v>12100</v>
      </c>
      <c r="D2516" s="179" t="s">
        <v>12101</v>
      </c>
      <c r="E2516" s="179" t="s">
        <v>12102</v>
      </c>
      <c r="F2516" s="178" t="s">
        <v>12</v>
      </c>
      <c r="G2516" s="176">
        <v>2800</v>
      </c>
      <c r="H2516" s="176">
        <v>2520</v>
      </c>
      <c r="I2516" s="176">
        <v>2268</v>
      </c>
      <c r="J2516" s="180"/>
    </row>
    <row r="2517" s="1" customFormat="1" ht="27" spans="1:10">
      <c r="A2517" s="181"/>
      <c r="B2517" s="177" t="s">
        <v>12103</v>
      </c>
      <c r="C2517" s="179" t="s">
        <v>12104</v>
      </c>
      <c r="D2517" s="180"/>
      <c r="E2517" s="180"/>
      <c r="F2517" s="178" t="s">
        <v>12</v>
      </c>
      <c r="G2517" s="176">
        <v>560</v>
      </c>
      <c r="H2517" s="176">
        <v>504</v>
      </c>
      <c r="I2517" s="176">
        <v>454</v>
      </c>
      <c r="J2517" s="179" t="s">
        <v>7266</v>
      </c>
    </row>
    <row r="2518" s="1" customFormat="1" ht="67.5" spans="1:10">
      <c r="A2518" s="176">
        <v>66</v>
      </c>
      <c r="B2518" s="177" t="s">
        <v>12105</v>
      </c>
      <c r="C2518" s="179" t="s">
        <v>12106</v>
      </c>
      <c r="D2518" s="179" t="s">
        <v>12107</v>
      </c>
      <c r="E2518" s="179" t="s">
        <v>12102</v>
      </c>
      <c r="F2518" s="178" t="s">
        <v>12</v>
      </c>
      <c r="G2518" s="176">
        <v>3640</v>
      </c>
      <c r="H2518" s="176">
        <v>3276</v>
      </c>
      <c r="I2518" s="176">
        <v>2948</v>
      </c>
      <c r="J2518" s="179" t="s">
        <v>12108</v>
      </c>
    </row>
    <row r="2519" s="1" customFormat="1" ht="27" spans="1:10">
      <c r="A2519" s="181"/>
      <c r="B2519" s="177" t="s">
        <v>12109</v>
      </c>
      <c r="C2519" s="179" t="s">
        <v>12110</v>
      </c>
      <c r="D2519" s="180"/>
      <c r="E2519" s="180"/>
      <c r="F2519" s="178" t="s">
        <v>12</v>
      </c>
      <c r="G2519" s="176">
        <v>728</v>
      </c>
      <c r="H2519" s="176">
        <v>655</v>
      </c>
      <c r="I2519" s="176">
        <v>590</v>
      </c>
      <c r="J2519" s="179" t="s">
        <v>7266</v>
      </c>
    </row>
    <row r="2520" s="1" customFormat="1" ht="54" spans="1:10">
      <c r="A2520" s="176">
        <v>67</v>
      </c>
      <c r="B2520" s="177" t="s">
        <v>12111</v>
      </c>
      <c r="C2520" s="179" t="s">
        <v>12112</v>
      </c>
      <c r="D2520" s="179" t="s">
        <v>12113</v>
      </c>
      <c r="E2520" s="179" t="s">
        <v>12114</v>
      </c>
      <c r="F2520" s="178" t="s">
        <v>12</v>
      </c>
      <c r="G2520" s="176">
        <v>2840</v>
      </c>
      <c r="H2520" s="176">
        <v>2556</v>
      </c>
      <c r="I2520" s="176">
        <v>2300</v>
      </c>
      <c r="J2520" s="180"/>
    </row>
    <row r="2521" s="1" customFormat="1" ht="27" spans="1:10">
      <c r="A2521" s="181"/>
      <c r="B2521" s="177" t="s">
        <v>12115</v>
      </c>
      <c r="C2521" s="179" t="s">
        <v>12116</v>
      </c>
      <c r="D2521" s="180"/>
      <c r="E2521" s="180"/>
      <c r="F2521" s="178" t="s">
        <v>12</v>
      </c>
      <c r="G2521" s="176">
        <v>309</v>
      </c>
      <c r="H2521" s="176">
        <v>278</v>
      </c>
      <c r="I2521" s="176">
        <v>250</v>
      </c>
      <c r="J2521" s="180"/>
    </row>
    <row r="2522" s="1" customFormat="1" ht="27" spans="1:10">
      <c r="A2522" s="181"/>
      <c r="B2522" s="177" t="s">
        <v>12117</v>
      </c>
      <c r="C2522" s="179" t="s">
        <v>12118</v>
      </c>
      <c r="D2522" s="180"/>
      <c r="E2522" s="180"/>
      <c r="F2522" s="178" t="s">
        <v>12</v>
      </c>
      <c r="G2522" s="176">
        <v>816</v>
      </c>
      <c r="H2522" s="176">
        <v>735</v>
      </c>
      <c r="I2522" s="176">
        <v>661</v>
      </c>
      <c r="J2522" s="180"/>
    </row>
    <row r="2523" s="1" customFormat="1" ht="27" spans="1:10">
      <c r="A2523" s="181"/>
      <c r="B2523" s="177" t="s">
        <v>12119</v>
      </c>
      <c r="C2523" s="179" t="s">
        <v>12120</v>
      </c>
      <c r="D2523" s="180"/>
      <c r="E2523" s="180"/>
      <c r="F2523" s="178" t="s">
        <v>12</v>
      </c>
      <c r="G2523" s="176">
        <v>163</v>
      </c>
      <c r="H2523" s="176">
        <v>147</v>
      </c>
      <c r="I2523" s="176">
        <v>132</v>
      </c>
      <c r="J2523" s="179" t="s">
        <v>7266</v>
      </c>
    </row>
    <row r="2524" s="1" customFormat="1" ht="67.5" spans="1:10">
      <c r="A2524" s="176">
        <v>68</v>
      </c>
      <c r="B2524" s="177" t="s">
        <v>12121</v>
      </c>
      <c r="C2524" s="179" t="s">
        <v>12122</v>
      </c>
      <c r="D2524" s="179" t="s">
        <v>12123</v>
      </c>
      <c r="E2524" s="179" t="s">
        <v>12124</v>
      </c>
      <c r="F2524" s="178" t="s">
        <v>12</v>
      </c>
      <c r="G2524" s="176">
        <v>3600</v>
      </c>
      <c r="H2524" s="176">
        <v>3240</v>
      </c>
      <c r="I2524" s="176">
        <v>2916</v>
      </c>
      <c r="J2524" s="180"/>
    </row>
    <row r="2525" s="1" customFormat="1" ht="27" spans="1:10">
      <c r="A2525" s="181"/>
      <c r="B2525" s="177" t="s">
        <v>12125</v>
      </c>
      <c r="C2525" s="179" t="s">
        <v>12126</v>
      </c>
      <c r="D2525" s="180"/>
      <c r="E2525" s="180"/>
      <c r="F2525" s="178" t="s">
        <v>12</v>
      </c>
      <c r="G2525" s="176">
        <v>720</v>
      </c>
      <c r="H2525" s="176">
        <v>648</v>
      </c>
      <c r="I2525" s="176">
        <v>583</v>
      </c>
      <c r="J2525" s="179" t="s">
        <v>7266</v>
      </c>
    </row>
    <row r="2526" s="1" customFormat="1" ht="81" spans="1:10">
      <c r="A2526" s="176">
        <v>69</v>
      </c>
      <c r="B2526" s="177" t="s">
        <v>12127</v>
      </c>
      <c r="C2526" s="179" t="s">
        <v>12128</v>
      </c>
      <c r="D2526" s="179" t="s">
        <v>12129</v>
      </c>
      <c r="E2526" s="179" t="s">
        <v>12124</v>
      </c>
      <c r="F2526" s="178" t="s">
        <v>12</v>
      </c>
      <c r="G2526" s="176">
        <v>4500</v>
      </c>
      <c r="H2526" s="176">
        <v>4050</v>
      </c>
      <c r="I2526" s="176">
        <v>3645</v>
      </c>
      <c r="J2526" s="179" t="s">
        <v>12130</v>
      </c>
    </row>
    <row r="2527" s="1" customFormat="1" ht="27" spans="1:10">
      <c r="A2527" s="181"/>
      <c r="B2527" s="177" t="s">
        <v>12131</v>
      </c>
      <c r="C2527" s="179" t="s">
        <v>12132</v>
      </c>
      <c r="D2527" s="180"/>
      <c r="E2527" s="180"/>
      <c r="F2527" s="178" t="s">
        <v>12</v>
      </c>
      <c r="G2527" s="176">
        <v>900</v>
      </c>
      <c r="H2527" s="176">
        <v>810</v>
      </c>
      <c r="I2527" s="176">
        <v>729</v>
      </c>
      <c r="J2527" s="179" t="s">
        <v>7266</v>
      </c>
    </row>
    <row r="2528" s="1" customFormat="1" ht="54" spans="1:10">
      <c r="A2528" s="176">
        <v>70</v>
      </c>
      <c r="B2528" s="177" t="s">
        <v>12133</v>
      </c>
      <c r="C2528" s="179" t="s">
        <v>12134</v>
      </c>
      <c r="D2528" s="179" t="s">
        <v>12135</v>
      </c>
      <c r="E2528" s="179" t="s">
        <v>12136</v>
      </c>
      <c r="F2528" s="178" t="s">
        <v>12</v>
      </c>
      <c r="G2528" s="176">
        <v>1600</v>
      </c>
      <c r="H2528" s="176">
        <v>1440</v>
      </c>
      <c r="I2528" s="176">
        <v>1296</v>
      </c>
      <c r="J2528" s="179" t="s">
        <v>12137</v>
      </c>
    </row>
    <row r="2529" s="1" customFormat="1" ht="27" spans="1:10">
      <c r="A2529" s="181"/>
      <c r="B2529" s="177" t="s">
        <v>12138</v>
      </c>
      <c r="C2529" s="179" t="s">
        <v>12139</v>
      </c>
      <c r="D2529" s="180"/>
      <c r="E2529" s="180"/>
      <c r="F2529" s="178" t="s">
        <v>12</v>
      </c>
      <c r="G2529" s="176">
        <v>320</v>
      </c>
      <c r="H2529" s="176">
        <v>288</v>
      </c>
      <c r="I2529" s="176">
        <v>259</v>
      </c>
      <c r="J2529" s="179" t="s">
        <v>7266</v>
      </c>
    </row>
    <row r="2530" s="1" customFormat="1" ht="54" spans="1:10">
      <c r="A2530" s="176">
        <v>71</v>
      </c>
      <c r="B2530" s="177" t="s">
        <v>12140</v>
      </c>
      <c r="C2530" s="179" t="s">
        <v>12141</v>
      </c>
      <c r="D2530" s="179" t="s">
        <v>12142</v>
      </c>
      <c r="E2530" s="179" t="s">
        <v>12143</v>
      </c>
      <c r="F2530" s="178" t="s">
        <v>12</v>
      </c>
      <c r="G2530" s="176">
        <v>1600</v>
      </c>
      <c r="H2530" s="176">
        <v>1440</v>
      </c>
      <c r="I2530" s="176">
        <v>1296</v>
      </c>
      <c r="J2530" s="179" t="s">
        <v>12137</v>
      </c>
    </row>
    <row r="2531" s="1" customFormat="1" ht="27" spans="1:10">
      <c r="A2531" s="181"/>
      <c r="B2531" s="177" t="s">
        <v>12144</v>
      </c>
      <c r="C2531" s="179" t="s">
        <v>12145</v>
      </c>
      <c r="D2531" s="180"/>
      <c r="E2531" s="180"/>
      <c r="F2531" s="178" t="s">
        <v>12</v>
      </c>
      <c r="G2531" s="176">
        <v>320</v>
      </c>
      <c r="H2531" s="176">
        <v>288</v>
      </c>
      <c r="I2531" s="176">
        <v>259</v>
      </c>
      <c r="J2531" s="179" t="s">
        <v>7266</v>
      </c>
    </row>
    <row r="2532" s="1" customFormat="1" ht="54" spans="1:10">
      <c r="A2532" s="176">
        <v>72</v>
      </c>
      <c r="B2532" s="177" t="s">
        <v>12146</v>
      </c>
      <c r="C2532" s="179" t="s">
        <v>12147</v>
      </c>
      <c r="D2532" s="179" t="s">
        <v>12148</v>
      </c>
      <c r="E2532" s="179" t="s">
        <v>12136</v>
      </c>
      <c r="F2532" s="178" t="s">
        <v>12</v>
      </c>
      <c r="G2532" s="176">
        <v>1600</v>
      </c>
      <c r="H2532" s="176">
        <v>1440</v>
      </c>
      <c r="I2532" s="176">
        <v>1296</v>
      </c>
      <c r="J2532" s="179" t="s">
        <v>12149</v>
      </c>
    </row>
    <row r="2533" s="1" customFormat="1" ht="27" spans="1:10">
      <c r="A2533" s="181"/>
      <c r="B2533" s="177" t="s">
        <v>12150</v>
      </c>
      <c r="C2533" s="179" t="s">
        <v>12151</v>
      </c>
      <c r="D2533" s="180"/>
      <c r="E2533" s="180"/>
      <c r="F2533" s="178" t="s">
        <v>12</v>
      </c>
      <c r="G2533" s="176">
        <v>320</v>
      </c>
      <c r="H2533" s="176">
        <v>288</v>
      </c>
      <c r="I2533" s="176">
        <v>259</v>
      </c>
      <c r="J2533" s="179" t="s">
        <v>7266</v>
      </c>
    </row>
    <row r="2534" s="1" customFormat="1" ht="67.5" spans="1:10">
      <c r="A2534" s="176">
        <v>73</v>
      </c>
      <c r="B2534" s="177" t="s">
        <v>12152</v>
      </c>
      <c r="C2534" s="179" t="s">
        <v>12153</v>
      </c>
      <c r="D2534" s="179" t="s">
        <v>12154</v>
      </c>
      <c r="E2534" s="179" t="s">
        <v>12155</v>
      </c>
      <c r="F2534" s="178" t="s">
        <v>205</v>
      </c>
      <c r="G2534" s="176">
        <v>2695</v>
      </c>
      <c r="H2534" s="176">
        <v>2426</v>
      </c>
      <c r="I2534" s="176">
        <v>2183</v>
      </c>
      <c r="J2534" s="180"/>
    </row>
    <row r="2535" s="1" customFormat="1" ht="27" spans="1:10">
      <c r="A2535" s="181"/>
      <c r="B2535" s="177" t="s">
        <v>12156</v>
      </c>
      <c r="C2535" s="179" t="s">
        <v>12157</v>
      </c>
      <c r="D2535" s="180"/>
      <c r="E2535" s="180"/>
      <c r="F2535" s="178" t="s">
        <v>205</v>
      </c>
      <c r="G2535" s="176">
        <v>539</v>
      </c>
      <c r="H2535" s="176">
        <v>485</v>
      </c>
      <c r="I2535" s="176">
        <v>437</v>
      </c>
      <c r="J2535" s="179" t="s">
        <v>7266</v>
      </c>
    </row>
    <row r="2536" s="1" customFormat="1" ht="27" spans="1:10">
      <c r="A2536" s="181"/>
      <c r="B2536" s="177" t="s">
        <v>12158</v>
      </c>
      <c r="C2536" s="179" t="s">
        <v>12159</v>
      </c>
      <c r="D2536" s="180"/>
      <c r="E2536" s="180"/>
      <c r="F2536" s="178" t="s">
        <v>205</v>
      </c>
      <c r="G2536" s="176">
        <v>2695</v>
      </c>
      <c r="H2536" s="176">
        <v>2426</v>
      </c>
      <c r="I2536" s="176">
        <v>2183</v>
      </c>
      <c r="J2536" s="180"/>
    </row>
    <row r="2537" s="1" customFormat="1" ht="67.5" spans="1:10">
      <c r="A2537" s="176">
        <v>74</v>
      </c>
      <c r="B2537" s="177" t="s">
        <v>12160</v>
      </c>
      <c r="C2537" s="179" t="s">
        <v>12161</v>
      </c>
      <c r="D2537" s="179" t="s">
        <v>12162</v>
      </c>
      <c r="E2537" s="179" t="s">
        <v>12163</v>
      </c>
      <c r="F2537" s="178" t="s">
        <v>205</v>
      </c>
      <c r="G2537" s="176">
        <v>1350</v>
      </c>
      <c r="H2537" s="176">
        <v>1215</v>
      </c>
      <c r="I2537" s="176">
        <v>1094</v>
      </c>
      <c r="J2537" s="179" t="s">
        <v>12164</v>
      </c>
    </row>
    <row r="2538" s="1" customFormat="1" ht="27" spans="1:10">
      <c r="A2538" s="181"/>
      <c r="B2538" s="177" t="s">
        <v>12165</v>
      </c>
      <c r="C2538" s="179" t="s">
        <v>12166</v>
      </c>
      <c r="D2538" s="180"/>
      <c r="E2538" s="180"/>
      <c r="F2538" s="178" t="s">
        <v>205</v>
      </c>
      <c r="G2538" s="176">
        <v>1233</v>
      </c>
      <c r="H2538" s="176">
        <v>1110</v>
      </c>
      <c r="I2538" s="176">
        <v>999</v>
      </c>
      <c r="J2538" s="180"/>
    </row>
    <row r="2539" s="1" customFormat="1" ht="27" spans="1:10">
      <c r="A2539" s="181"/>
      <c r="B2539" s="177" t="s">
        <v>12167</v>
      </c>
      <c r="C2539" s="179" t="s">
        <v>12168</v>
      </c>
      <c r="D2539" s="180"/>
      <c r="E2539" s="180"/>
      <c r="F2539" s="178" t="s">
        <v>205</v>
      </c>
      <c r="G2539" s="176">
        <v>247</v>
      </c>
      <c r="H2539" s="176">
        <v>222</v>
      </c>
      <c r="I2539" s="176">
        <v>200</v>
      </c>
      <c r="J2539" s="179" t="s">
        <v>7266</v>
      </c>
    </row>
    <row r="2540" s="1" customFormat="1" ht="67.5" spans="1:10">
      <c r="A2540" s="176">
        <v>75</v>
      </c>
      <c r="B2540" s="177" t="s">
        <v>12169</v>
      </c>
      <c r="C2540" s="179" t="s">
        <v>12170</v>
      </c>
      <c r="D2540" s="179" t="s">
        <v>12171</v>
      </c>
      <c r="E2540" s="179" t="s">
        <v>12172</v>
      </c>
      <c r="F2540" s="178" t="s">
        <v>205</v>
      </c>
      <c r="G2540" s="176">
        <v>625</v>
      </c>
      <c r="H2540" s="176">
        <v>563</v>
      </c>
      <c r="I2540" s="176">
        <v>506</v>
      </c>
      <c r="J2540" s="180"/>
    </row>
    <row r="2541" s="1" customFormat="1" ht="27" spans="1:10">
      <c r="A2541" s="181"/>
      <c r="B2541" s="177" t="s">
        <v>12173</v>
      </c>
      <c r="C2541" s="179" t="s">
        <v>12174</v>
      </c>
      <c r="D2541" s="180"/>
      <c r="E2541" s="180"/>
      <c r="F2541" s="178" t="s">
        <v>205</v>
      </c>
      <c r="G2541" s="176">
        <v>913</v>
      </c>
      <c r="H2541" s="176">
        <v>821</v>
      </c>
      <c r="I2541" s="176">
        <v>739</v>
      </c>
      <c r="J2541" s="180"/>
    </row>
    <row r="2542" s="1" customFormat="1" ht="27" spans="1:10">
      <c r="A2542" s="181"/>
      <c r="B2542" s="177" t="s">
        <v>12175</v>
      </c>
      <c r="C2542" s="179" t="s">
        <v>12176</v>
      </c>
      <c r="D2542" s="180"/>
      <c r="E2542" s="180"/>
      <c r="F2542" s="178" t="s">
        <v>205</v>
      </c>
      <c r="G2542" s="176">
        <v>183</v>
      </c>
      <c r="H2542" s="176">
        <v>164</v>
      </c>
      <c r="I2542" s="176">
        <v>148</v>
      </c>
      <c r="J2542" s="179" t="s">
        <v>7266</v>
      </c>
    </row>
    <row r="2543" s="1" customFormat="1" ht="27" spans="1:10">
      <c r="A2543" s="181"/>
      <c r="B2543" s="177" t="s">
        <v>12177</v>
      </c>
      <c r="C2543" s="179" t="s">
        <v>12178</v>
      </c>
      <c r="D2543" s="180"/>
      <c r="E2543" s="180"/>
      <c r="F2543" s="178" t="s">
        <v>205</v>
      </c>
      <c r="G2543" s="176">
        <v>625</v>
      </c>
      <c r="H2543" s="176">
        <v>563</v>
      </c>
      <c r="I2543" s="176">
        <v>506</v>
      </c>
      <c r="J2543" s="180"/>
    </row>
    <row r="2544" s="1" customFormat="1" ht="67.5" spans="1:10">
      <c r="A2544" s="176">
        <v>76</v>
      </c>
      <c r="B2544" s="177" t="s">
        <v>12179</v>
      </c>
      <c r="C2544" s="179" t="s">
        <v>12180</v>
      </c>
      <c r="D2544" s="179" t="s">
        <v>12181</v>
      </c>
      <c r="E2544" s="179" t="s">
        <v>12182</v>
      </c>
      <c r="F2544" s="178" t="s">
        <v>205</v>
      </c>
      <c r="G2544" s="176">
        <v>1200</v>
      </c>
      <c r="H2544" s="176">
        <v>1080</v>
      </c>
      <c r="I2544" s="176">
        <v>972</v>
      </c>
      <c r="J2544" s="180"/>
    </row>
    <row r="2545" s="1" customFormat="1" ht="27" spans="1:10">
      <c r="A2545" s="181"/>
      <c r="B2545" s="177" t="s">
        <v>12183</v>
      </c>
      <c r="C2545" s="179" t="s">
        <v>12184</v>
      </c>
      <c r="D2545" s="180"/>
      <c r="E2545" s="180"/>
      <c r="F2545" s="178" t="s">
        <v>205</v>
      </c>
      <c r="G2545" s="176">
        <v>240</v>
      </c>
      <c r="H2545" s="176">
        <v>216</v>
      </c>
      <c r="I2545" s="176">
        <v>194</v>
      </c>
      <c r="J2545" s="179" t="s">
        <v>7266</v>
      </c>
    </row>
    <row r="2546" s="1" customFormat="1" ht="67.5" spans="1:10">
      <c r="A2546" s="176">
        <v>77</v>
      </c>
      <c r="B2546" s="177" t="s">
        <v>12185</v>
      </c>
      <c r="C2546" s="179" t="s">
        <v>12186</v>
      </c>
      <c r="D2546" s="179" t="s">
        <v>12187</v>
      </c>
      <c r="E2546" s="179" t="s">
        <v>12188</v>
      </c>
      <c r="F2546" s="178" t="s">
        <v>205</v>
      </c>
      <c r="G2546" s="176">
        <v>1215</v>
      </c>
      <c r="H2546" s="176">
        <v>1094</v>
      </c>
      <c r="I2546" s="176">
        <v>984</v>
      </c>
      <c r="J2546" s="180"/>
    </row>
    <row r="2547" s="1" customFormat="1" ht="27" spans="1:10">
      <c r="A2547" s="181"/>
      <c r="B2547" s="177" t="s">
        <v>12189</v>
      </c>
      <c r="C2547" s="179" t="s">
        <v>12190</v>
      </c>
      <c r="D2547" s="180"/>
      <c r="E2547" s="180"/>
      <c r="F2547" s="178" t="s">
        <v>205</v>
      </c>
      <c r="G2547" s="176">
        <v>243</v>
      </c>
      <c r="H2547" s="176">
        <v>219</v>
      </c>
      <c r="I2547" s="176">
        <v>197</v>
      </c>
      <c r="J2547" s="179" t="s">
        <v>7266</v>
      </c>
    </row>
    <row r="2548" s="1" customFormat="1" ht="67.5" spans="1:10">
      <c r="A2548" s="176">
        <v>78</v>
      </c>
      <c r="B2548" s="177" t="s">
        <v>12191</v>
      </c>
      <c r="C2548" s="179" t="s">
        <v>12192</v>
      </c>
      <c r="D2548" s="179" t="s">
        <v>12193</v>
      </c>
      <c r="E2548" s="179" t="s">
        <v>12194</v>
      </c>
      <c r="F2548" s="178" t="s">
        <v>205</v>
      </c>
      <c r="G2548" s="176">
        <v>1025</v>
      </c>
      <c r="H2548" s="176">
        <v>923</v>
      </c>
      <c r="I2548" s="176">
        <v>830</v>
      </c>
      <c r="J2548" s="180"/>
    </row>
    <row r="2549" s="1" customFormat="1" ht="27" spans="1:10">
      <c r="A2549" s="181"/>
      <c r="B2549" s="177" t="s">
        <v>12195</v>
      </c>
      <c r="C2549" s="179" t="s">
        <v>12196</v>
      </c>
      <c r="D2549" s="180"/>
      <c r="E2549" s="180"/>
      <c r="F2549" s="178" t="s">
        <v>205</v>
      </c>
      <c r="G2549" s="176">
        <v>205</v>
      </c>
      <c r="H2549" s="176">
        <v>185</v>
      </c>
      <c r="I2549" s="176">
        <v>166</v>
      </c>
      <c r="J2549" s="179" t="s">
        <v>7266</v>
      </c>
    </row>
    <row r="2550" s="1" customFormat="1" ht="54" spans="1:10">
      <c r="A2550" s="176">
        <v>79</v>
      </c>
      <c r="B2550" s="177" t="s">
        <v>12197</v>
      </c>
      <c r="C2550" s="179" t="s">
        <v>12198</v>
      </c>
      <c r="D2550" s="179" t="s">
        <v>12199</v>
      </c>
      <c r="E2550" s="179" t="s">
        <v>12200</v>
      </c>
      <c r="F2550" s="178" t="s">
        <v>12</v>
      </c>
      <c r="G2550" s="176">
        <v>72</v>
      </c>
      <c r="H2550" s="176">
        <v>65</v>
      </c>
      <c r="I2550" s="176">
        <v>58</v>
      </c>
      <c r="J2550" s="180"/>
    </row>
    <row r="2551" s="1" customFormat="1" ht="27" spans="1:10">
      <c r="A2551" s="181"/>
      <c r="B2551" s="177" t="s">
        <v>12201</v>
      </c>
      <c r="C2551" s="179" t="s">
        <v>12202</v>
      </c>
      <c r="D2551" s="180"/>
      <c r="E2551" s="180"/>
      <c r="F2551" s="178" t="s">
        <v>12</v>
      </c>
      <c r="G2551" s="176">
        <v>14</v>
      </c>
      <c r="H2551" s="176">
        <v>13</v>
      </c>
      <c r="I2551" s="176">
        <v>12</v>
      </c>
      <c r="J2551" s="179" t="s">
        <v>7266</v>
      </c>
    </row>
    <row r="2552" s="1" customFormat="1" ht="67.5" spans="1:10">
      <c r="A2552" s="176">
        <v>80</v>
      </c>
      <c r="B2552" s="177" t="s">
        <v>12203</v>
      </c>
      <c r="C2552" s="179" t="s">
        <v>12204</v>
      </c>
      <c r="D2552" s="179" t="s">
        <v>12205</v>
      </c>
      <c r="E2552" s="179" t="s">
        <v>12206</v>
      </c>
      <c r="F2552" s="178" t="s">
        <v>205</v>
      </c>
      <c r="G2552" s="176">
        <v>320</v>
      </c>
      <c r="H2552" s="176">
        <v>288</v>
      </c>
      <c r="I2552" s="176">
        <v>259</v>
      </c>
      <c r="J2552" s="180"/>
    </row>
    <row r="2553" s="1" customFormat="1" ht="27" spans="1:10">
      <c r="A2553" s="181"/>
      <c r="B2553" s="177" t="s">
        <v>12207</v>
      </c>
      <c r="C2553" s="179" t="s">
        <v>12208</v>
      </c>
      <c r="D2553" s="180"/>
      <c r="E2553" s="180"/>
      <c r="F2553" s="178" t="s">
        <v>205</v>
      </c>
      <c r="G2553" s="176">
        <v>64</v>
      </c>
      <c r="H2553" s="176">
        <v>58</v>
      </c>
      <c r="I2553" s="176">
        <v>52</v>
      </c>
      <c r="J2553" s="179" t="s">
        <v>7266</v>
      </c>
    </row>
    <row r="2554" s="1" customFormat="1" ht="67.5" spans="1:10">
      <c r="A2554" s="176">
        <v>81</v>
      </c>
      <c r="B2554" s="177" t="s">
        <v>12209</v>
      </c>
      <c r="C2554" s="179" t="s">
        <v>12210</v>
      </c>
      <c r="D2554" s="179" t="s">
        <v>12211</v>
      </c>
      <c r="E2554" s="179" t="s">
        <v>12212</v>
      </c>
      <c r="F2554" s="178" t="s">
        <v>205</v>
      </c>
      <c r="G2554" s="176">
        <v>935</v>
      </c>
      <c r="H2554" s="176">
        <v>842</v>
      </c>
      <c r="I2554" s="176">
        <v>757</v>
      </c>
      <c r="J2554" s="180"/>
    </row>
    <row r="2555" s="1" customFormat="1" ht="27" spans="1:10">
      <c r="A2555" s="181"/>
      <c r="B2555" s="177" t="s">
        <v>12213</v>
      </c>
      <c r="C2555" s="179" t="s">
        <v>12214</v>
      </c>
      <c r="D2555" s="180"/>
      <c r="E2555" s="180"/>
      <c r="F2555" s="178" t="s">
        <v>205</v>
      </c>
      <c r="G2555" s="176">
        <v>414</v>
      </c>
      <c r="H2555" s="176">
        <v>373</v>
      </c>
      <c r="I2555" s="176">
        <v>335</v>
      </c>
      <c r="J2555" s="180"/>
    </row>
    <row r="2556" s="1" customFormat="1" ht="27" spans="1:10">
      <c r="A2556" s="181"/>
      <c r="B2556" s="177" t="s">
        <v>12215</v>
      </c>
      <c r="C2556" s="179" t="s">
        <v>12216</v>
      </c>
      <c r="D2556" s="180"/>
      <c r="E2556" s="180"/>
      <c r="F2556" s="178" t="s">
        <v>205</v>
      </c>
      <c r="G2556" s="176">
        <v>83</v>
      </c>
      <c r="H2556" s="176">
        <v>75</v>
      </c>
      <c r="I2556" s="176">
        <v>67</v>
      </c>
      <c r="J2556" s="179" t="s">
        <v>7266</v>
      </c>
    </row>
    <row r="2557" s="1" customFormat="1" ht="67.5" spans="1:10">
      <c r="A2557" s="176">
        <v>82</v>
      </c>
      <c r="B2557" s="177" t="s">
        <v>12217</v>
      </c>
      <c r="C2557" s="179" t="s">
        <v>12218</v>
      </c>
      <c r="D2557" s="179" t="s">
        <v>12219</v>
      </c>
      <c r="E2557" s="179" t="s">
        <v>12220</v>
      </c>
      <c r="F2557" s="178" t="s">
        <v>12</v>
      </c>
      <c r="G2557" s="176">
        <v>985</v>
      </c>
      <c r="H2557" s="176">
        <v>887</v>
      </c>
      <c r="I2557" s="176">
        <v>798</v>
      </c>
      <c r="J2557" s="180"/>
    </row>
    <row r="2558" s="1" customFormat="1" ht="27" spans="1:10">
      <c r="A2558" s="181"/>
      <c r="B2558" s="177" t="s">
        <v>12221</v>
      </c>
      <c r="C2558" s="179" t="s">
        <v>12222</v>
      </c>
      <c r="D2558" s="180"/>
      <c r="E2558" s="180"/>
      <c r="F2558" s="178" t="s">
        <v>12</v>
      </c>
      <c r="G2558" s="176">
        <v>197</v>
      </c>
      <c r="H2558" s="176">
        <v>177</v>
      </c>
      <c r="I2558" s="176">
        <v>160</v>
      </c>
      <c r="J2558" s="179" t="s">
        <v>7266</v>
      </c>
    </row>
    <row r="2559" s="1" customFormat="1" ht="54" spans="1:10">
      <c r="A2559" s="176">
        <v>83</v>
      </c>
      <c r="B2559" s="177" t="s">
        <v>12223</v>
      </c>
      <c r="C2559" s="179" t="s">
        <v>12224</v>
      </c>
      <c r="D2559" s="179" t="s">
        <v>12225</v>
      </c>
      <c r="E2559" s="179" t="s">
        <v>12226</v>
      </c>
      <c r="F2559" s="178" t="s">
        <v>12</v>
      </c>
      <c r="G2559" s="176">
        <v>450</v>
      </c>
      <c r="H2559" s="176">
        <v>405</v>
      </c>
      <c r="I2559" s="176">
        <v>365</v>
      </c>
      <c r="J2559" s="180"/>
    </row>
    <row r="2560" s="1" customFormat="1" ht="27" spans="1:10">
      <c r="A2560" s="181"/>
      <c r="B2560" s="177" t="s">
        <v>12227</v>
      </c>
      <c r="C2560" s="179" t="s">
        <v>12228</v>
      </c>
      <c r="D2560" s="180"/>
      <c r="E2560" s="180"/>
      <c r="F2560" s="178" t="s">
        <v>12</v>
      </c>
      <c r="G2560" s="176">
        <v>90</v>
      </c>
      <c r="H2560" s="176">
        <v>81</v>
      </c>
      <c r="I2560" s="176">
        <v>73</v>
      </c>
      <c r="J2560" s="179" t="s">
        <v>7266</v>
      </c>
    </row>
    <row r="2561" s="1" customFormat="1" ht="67.5" spans="1:10">
      <c r="A2561" s="176">
        <v>84</v>
      </c>
      <c r="B2561" s="177" t="s">
        <v>12229</v>
      </c>
      <c r="C2561" s="179" t="s">
        <v>12230</v>
      </c>
      <c r="D2561" s="179" t="s">
        <v>12231</v>
      </c>
      <c r="E2561" s="179" t="s">
        <v>12232</v>
      </c>
      <c r="F2561" s="178" t="s">
        <v>12</v>
      </c>
      <c r="G2561" s="176">
        <v>2640</v>
      </c>
      <c r="H2561" s="176">
        <v>2376</v>
      </c>
      <c r="I2561" s="176">
        <v>2138</v>
      </c>
      <c r="J2561" s="180"/>
    </row>
    <row r="2562" s="1" customFormat="1" ht="27" spans="1:10">
      <c r="A2562" s="181"/>
      <c r="B2562" s="177" t="s">
        <v>12233</v>
      </c>
      <c r="C2562" s="179" t="s">
        <v>12234</v>
      </c>
      <c r="D2562" s="180"/>
      <c r="E2562" s="180"/>
      <c r="F2562" s="178" t="s">
        <v>12</v>
      </c>
      <c r="G2562" s="176">
        <v>594</v>
      </c>
      <c r="H2562" s="176">
        <v>535</v>
      </c>
      <c r="I2562" s="176">
        <v>481</v>
      </c>
      <c r="J2562" s="180"/>
    </row>
    <row r="2563" s="1" customFormat="1" ht="27" spans="1:10">
      <c r="A2563" s="176">
        <v>84</v>
      </c>
      <c r="B2563" s="177" t="s">
        <v>12235</v>
      </c>
      <c r="C2563" s="179" t="s">
        <v>12236</v>
      </c>
      <c r="D2563" s="180"/>
      <c r="E2563" s="180"/>
      <c r="F2563" s="178" t="s">
        <v>12</v>
      </c>
      <c r="G2563" s="176">
        <v>119</v>
      </c>
      <c r="H2563" s="176">
        <v>107</v>
      </c>
      <c r="I2563" s="176">
        <v>96</v>
      </c>
      <c r="J2563" s="179" t="s">
        <v>7266</v>
      </c>
    </row>
    <row r="2564" s="1" customFormat="1" ht="67.5" spans="1:10">
      <c r="A2564" s="176">
        <v>85</v>
      </c>
      <c r="B2564" s="177" t="s">
        <v>12237</v>
      </c>
      <c r="C2564" s="179" t="s">
        <v>12238</v>
      </c>
      <c r="D2564" s="179" t="s">
        <v>12239</v>
      </c>
      <c r="E2564" s="179" t="s">
        <v>12240</v>
      </c>
      <c r="F2564" s="178" t="s">
        <v>205</v>
      </c>
      <c r="G2564" s="176">
        <v>2160</v>
      </c>
      <c r="H2564" s="176">
        <v>1944</v>
      </c>
      <c r="I2564" s="176">
        <v>1750</v>
      </c>
      <c r="J2564" s="180"/>
    </row>
    <row r="2565" s="1" customFormat="1" ht="27" spans="1:10">
      <c r="A2565" s="181"/>
      <c r="B2565" s="177" t="s">
        <v>12241</v>
      </c>
      <c r="C2565" s="179" t="s">
        <v>12242</v>
      </c>
      <c r="D2565" s="180"/>
      <c r="E2565" s="180"/>
      <c r="F2565" s="178" t="s">
        <v>205</v>
      </c>
      <c r="G2565" s="176">
        <v>432</v>
      </c>
      <c r="H2565" s="176">
        <v>389</v>
      </c>
      <c r="I2565" s="176">
        <v>350</v>
      </c>
      <c r="J2565" s="179" t="s">
        <v>7266</v>
      </c>
    </row>
    <row r="2566" s="1" customFormat="1" ht="40.5" spans="1:10">
      <c r="A2566" s="181"/>
      <c r="B2566" s="177" t="s">
        <v>12243</v>
      </c>
      <c r="C2566" s="179" t="s">
        <v>12244</v>
      </c>
      <c r="D2566" s="180"/>
      <c r="E2566" s="180"/>
      <c r="F2566" s="178" t="s">
        <v>205</v>
      </c>
      <c r="G2566" s="176">
        <v>2160</v>
      </c>
      <c r="H2566" s="176">
        <v>1944</v>
      </c>
      <c r="I2566" s="176">
        <v>1750</v>
      </c>
      <c r="J2566" s="180"/>
    </row>
    <row r="2567" s="1" customFormat="1" ht="54" spans="1:10">
      <c r="A2567" s="176">
        <v>86</v>
      </c>
      <c r="B2567" s="177" t="s">
        <v>12245</v>
      </c>
      <c r="C2567" s="179" t="s">
        <v>12246</v>
      </c>
      <c r="D2567" s="179" t="s">
        <v>12247</v>
      </c>
      <c r="E2567" s="179" t="s">
        <v>12248</v>
      </c>
      <c r="F2567" s="178" t="s">
        <v>12</v>
      </c>
      <c r="G2567" s="176">
        <v>1150</v>
      </c>
      <c r="H2567" s="176">
        <v>1035</v>
      </c>
      <c r="I2567" s="176">
        <v>932</v>
      </c>
      <c r="J2567" s="180"/>
    </row>
    <row r="2568" s="1" customFormat="1" ht="27" spans="1:10">
      <c r="A2568" s="181"/>
      <c r="B2568" s="177" t="s">
        <v>12249</v>
      </c>
      <c r="C2568" s="179" t="s">
        <v>12250</v>
      </c>
      <c r="D2568" s="180"/>
      <c r="E2568" s="180"/>
      <c r="F2568" s="178" t="s">
        <v>12</v>
      </c>
      <c r="G2568" s="176">
        <v>230</v>
      </c>
      <c r="H2568" s="176">
        <v>207</v>
      </c>
      <c r="I2568" s="176">
        <v>186</v>
      </c>
      <c r="J2568" s="179" t="s">
        <v>7266</v>
      </c>
    </row>
    <row r="2569" s="1" customFormat="1" ht="40.5" spans="1:10">
      <c r="A2569" s="176">
        <v>87</v>
      </c>
      <c r="B2569" s="177" t="s">
        <v>12251</v>
      </c>
      <c r="C2569" s="179" t="s">
        <v>12252</v>
      </c>
      <c r="D2569" s="179" t="s">
        <v>12253</v>
      </c>
      <c r="E2569" s="179" t="s">
        <v>12254</v>
      </c>
      <c r="F2569" s="178" t="s">
        <v>12</v>
      </c>
      <c r="G2569" s="176">
        <v>22</v>
      </c>
      <c r="H2569" s="176">
        <v>20</v>
      </c>
      <c r="I2569" s="176">
        <v>18</v>
      </c>
      <c r="J2569" s="180"/>
    </row>
    <row r="2570" s="1" customFormat="1" ht="40.5" spans="1:10">
      <c r="A2570" s="176">
        <v>88</v>
      </c>
      <c r="B2570" s="177" t="s">
        <v>12255</v>
      </c>
      <c r="C2570" s="179" t="s">
        <v>12256</v>
      </c>
      <c r="D2570" s="179" t="s">
        <v>12257</v>
      </c>
      <c r="E2570" s="179" t="s">
        <v>12258</v>
      </c>
      <c r="F2570" s="178" t="s">
        <v>12</v>
      </c>
      <c r="G2570" s="176">
        <v>27</v>
      </c>
      <c r="H2570" s="176">
        <v>24</v>
      </c>
      <c r="I2570" s="176">
        <v>22</v>
      </c>
      <c r="J2570" s="180"/>
    </row>
    <row r="2571" s="1" customFormat="1" ht="67.5" spans="1:10">
      <c r="A2571" s="176">
        <v>89</v>
      </c>
      <c r="B2571" s="177" t="s">
        <v>12259</v>
      </c>
      <c r="C2571" s="179" t="s">
        <v>12260</v>
      </c>
      <c r="D2571" s="179" t="s">
        <v>12261</v>
      </c>
      <c r="E2571" s="179" t="s">
        <v>12262</v>
      </c>
      <c r="F2571" s="178" t="s">
        <v>12</v>
      </c>
      <c r="G2571" s="176">
        <v>3645</v>
      </c>
      <c r="H2571" s="176">
        <v>3281</v>
      </c>
      <c r="I2571" s="176">
        <v>2952</v>
      </c>
      <c r="J2571" s="180"/>
    </row>
    <row r="2572" s="1" customFormat="1" ht="27" spans="1:10">
      <c r="A2572" s="181"/>
      <c r="B2572" s="177" t="s">
        <v>12263</v>
      </c>
      <c r="C2572" s="179" t="s">
        <v>12264</v>
      </c>
      <c r="D2572" s="180"/>
      <c r="E2572" s="180"/>
      <c r="F2572" s="178" t="s">
        <v>12</v>
      </c>
      <c r="G2572" s="176">
        <v>729</v>
      </c>
      <c r="H2572" s="176">
        <v>656</v>
      </c>
      <c r="I2572" s="176">
        <v>590</v>
      </c>
      <c r="J2572" s="179" t="s">
        <v>7266</v>
      </c>
    </row>
    <row r="2573" s="1" customFormat="1" ht="54" spans="1:10">
      <c r="A2573" s="176">
        <v>90</v>
      </c>
      <c r="B2573" s="177" t="s">
        <v>12265</v>
      </c>
      <c r="C2573" s="179" t="s">
        <v>12266</v>
      </c>
      <c r="D2573" s="179" t="s">
        <v>12267</v>
      </c>
      <c r="E2573" s="179" t="s">
        <v>7628</v>
      </c>
      <c r="F2573" s="178" t="s">
        <v>12</v>
      </c>
      <c r="G2573" s="176">
        <v>5480</v>
      </c>
      <c r="H2573" s="176">
        <v>4932</v>
      </c>
      <c r="I2573" s="176">
        <v>4439</v>
      </c>
      <c r="J2573" s="180"/>
    </row>
    <row r="2574" s="1" customFormat="1" ht="27" spans="1:10">
      <c r="A2574" s="181"/>
      <c r="B2574" s="177" t="s">
        <v>12268</v>
      </c>
      <c r="C2574" s="179" t="s">
        <v>12269</v>
      </c>
      <c r="D2574" s="180"/>
      <c r="E2574" s="180"/>
      <c r="F2574" s="178" t="s">
        <v>12</v>
      </c>
      <c r="G2574" s="176">
        <v>1096</v>
      </c>
      <c r="H2574" s="176">
        <v>987</v>
      </c>
      <c r="I2574" s="176">
        <v>888</v>
      </c>
      <c r="J2574" s="180"/>
    </row>
    <row r="2575" s="1" customFormat="1" ht="27" spans="1:10">
      <c r="A2575" s="181"/>
      <c r="B2575" s="177" t="s">
        <v>12270</v>
      </c>
      <c r="C2575" s="179" t="s">
        <v>12271</v>
      </c>
      <c r="D2575" s="180"/>
      <c r="E2575" s="180"/>
      <c r="F2575" s="178" t="s">
        <v>12</v>
      </c>
      <c r="G2575" s="176">
        <v>219</v>
      </c>
      <c r="H2575" s="176">
        <v>197</v>
      </c>
      <c r="I2575" s="176">
        <v>178</v>
      </c>
      <c r="J2575" s="179" t="s">
        <v>7266</v>
      </c>
    </row>
    <row r="2576" s="1" customFormat="1" ht="67.5" spans="1:10">
      <c r="A2576" s="176">
        <v>91</v>
      </c>
      <c r="B2576" s="177" t="s">
        <v>12272</v>
      </c>
      <c r="C2576" s="179" t="s">
        <v>12273</v>
      </c>
      <c r="D2576" s="179" t="s">
        <v>12274</v>
      </c>
      <c r="E2576" s="179" t="s">
        <v>12275</v>
      </c>
      <c r="F2576" s="178" t="s">
        <v>12</v>
      </c>
      <c r="G2576" s="176">
        <v>1600</v>
      </c>
      <c r="H2576" s="176">
        <v>1440</v>
      </c>
      <c r="I2576" s="176">
        <v>1296</v>
      </c>
      <c r="J2576" s="180"/>
    </row>
    <row r="2577" s="1" customFormat="1" ht="40.5" spans="1:10">
      <c r="A2577" s="181"/>
      <c r="B2577" s="177" t="s">
        <v>12276</v>
      </c>
      <c r="C2577" s="179" t="s">
        <v>12277</v>
      </c>
      <c r="D2577" s="180"/>
      <c r="E2577" s="180"/>
      <c r="F2577" s="178" t="s">
        <v>12</v>
      </c>
      <c r="G2577" s="176">
        <v>360</v>
      </c>
      <c r="H2577" s="176">
        <v>324</v>
      </c>
      <c r="I2577" s="176">
        <v>292</v>
      </c>
      <c r="J2577" s="180"/>
    </row>
    <row r="2578" s="1" customFormat="1" ht="27" spans="1:10">
      <c r="A2578" s="181"/>
      <c r="B2578" s="177" t="s">
        <v>12278</v>
      </c>
      <c r="C2578" s="179" t="s">
        <v>12279</v>
      </c>
      <c r="D2578" s="180"/>
      <c r="E2578" s="180"/>
      <c r="F2578" s="178" t="s">
        <v>12</v>
      </c>
      <c r="G2578" s="176">
        <v>72</v>
      </c>
      <c r="H2578" s="176">
        <v>65</v>
      </c>
      <c r="I2578" s="176">
        <v>58</v>
      </c>
      <c r="J2578" s="179" t="s">
        <v>7266</v>
      </c>
    </row>
    <row r="2579" s="1" customFormat="1" ht="54" spans="1:10">
      <c r="A2579" s="176">
        <v>92</v>
      </c>
      <c r="B2579" s="177" t="s">
        <v>12280</v>
      </c>
      <c r="C2579" s="179" t="s">
        <v>12281</v>
      </c>
      <c r="D2579" s="179" t="s">
        <v>12282</v>
      </c>
      <c r="E2579" s="179" t="s">
        <v>12283</v>
      </c>
      <c r="F2579" s="178" t="s">
        <v>12</v>
      </c>
      <c r="G2579" s="176">
        <v>495</v>
      </c>
      <c r="H2579" s="176">
        <v>446</v>
      </c>
      <c r="I2579" s="176">
        <v>401</v>
      </c>
      <c r="J2579" s="180"/>
    </row>
    <row r="2580" s="1" customFormat="1" ht="27" spans="1:10">
      <c r="A2580" s="181"/>
      <c r="B2580" s="177" t="s">
        <v>12284</v>
      </c>
      <c r="C2580" s="179" t="s">
        <v>12285</v>
      </c>
      <c r="D2580" s="180"/>
      <c r="E2580" s="180"/>
      <c r="F2580" s="178" t="s">
        <v>12</v>
      </c>
      <c r="G2580" s="176">
        <v>644</v>
      </c>
      <c r="H2580" s="176">
        <v>579</v>
      </c>
      <c r="I2580" s="176">
        <v>521</v>
      </c>
      <c r="J2580" s="180"/>
    </row>
    <row r="2581" s="1" customFormat="1" ht="27" spans="1:10">
      <c r="A2581" s="181"/>
      <c r="B2581" s="177" t="s">
        <v>12286</v>
      </c>
      <c r="C2581" s="179" t="s">
        <v>12287</v>
      </c>
      <c r="D2581" s="180"/>
      <c r="E2581" s="180"/>
      <c r="F2581" s="178" t="s">
        <v>12</v>
      </c>
      <c r="G2581" s="176">
        <v>129</v>
      </c>
      <c r="H2581" s="176">
        <v>116</v>
      </c>
      <c r="I2581" s="176">
        <v>104</v>
      </c>
      <c r="J2581" s="179" t="s">
        <v>7266</v>
      </c>
    </row>
    <row r="2582" s="1" customFormat="1" ht="54" spans="1:10">
      <c r="A2582" s="176">
        <v>93</v>
      </c>
      <c r="B2582" s="177" t="s">
        <v>12288</v>
      </c>
      <c r="C2582" s="179" t="s">
        <v>12289</v>
      </c>
      <c r="D2582" s="179" t="s">
        <v>12290</v>
      </c>
      <c r="E2582" s="179" t="s">
        <v>9458</v>
      </c>
      <c r="F2582" s="178" t="s">
        <v>12</v>
      </c>
      <c r="G2582" s="176">
        <v>565</v>
      </c>
      <c r="H2582" s="176">
        <v>509</v>
      </c>
      <c r="I2582" s="176">
        <v>458</v>
      </c>
      <c r="J2582" s="180"/>
    </row>
    <row r="2583" s="1" customFormat="1" ht="27" spans="1:10">
      <c r="A2583" s="181"/>
      <c r="B2583" s="177" t="s">
        <v>12291</v>
      </c>
      <c r="C2583" s="179" t="s">
        <v>12292</v>
      </c>
      <c r="D2583" s="180"/>
      <c r="E2583" s="180"/>
      <c r="F2583" s="178" t="s">
        <v>12</v>
      </c>
      <c r="G2583" s="176">
        <v>113</v>
      </c>
      <c r="H2583" s="176">
        <v>102</v>
      </c>
      <c r="I2583" s="176">
        <v>92</v>
      </c>
      <c r="J2583" s="179" t="s">
        <v>7266</v>
      </c>
    </row>
    <row r="2584" s="1" customFormat="1" ht="40.5" spans="1:10">
      <c r="A2584" s="176">
        <v>94</v>
      </c>
      <c r="B2584" s="177" t="s">
        <v>12293</v>
      </c>
      <c r="C2584" s="179" t="s">
        <v>12294</v>
      </c>
      <c r="D2584" s="179" t="s">
        <v>12295</v>
      </c>
      <c r="E2584" s="179" t="s">
        <v>12296</v>
      </c>
      <c r="F2584" s="178" t="s">
        <v>12</v>
      </c>
      <c r="G2584" s="176">
        <v>60</v>
      </c>
      <c r="H2584" s="176">
        <v>54</v>
      </c>
      <c r="I2584" s="176">
        <v>49</v>
      </c>
      <c r="J2584" s="180"/>
    </row>
    <row r="2585" s="1" customFormat="1" ht="40.5" spans="1:10">
      <c r="A2585" s="176">
        <v>95</v>
      </c>
      <c r="B2585" s="177" t="s">
        <v>12297</v>
      </c>
      <c r="C2585" s="179" t="s">
        <v>12298</v>
      </c>
      <c r="D2585" s="179" t="s">
        <v>12299</v>
      </c>
      <c r="E2585" s="179" t="s">
        <v>12300</v>
      </c>
      <c r="F2585" s="178" t="s">
        <v>12</v>
      </c>
      <c r="G2585" s="176">
        <v>162</v>
      </c>
      <c r="H2585" s="176">
        <v>146</v>
      </c>
      <c r="I2585" s="176">
        <v>131</v>
      </c>
      <c r="J2585" s="180"/>
    </row>
    <row r="2586" s="1" customFormat="1" ht="67.5" spans="1:10">
      <c r="A2586" s="176">
        <v>96</v>
      </c>
      <c r="B2586" s="177" t="s">
        <v>12301</v>
      </c>
      <c r="C2586" s="179" t="s">
        <v>12302</v>
      </c>
      <c r="D2586" s="179" t="s">
        <v>12303</v>
      </c>
      <c r="E2586" s="179" t="s">
        <v>12304</v>
      </c>
      <c r="F2586" s="178" t="s">
        <v>12</v>
      </c>
      <c r="G2586" s="176">
        <v>1260</v>
      </c>
      <c r="H2586" s="176">
        <v>1134</v>
      </c>
      <c r="I2586" s="176">
        <v>1021</v>
      </c>
      <c r="J2586" s="180"/>
    </row>
    <row r="2587" s="1" customFormat="1" ht="27" spans="1:10">
      <c r="A2587" s="181"/>
      <c r="B2587" s="177" t="s">
        <v>12305</v>
      </c>
      <c r="C2587" s="179" t="s">
        <v>12306</v>
      </c>
      <c r="D2587" s="180"/>
      <c r="E2587" s="180"/>
      <c r="F2587" s="178" t="s">
        <v>12</v>
      </c>
      <c r="G2587" s="176">
        <v>252</v>
      </c>
      <c r="H2587" s="176">
        <v>227</v>
      </c>
      <c r="I2587" s="176">
        <v>204</v>
      </c>
      <c r="J2587" s="179" t="s">
        <v>7266</v>
      </c>
    </row>
    <row r="2588" s="1" customFormat="1" ht="67.5" spans="1:10">
      <c r="A2588" s="176">
        <v>97</v>
      </c>
      <c r="B2588" s="177" t="s">
        <v>12307</v>
      </c>
      <c r="C2588" s="179" t="s">
        <v>12308</v>
      </c>
      <c r="D2588" s="179" t="s">
        <v>12309</v>
      </c>
      <c r="E2588" s="179" t="s">
        <v>12310</v>
      </c>
      <c r="F2588" s="178" t="s">
        <v>12</v>
      </c>
      <c r="G2588" s="176">
        <v>2835</v>
      </c>
      <c r="H2588" s="176">
        <v>2552</v>
      </c>
      <c r="I2588" s="176">
        <v>2296</v>
      </c>
      <c r="J2588" s="180"/>
    </row>
    <row r="2589" s="1" customFormat="1" ht="27" spans="1:10">
      <c r="A2589" s="181"/>
      <c r="B2589" s="177" t="s">
        <v>12311</v>
      </c>
      <c r="C2589" s="179" t="s">
        <v>12312</v>
      </c>
      <c r="D2589" s="180"/>
      <c r="E2589" s="180"/>
      <c r="F2589" s="178" t="s">
        <v>12</v>
      </c>
      <c r="G2589" s="176">
        <v>567</v>
      </c>
      <c r="H2589" s="176">
        <v>510</v>
      </c>
      <c r="I2589" s="176">
        <v>459</v>
      </c>
      <c r="J2589" s="180"/>
    </row>
    <row r="2590" s="1" customFormat="1" ht="27" spans="1:10">
      <c r="A2590" s="176">
        <v>97</v>
      </c>
      <c r="B2590" s="177" t="s">
        <v>12313</v>
      </c>
      <c r="C2590" s="179" t="s">
        <v>12314</v>
      </c>
      <c r="D2590" s="180"/>
      <c r="E2590" s="180"/>
      <c r="F2590" s="178" t="s">
        <v>12</v>
      </c>
      <c r="G2590" s="176">
        <v>113</v>
      </c>
      <c r="H2590" s="176">
        <v>102</v>
      </c>
      <c r="I2590" s="176">
        <v>92</v>
      </c>
      <c r="J2590" s="179" t="s">
        <v>7266</v>
      </c>
    </row>
    <row r="2591" s="1" customFormat="1" ht="67.5" spans="1:10">
      <c r="A2591" s="176">
        <v>98</v>
      </c>
      <c r="B2591" s="177" t="s">
        <v>12315</v>
      </c>
      <c r="C2591" s="179" t="s">
        <v>12316</v>
      </c>
      <c r="D2591" s="179" t="s">
        <v>12317</v>
      </c>
      <c r="E2591" s="179" t="s">
        <v>12318</v>
      </c>
      <c r="F2591" s="178" t="s">
        <v>12</v>
      </c>
      <c r="G2591" s="176">
        <v>2350</v>
      </c>
      <c r="H2591" s="176">
        <v>2115</v>
      </c>
      <c r="I2591" s="176">
        <v>1904</v>
      </c>
      <c r="J2591" s="179" t="s">
        <v>12319</v>
      </c>
    </row>
    <row r="2592" s="1" customFormat="1" ht="27" spans="1:10">
      <c r="A2592" s="181"/>
      <c r="B2592" s="177" t="s">
        <v>12320</v>
      </c>
      <c r="C2592" s="179" t="s">
        <v>12321</v>
      </c>
      <c r="D2592" s="180"/>
      <c r="E2592" s="180"/>
      <c r="F2592" s="178" t="s">
        <v>12</v>
      </c>
      <c r="G2592" s="176">
        <v>470</v>
      </c>
      <c r="H2592" s="176">
        <v>423</v>
      </c>
      <c r="I2592" s="176">
        <v>381</v>
      </c>
      <c r="J2592" s="179" t="s">
        <v>7266</v>
      </c>
    </row>
    <row r="2593" s="1" customFormat="1" ht="67.5" spans="1:10">
      <c r="A2593" s="176">
        <v>99</v>
      </c>
      <c r="B2593" s="177" t="s">
        <v>12322</v>
      </c>
      <c r="C2593" s="179" t="s">
        <v>12323</v>
      </c>
      <c r="D2593" s="179" t="s">
        <v>12324</v>
      </c>
      <c r="E2593" s="179" t="s">
        <v>12325</v>
      </c>
      <c r="F2593" s="178" t="s">
        <v>12</v>
      </c>
      <c r="G2593" s="176">
        <v>2350</v>
      </c>
      <c r="H2593" s="176">
        <v>2115</v>
      </c>
      <c r="I2593" s="176">
        <v>1904</v>
      </c>
      <c r="J2593" s="179" t="s">
        <v>12319</v>
      </c>
    </row>
    <row r="2594" s="1" customFormat="1" ht="27" spans="1:10">
      <c r="A2594" s="181"/>
      <c r="B2594" s="177" t="s">
        <v>12326</v>
      </c>
      <c r="C2594" s="179" t="s">
        <v>12327</v>
      </c>
      <c r="D2594" s="180"/>
      <c r="E2594" s="180"/>
      <c r="F2594" s="178" t="s">
        <v>12</v>
      </c>
      <c r="G2594" s="176">
        <v>470</v>
      </c>
      <c r="H2594" s="176">
        <v>423</v>
      </c>
      <c r="I2594" s="176">
        <v>381</v>
      </c>
      <c r="J2594" s="179" t="s">
        <v>7266</v>
      </c>
    </row>
    <row r="2595" s="1" customFormat="1" ht="67.5" spans="1:10">
      <c r="A2595" s="176">
        <v>100</v>
      </c>
      <c r="B2595" s="177" t="s">
        <v>12328</v>
      </c>
      <c r="C2595" s="179" t="s">
        <v>12329</v>
      </c>
      <c r="D2595" s="179" t="s">
        <v>12330</v>
      </c>
      <c r="E2595" s="179" t="s">
        <v>12331</v>
      </c>
      <c r="F2595" s="178" t="s">
        <v>12</v>
      </c>
      <c r="G2595" s="176">
        <v>2350</v>
      </c>
      <c r="H2595" s="176">
        <v>2115</v>
      </c>
      <c r="I2595" s="176">
        <v>1904</v>
      </c>
      <c r="J2595" s="179" t="s">
        <v>12332</v>
      </c>
    </row>
    <row r="2596" s="1" customFormat="1" ht="27" spans="1:10">
      <c r="A2596" s="181"/>
      <c r="B2596" s="177" t="s">
        <v>12333</v>
      </c>
      <c r="C2596" s="179" t="s">
        <v>12334</v>
      </c>
      <c r="D2596" s="180"/>
      <c r="E2596" s="180"/>
      <c r="F2596" s="178" t="s">
        <v>12</v>
      </c>
      <c r="G2596" s="176">
        <v>470</v>
      </c>
      <c r="H2596" s="176">
        <v>423</v>
      </c>
      <c r="I2596" s="176">
        <v>381</v>
      </c>
      <c r="J2596" s="179" t="s">
        <v>7266</v>
      </c>
    </row>
    <row r="2597" s="1" customFormat="1" ht="67.5" spans="1:10">
      <c r="A2597" s="176">
        <v>101</v>
      </c>
      <c r="B2597" s="177" t="s">
        <v>12335</v>
      </c>
      <c r="C2597" s="179" t="s">
        <v>12336</v>
      </c>
      <c r="D2597" s="179" t="s">
        <v>12337</v>
      </c>
      <c r="E2597" s="179" t="s">
        <v>12338</v>
      </c>
      <c r="F2597" s="178" t="s">
        <v>12</v>
      </c>
      <c r="G2597" s="176">
        <v>2520</v>
      </c>
      <c r="H2597" s="176">
        <v>2268</v>
      </c>
      <c r="I2597" s="176">
        <v>2041</v>
      </c>
      <c r="J2597" s="180"/>
    </row>
    <row r="2598" s="1" customFormat="1" ht="27" spans="1:10">
      <c r="A2598" s="181"/>
      <c r="B2598" s="177" t="s">
        <v>12339</v>
      </c>
      <c r="C2598" s="179" t="s">
        <v>12340</v>
      </c>
      <c r="D2598" s="180"/>
      <c r="E2598" s="180"/>
      <c r="F2598" s="178" t="s">
        <v>12</v>
      </c>
      <c r="G2598" s="176">
        <v>504</v>
      </c>
      <c r="H2598" s="176">
        <v>454</v>
      </c>
      <c r="I2598" s="176">
        <v>408</v>
      </c>
      <c r="J2598" s="179" t="s">
        <v>7266</v>
      </c>
    </row>
    <row r="2599" s="1" customFormat="1" ht="27" spans="1:10">
      <c r="A2599" s="181"/>
      <c r="B2599" s="177" t="s">
        <v>12341</v>
      </c>
      <c r="C2599" s="179" t="s">
        <v>12342</v>
      </c>
      <c r="D2599" s="180"/>
      <c r="E2599" s="180"/>
      <c r="F2599" s="178" t="s">
        <v>12</v>
      </c>
      <c r="G2599" s="176">
        <v>2520</v>
      </c>
      <c r="H2599" s="176">
        <v>2268</v>
      </c>
      <c r="I2599" s="176">
        <v>2041</v>
      </c>
      <c r="J2599" s="180"/>
    </row>
    <row r="2600" s="1" customFormat="1" ht="81" spans="1:10">
      <c r="A2600" s="176">
        <v>102</v>
      </c>
      <c r="B2600" s="177" t="s">
        <v>12343</v>
      </c>
      <c r="C2600" s="179" t="s">
        <v>12344</v>
      </c>
      <c r="D2600" s="179" t="s">
        <v>12345</v>
      </c>
      <c r="E2600" s="179" t="s">
        <v>12346</v>
      </c>
      <c r="F2600" s="178" t="s">
        <v>12</v>
      </c>
      <c r="G2600" s="176">
        <v>1580</v>
      </c>
      <c r="H2600" s="176">
        <v>1422</v>
      </c>
      <c r="I2600" s="176">
        <v>1280</v>
      </c>
      <c r="J2600" s="180"/>
    </row>
    <row r="2601" s="1" customFormat="1" ht="27" spans="1:10">
      <c r="A2601" s="181"/>
      <c r="B2601" s="177" t="s">
        <v>12347</v>
      </c>
      <c r="C2601" s="179" t="s">
        <v>12348</v>
      </c>
      <c r="D2601" s="180"/>
      <c r="E2601" s="180"/>
      <c r="F2601" s="178" t="s">
        <v>12</v>
      </c>
      <c r="G2601" s="176">
        <v>316</v>
      </c>
      <c r="H2601" s="176">
        <v>284</v>
      </c>
      <c r="I2601" s="176">
        <v>256</v>
      </c>
      <c r="J2601" s="179" t="s">
        <v>7266</v>
      </c>
    </row>
    <row r="2602" s="1" customFormat="1" ht="67.5" spans="1:10">
      <c r="A2602" s="176">
        <v>103</v>
      </c>
      <c r="B2602" s="177" t="s">
        <v>12349</v>
      </c>
      <c r="C2602" s="179" t="s">
        <v>12350</v>
      </c>
      <c r="D2602" s="179" t="s">
        <v>12351</v>
      </c>
      <c r="E2602" s="179" t="s">
        <v>12352</v>
      </c>
      <c r="F2602" s="178" t="s">
        <v>12</v>
      </c>
      <c r="G2602" s="176">
        <v>1080</v>
      </c>
      <c r="H2602" s="176">
        <v>972</v>
      </c>
      <c r="I2602" s="176">
        <v>875</v>
      </c>
      <c r="J2602" s="180"/>
    </row>
    <row r="2603" s="1" customFormat="1" ht="27" spans="1:10">
      <c r="A2603" s="181"/>
      <c r="B2603" s="177" t="s">
        <v>12353</v>
      </c>
      <c r="C2603" s="179" t="s">
        <v>12354</v>
      </c>
      <c r="D2603" s="180"/>
      <c r="E2603" s="180"/>
      <c r="F2603" s="178" t="s">
        <v>12</v>
      </c>
      <c r="G2603" s="176">
        <v>216</v>
      </c>
      <c r="H2603" s="176">
        <v>194</v>
      </c>
      <c r="I2603" s="176">
        <v>175</v>
      </c>
      <c r="J2603" s="179" t="s">
        <v>7266</v>
      </c>
    </row>
    <row r="2604" s="1" customFormat="1" ht="54" spans="1:10">
      <c r="A2604" s="176">
        <v>104</v>
      </c>
      <c r="B2604" s="177" t="s">
        <v>12355</v>
      </c>
      <c r="C2604" s="179" t="s">
        <v>12356</v>
      </c>
      <c r="D2604" s="179" t="s">
        <v>12357</v>
      </c>
      <c r="E2604" s="179" t="s">
        <v>12358</v>
      </c>
      <c r="F2604" s="178" t="s">
        <v>12</v>
      </c>
      <c r="G2604" s="176">
        <v>540</v>
      </c>
      <c r="H2604" s="176">
        <v>486</v>
      </c>
      <c r="I2604" s="176">
        <v>437</v>
      </c>
      <c r="J2604" s="180"/>
    </row>
    <row r="2605" s="1" customFormat="1" ht="27" spans="1:10">
      <c r="A2605" s="181"/>
      <c r="B2605" s="177" t="s">
        <v>12359</v>
      </c>
      <c r="C2605" s="179" t="s">
        <v>12360</v>
      </c>
      <c r="D2605" s="180"/>
      <c r="E2605" s="180"/>
      <c r="F2605" s="178" t="s">
        <v>12</v>
      </c>
      <c r="G2605" s="176">
        <v>108</v>
      </c>
      <c r="H2605" s="176">
        <v>97</v>
      </c>
      <c r="I2605" s="176">
        <v>87</v>
      </c>
      <c r="J2605" s="179" t="s">
        <v>7266</v>
      </c>
    </row>
    <row r="2606" s="1" customFormat="1" ht="40.5" spans="1:10">
      <c r="A2606" s="176">
        <v>105</v>
      </c>
      <c r="B2606" s="177" t="s">
        <v>12361</v>
      </c>
      <c r="C2606" s="179" t="s">
        <v>12362</v>
      </c>
      <c r="D2606" s="179" t="s">
        <v>12363</v>
      </c>
      <c r="E2606" s="179" t="s">
        <v>12364</v>
      </c>
      <c r="F2606" s="178" t="s">
        <v>12</v>
      </c>
      <c r="G2606" s="176">
        <v>80</v>
      </c>
      <c r="H2606" s="176">
        <v>72</v>
      </c>
      <c r="I2606" s="176">
        <v>65</v>
      </c>
      <c r="J2606" s="180"/>
    </row>
    <row r="2607" s="1" customFormat="1" ht="54" spans="1:10">
      <c r="A2607" s="176">
        <v>106</v>
      </c>
      <c r="B2607" s="177" t="s">
        <v>12365</v>
      </c>
      <c r="C2607" s="179" t="s">
        <v>12366</v>
      </c>
      <c r="D2607" s="179" t="s">
        <v>12367</v>
      </c>
      <c r="E2607" s="179" t="s">
        <v>12368</v>
      </c>
      <c r="F2607" s="178" t="s">
        <v>12</v>
      </c>
      <c r="G2607" s="176">
        <v>240</v>
      </c>
      <c r="H2607" s="176">
        <v>216</v>
      </c>
      <c r="I2607" s="176">
        <v>194</v>
      </c>
      <c r="J2607" s="180"/>
    </row>
    <row r="2608" s="1" customFormat="1" ht="27" spans="1:10">
      <c r="A2608" s="181"/>
      <c r="B2608" s="177" t="s">
        <v>12369</v>
      </c>
      <c r="C2608" s="179" t="s">
        <v>12370</v>
      </c>
      <c r="D2608" s="180"/>
      <c r="E2608" s="180"/>
      <c r="F2608" s="178" t="s">
        <v>12</v>
      </c>
      <c r="G2608" s="176">
        <v>48</v>
      </c>
      <c r="H2608" s="176">
        <v>43</v>
      </c>
      <c r="I2608" s="176">
        <v>39</v>
      </c>
      <c r="J2608" s="179" t="s">
        <v>7266</v>
      </c>
    </row>
    <row r="2609" s="1" customFormat="1" ht="54" spans="1:10">
      <c r="A2609" s="176">
        <v>107</v>
      </c>
      <c r="B2609" s="177" t="s">
        <v>12371</v>
      </c>
      <c r="C2609" s="179" t="s">
        <v>12372</v>
      </c>
      <c r="D2609" s="179" t="s">
        <v>12373</v>
      </c>
      <c r="E2609" s="179" t="s">
        <v>12374</v>
      </c>
      <c r="F2609" s="178" t="s">
        <v>12</v>
      </c>
      <c r="G2609" s="176">
        <v>380</v>
      </c>
      <c r="H2609" s="176">
        <v>342</v>
      </c>
      <c r="I2609" s="176">
        <v>308</v>
      </c>
      <c r="J2609" s="180"/>
    </row>
    <row r="2610" s="1" customFormat="1" ht="27" spans="1:10">
      <c r="A2610" s="181"/>
      <c r="B2610" s="177" t="s">
        <v>12375</v>
      </c>
      <c r="C2610" s="179" t="s">
        <v>12376</v>
      </c>
      <c r="D2610" s="180"/>
      <c r="E2610" s="180"/>
      <c r="F2610" s="178" t="s">
        <v>12</v>
      </c>
      <c r="G2610" s="176">
        <v>76</v>
      </c>
      <c r="H2610" s="176">
        <v>68</v>
      </c>
      <c r="I2610" s="176">
        <v>62</v>
      </c>
      <c r="J2610" s="179" t="s">
        <v>7266</v>
      </c>
    </row>
    <row r="2611" s="1" customFormat="1" ht="54" spans="1:10">
      <c r="A2611" s="176">
        <v>108</v>
      </c>
      <c r="B2611" s="177" t="s">
        <v>12377</v>
      </c>
      <c r="C2611" s="179" t="s">
        <v>12378</v>
      </c>
      <c r="D2611" s="179" t="s">
        <v>12379</v>
      </c>
      <c r="E2611" s="179" t="s">
        <v>7628</v>
      </c>
      <c r="F2611" s="178" t="s">
        <v>12</v>
      </c>
      <c r="G2611" s="176">
        <v>4460</v>
      </c>
      <c r="H2611" s="176">
        <v>4014</v>
      </c>
      <c r="I2611" s="176">
        <v>3613</v>
      </c>
      <c r="J2611" s="180"/>
    </row>
    <row r="2612" s="1" customFormat="1" ht="27" spans="1:10">
      <c r="A2612" s="181"/>
      <c r="B2612" s="177" t="s">
        <v>12380</v>
      </c>
      <c r="C2612" s="179" t="s">
        <v>12381</v>
      </c>
      <c r="D2612" s="180"/>
      <c r="E2612" s="180"/>
      <c r="F2612" s="178" t="s">
        <v>12</v>
      </c>
      <c r="G2612" s="176">
        <v>894</v>
      </c>
      <c r="H2612" s="176">
        <v>804</v>
      </c>
      <c r="I2612" s="176">
        <v>724</v>
      </c>
      <c r="J2612" s="180"/>
    </row>
    <row r="2613" s="1" customFormat="1" ht="27" spans="1:10">
      <c r="A2613" s="181"/>
      <c r="B2613" s="177" t="s">
        <v>12382</v>
      </c>
      <c r="C2613" s="179" t="s">
        <v>12383</v>
      </c>
      <c r="D2613" s="180"/>
      <c r="E2613" s="180"/>
      <c r="F2613" s="178" t="s">
        <v>12</v>
      </c>
      <c r="G2613" s="176">
        <v>179</v>
      </c>
      <c r="H2613" s="176">
        <v>161</v>
      </c>
      <c r="I2613" s="176">
        <v>145</v>
      </c>
      <c r="J2613" s="179" t="s">
        <v>7266</v>
      </c>
    </row>
    <row r="2614" s="1" customFormat="1" spans="1:10">
      <c r="A2614" s="172" t="s">
        <v>12384</v>
      </c>
      <c r="B2614" s="173"/>
      <c r="C2614" s="173"/>
      <c r="D2614" s="173"/>
      <c r="E2614" s="173"/>
      <c r="F2614" s="173"/>
      <c r="G2614" s="173"/>
      <c r="H2614" s="173"/>
      <c r="I2614" s="173"/>
      <c r="J2614" s="173"/>
    </row>
    <row r="2615" s="1" customFormat="1" ht="16.5" spans="1:10">
      <c r="A2615" s="191" t="s">
        <v>12385</v>
      </c>
      <c r="B2615" s="192"/>
      <c r="C2615" s="192"/>
      <c r="D2615" s="192"/>
      <c r="E2615" s="192"/>
      <c r="F2615" s="192"/>
      <c r="G2615" s="192"/>
      <c r="H2615" s="192"/>
      <c r="I2615" s="192"/>
      <c r="J2615" s="192"/>
    </row>
    <row r="2616" s="1" customFormat="1" ht="27" spans="1:10">
      <c r="A2616" s="175" t="s">
        <v>4716</v>
      </c>
      <c r="B2616" s="175" t="s">
        <v>4717</v>
      </c>
      <c r="C2616" s="175" t="s">
        <v>3</v>
      </c>
      <c r="D2616" s="175" t="s">
        <v>4718</v>
      </c>
      <c r="E2616" s="175" t="s">
        <v>4719</v>
      </c>
      <c r="F2616" s="175" t="s">
        <v>6</v>
      </c>
      <c r="G2616" s="175" t="s">
        <v>6942</v>
      </c>
      <c r="H2616" s="175" t="s">
        <v>6943</v>
      </c>
      <c r="I2616" s="175" t="s">
        <v>6944</v>
      </c>
      <c r="J2616" s="175" t="s">
        <v>4723</v>
      </c>
    </row>
    <row r="2617" s="1" customFormat="1" ht="54" spans="1:10">
      <c r="A2617" s="176">
        <v>1</v>
      </c>
      <c r="B2617" s="177" t="s">
        <v>12386</v>
      </c>
      <c r="C2617" s="179" t="s">
        <v>12387</v>
      </c>
      <c r="D2617" s="179" t="s">
        <v>12388</v>
      </c>
      <c r="E2617" s="198" t="s">
        <v>12389</v>
      </c>
      <c r="F2617" s="178" t="s">
        <v>259</v>
      </c>
      <c r="G2617" s="176">
        <v>9</v>
      </c>
      <c r="H2617" s="176">
        <v>8</v>
      </c>
      <c r="I2617" s="176">
        <v>7</v>
      </c>
      <c r="J2617" s="198" t="s">
        <v>12390</v>
      </c>
    </row>
    <row r="2618" s="1" customFormat="1" ht="69" spans="1:10">
      <c r="A2618" s="176">
        <v>2</v>
      </c>
      <c r="B2618" s="177" t="s">
        <v>12391</v>
      </c>
      <c r="C2618" s="179" t="s">
        <v>12392</v>
      </c>
      <c r="D2618" s="179" t="s">
        <v>12393</v>
      </c>
      <c r="E2618" s="198" t="s">
        <v>12394</v>
      </c>
      <c r="F2618" s="178" t="s">
        <v>259</v>
      </c>
      <c r="G2618" s="176">
        <v>9</v>
      </c>
      <c r="H2618" s="176">
        <v>8</v>
      </c>
      <c r="I2618" s="176">
        <v>7</v>
      </c>
      <c r="J2618" s="198" t="s">
        <v>12395</v>
      </c>
    </row>
    <row r="2619" s="1" customFormat="1" ht="54" spans="1:10">
      <c r="A2619" s="176">
        <v>3</v>
      </c>
      <c r="B2619" s="177" t="s">
        <v>12396</v>
      </c>
      <c r="C2619" s="179" t="s">
        <v>12397</v>
      </c>
      <c r="D2619" s="198" t="s">
        <v>12398</v>
      </c>
      <c r="E2619" s="198" t="s">
        <v>12399</v>
      </c>
      <c r="F2619" s="178" t="s">
        <v>12</v>
      </c>
      <c r="G2619" s="176">
        <v>25</v>
      </c>
      <c r="H2619" s="176">
        <v>23</v>
      </c>
      <c r="I2619" s="176">
        <v>21</v>
      </c>
      <c r="J2619" s="180"/>
    </row>
    <row r="2620" s="1" customFormat="1" ht="54" spans="1:10">
      <c r="A2620" s="176">
        <v>4</v>
      </c>
      <c r="B2620" s="177" t="s">
        <v>12400</v>
      </c>
      <c r="C2620" s="179" t="s">
        <v>12401</v>
      </c>
      <c r="D2620" s="198" t="s">
        <v>12402</v>
      </c>
      <c r="E2620" s="198" t="s">
        <v>12403</v>
      </c>
      <c r="F2620" s="178" t="s">
        <v>259</v>
      </c>
      <c r="G2620" s="176">
        <v>14</v>
      </c>
      <c r="H2620" s="176">
        <v>13</v>
      </c>
      <c r="I2620" s="176">
        <v>12</v>
      </c>
      <c r="J2620" s="179" t="s">
        <v>12404</v>
      </c>
    </row>
    <row r="2621" s="1" customFormat="1" ht="67.5" spans="1:10">
      <c r="A2621" s="176">
        <v>5</v>
      </c>
      <c r="B2621" s="177" t="s">
        <v>12405</v>
      </c>
      <c r="C2621" s="179" t="s">
        <v>12406</v>
      </c>
      <c r="D2621" s="198" t="s">
        <v>12407</v>
      </c>
      <c r="E2621" s="198" t="s">
        <v>12408</v>
      </c>
      <c r="F2621" s="178" t="s">
        <v>12</v>
      </c>
      <c r="G2621" s="176">
        <v>100</v>
      </c>
      <c r="H2621" s="176">
        <v>90</v>
      </c>
      <c r="I2621" s="176">
        <v>80</v>
      </c>
      <c r="J2621" s="180"/>
    </row>
    <row r="2622" s="1" customFormat="1" ht="27" spans="1:10">
      <c r="A2622" s="181"/>
      <c r="B2622" s="177" t="s">
        <v>12409</v>
      </c>
      <c r="C2622" s="179" t="s">
        <v>12410</v>
      </c>
      <c r="D2622" s="180"/>
      <c r="E2622" s="180"/>
      <c r="F2622" s="178" t="s">
        <v>12</v>
      </c>
      <c r="G2622" s="176">
        <v>100</v>
      </c>
      <c r="H2622" s="176">
        <v>90</v>
      </c>
      <c r="I2622" s="176">
        <v>80</v>
      </c>
      <c r="J2622" s="180"/>
    </row>
    <row r="2623" s="1" customFormat="1" ht="54" spans="1:10">
      <c r="A2623" s="176">
        <v>6</v>
      </c>
      <c r="B2623" s="177" t="s">
        <v>12411</v>
      </c>
      <c r="C2623" s="179" t="s">
        <v>12412</v>
      </c>
      <c r="D2623" s="198" t="s">
        <v>12413</v>
      </c>
      <c r="E2623" s="198" t="s">
        <v>12414</v>
      </c>
      <c r="F2623" s="178" t="s">
        <v>12</v>
      </c>
      <c r="G2623" s="176">
        <v>9</v>
      </c>
      <c r="H2623" s="176">
        <v>8</v>
      </c>
      <c r="I2623" s="176">
        <v>7</v>
      </c>
      <c r="J2623" s="180"/>
    </row>
    <row r="2624" s="1" customFormat="1" ht="54" spans="1:10">
      <c r="A2624" s="176">
        <v>7</v>
      </c>
      <c r="B2624" s="177" t="s">
        <v>12415</v>
      </c>
      <c r="C2624" s="179" t="s">
        <v>12416</v>
      </c>
      <c r="D2624" s="198" t="s">
        <v>12417</v>
      </c>
      <c r="E2624" s="198" t="s">
        <v>12418</v>
      </c>
      <c r="F2624" s="178" t="s">
        <v>12</v>
      </c>
      <c r="G2624" s="176">
        <v>14</v>
      </c>
      <c r="H2624" s="176">
        <v>13</v>
      </c>
      <c r="I2624" s="176">
        <v>12</v>
      </c>
      <c r="J2624" s="180"/>
    </row>
    <row r="2625" s="1" customFormat="1" ht="55.5" spans="1:10">
      <c r="A2625" s="176">
        <v>8</v>
      </c>
      <c r="B2625" s="177" t="s">
        <v>12419</v>
      </c>
      <c r="C2625" s="179" t="s">
        <v>12420</v>
      </c>
      <c r="D2625" s="198" t="s">
        <v>12421</v>
      </c>
      <c r="E2625" s="198" t="s">
        <v>12422</v>
      </c>
      <c r="F2625" s="178" t="s">
        <v>12423</v>
      </c>
      <c r="G2625" s="176">
        <v>13</v>
      </c>
      <c r="H2625" s="176">
        <v>12</v>
      </c>
      <c r="I2625" s="176">
        <v>11</v>
      </c>
      <c r="J2625" s="198" t="s">
        <v>12424</v>
      </c>
    </row>
    <row r="2626" s="1" customFormat="1" ht="55.5" spans="1:10">
      <c r="A2626" s="176">
        <v>9</v>
      </c>
      <c r="B2626" s="177" t="s">
        <v>12425</v>
      </c>
      <c r="C2626" s="179" t="s">
        <v>12426</v>
      </c>
      <c r="D2626" s="198" t="s">
        <v>12427</v>
      </c>
      <c r="E2626" s="198" t="s">
        <v>12428</v>
      </c>
      <c r="F2626" s="178" t="s">
        <v>12423</v>
      </c>
      <c r="G2626" s="176">
        <v>48</v>
      </c>
      <c r="H2626" s="176">
        <v>43</v>
      </c>
      <c r="I2626" s="176">
        <v>39</v>
      </c>
      <c r="J2626" s="198" t="s">
        <v>12424</v>
      </c>
    </row>
    <row r="2627" s="1" customFormat="1" ht="54" spans="1:10">
      <c r="A2627" s="176">
        <v>10</v>
      </c>
      <c r="B2627" s="177" t="s">
        <v>12429</v>
      </c>
      <c r="C2627" s="179" t="s">
        <v>12430</v>
      </c>
      <c r="D2627" s="198" t="s">
        <v>12431</v>
      </c>
      <c r="E2627" s="198" t="s">
        <v>12432</v>
      </c>
      <c r="F2627" s="178" t="s">
        <v>12</v>
      </c>
      <c r="G2627" s="176">
        <v>116</v>
      </c>
      <c r="H2627" s="176">
        <v>105</v>
      </c>
      <c r="I2627" s="176">
        <v>95</v>
      </c>
      <c r="J2627" s="180"/>
    </row>
    <row r="2628" s="1" customFormat="1" ht="54.75" spans="1:10">
      <c r="A2628" s="176">
        <v>11</v>
      </c>
      <c r="B2628" s="177" t="s">
        <v>12433</v>
      </c>
      <c r="C2628" s="179" t="s">
        <v>12434</v>
      </c>
      <c r="D2628" s="198" t="s">
        <v>12435</v>
      </c>
      <c r="E2628" s="198" t="s">
        <v>12436</v>
      </c>
      <c r="F2628" s="178" t="s">
        <v>156</v>
      </c>
      <c r="G2628" s="176">
        <v>270</v>
      </c>
      <c r="H2628" s="176">
        <v>245</v>
      </c>
      <c r="I2628" s="176">
        <v>220</v>
      </c>
      <c r="J2628" s="198" t="s">
        <v>12437</v>
      </c>
    </row>
    <row r="2629" s="1" customFormat="1" ht="54" spans="1:10">
      <c r="A2629" s="176">
        <v>12</v>
      </c>
      <c r="B2629" s="177" t="s">
        <v>12438</v>
      </c>
      <c r="C2629" s="179" t="s">
        <v>12439</v>
      </c>
      <c r="D2629" s="198" t="s">
        <v>12440</v>
      </c>
      <c r="E2629" s="198" t="s">
        <v>12441</v>
      </c>
      <c r="F2629" s="178" t="s">
        <v>12</v>
      </c>
      <c r="G2629" s="176">
        <v>40</v>
      </c>
      <c r="H2629" s="176">
        <v>36</v>
      </c>
      <c r="I2629" s="176">
        <v>32</v>
      </c>
      <c r="J2629" s="198" t="s">
        <v>12442</v>
      </c>
    </row>
    <row r="2630" s="1" customFormat="1" ht="54" spans="1:10">
      <c r="A2630" s="176">
        <v>13</v>
      </c>
      <c r="B2630" s="177" t="s">
        <v>12443</v>
      </c>
      <c r="C2630" s="179" t="s">
        <v>12444</v>
      </c>
      <c r="D2630" s="198" t="s">
        <v>12445</v>
      </c>
      <c r="E2630" s="198" t="s">
        <v>12446</v>
      </c>
      <c r="F2630" s="178" t="s">
        <v>12447</v>
      </c>
      <c r="G2630" s="176">
        <v>45</v>
      </c>
      <c r="H2630" s="176">
        <v>40</v>
      </c>
      <c r="I2630" s="176">
        <v>35</v>
      </c>
      <c r="J2630" s="180"/>
    </row>
    <row r="2631" s="1" customFormat="1" ht="40.5" spans="1:10">
      <c r="A2631" s="176">
        <v>14</v>
      </c>
      <c r="B2631" s="177" t="s">
        <v>12448</v>
      </c>
      <c r="C2631" s="179" t="s">
        <v>12449</v>
      </c>
      <c r="D2631" s="179" t="s">
        <v>12450</v>
      </c>
      <c r="E2631" s="198" t="s">
        <v>12451</v>
      </c>
      <c r="F2631" s="178" t="s">
        <v>12</v>
      </c>
      <c r="G2631" s="178" t="s">
        <v>80</v>
      </c>
      <c r="H2631" s="178" t="s">
        <v>80</v>
      </c>
      <c r="I2631" s="178" t="s">
        <v>80</v>
      </c>
      <c r="J2631" s="180"/>
    </row>
    <row r="2632" s="1" customFormat="1" ht="55.5" spans="1:10">
      <c r="A2632" s="176">
        <v>15</v>
      </c>
      <c r="B2632" s="177" t="s">
        <v>12452</v>
      </c>
      <c r="C2632" s="179" t="s">
        <v>12453</v>
      </c>
      <c r="D2632" s="179" t="s">
        <v>12454</v>
      </c>
      <c r="E2632" s="198" t="s">
        <v>12455</v>
      </c>
      <c r="F2632" s="178" t="s">
        <v>12423</v>
      </c>
      <c r="G2632" s="176">
        <v>225</v>
      </c>
      <c r="H2632" s="176">
        <v>200</v>
      </c>
      <c r="I2632" s="176">
        <v>180</v>
      </c>
      <c r="J2632" s="198" t="s">
        <v>12424</v>
      </c>
    </row>
    <row r="2633" s="1" customFormat="1" ht="27.75" spans="1:10">
      <c r="A2633" s="181"/>
      <c r="B2633" s="177" t="s">
        <v>12456</v>
      </c>
      <c r="C2633" s="198" t="s">
        <v>12457</v>
      </c>
      <c r="D2633" s="180"/>
      <c r="E2633" s="180"/>
      <c r="F2633" s="178" t="s">
        <v>12423</v>
      </c>
      <c r="G2633" s="176">
        <v>45</v>
      </c>
      <c r="H2633" s="176">
        <v>40</v>
      </c>
      <c r="I2633" s="176">
        <v>36</v>
      </c>
      <c r="J2633" s="179" t="s">
        <v>7266</v>
      </c>
    </row>
    <row r="2634" s="1" customFormat="1" ht="40.5" spans="1:10">
      <c r="A2634" s="176">
        <v>16</v>
      </c>
      <c r="B2634" s="177" t="s">
        <v>12458</v>
      </c>
      <c r="C2634" s="179" t="s">
        <v>12459</v>
      </c>
      <c r="D2634" s="198" t="s">
        <v>12460</v>
      </c>
      <c r="E2634" s="198" t="s">
        <v>12461</v>
      </c>
      <c r="F2634" s="178" t="s">
        <v>5777</v>
      </c>
      <c r="G2634" s="176">
        <v>14</v>
      </c>
      <c r="H2634" s="176">
        <v>12</v>
      </c>
      <c r="I2634" s="176">
        <v>10</v>
      </c>
      <c r="J2634" s="180"/>
    </row>
    <row r="2635" s="1" customFormat="1" ht="27.75" spans="1:10">
      <c r="A2635" s="181"/>
      <c r="B2635" s="177" t="s">
        <v>12462</v>
      </c>
      <c r="C2635" s="198" t="s">
        <v>12463</v>
      </c>
      <c r="D2635" s="180"/>
      <c r="E2635" s="180"/>
      <c r="F2635" s="178" t="s">
        <v>5777</v>
      </c>
      <c r="G2635" s="176">
        <v>63</v>
      </c>
      <c r="H2635" s="176">
        <v>57</v>
      </c>
      <c r="I2635" s="176">
        <v>51</v>
      </c>
      <c r="J2635" s="180"/>
    </row>
    <row r="2636" s="1" customFormat="1" ht="40.5" spans="1:10">
      <c r="A2636" s="176">
        <v>17</v>
      </c>
      <c r="B2636" s="177" t="s">
        <v>12464</v>
      </c>
      <c r="C2636" s="179" t="s">
        <v>12465</v>
      </c>
      <c r="D2636" s="198" t="s">
        <v>12466</v>
      </c>
      <c r="E2636" s="198" t="s">
        <v>12467</v>
      </c>
      <c r="F2636" s="178" t="s">
        <v>5777</v>
      </c>
      <c r="G2636" s="176">
        <v>690</v>
      </c>
      <c r="H2636" s="176">
        <v>620</v>
      </c>
      <c r="I2636" s="176">
        <v>558</v>
      </c>
      <c r="J2636" s="180"/>
    </row>
    <row r="2637" s="1" customFormat="1" ht="27.75" spans="1:10">
      <c r="A2637" s="181"/>
      <c r="B2637" s="177" t="s">
        <v>12468</v>
      </c>
      <c r="C2637" s="198" t="s">
        <v>12469</v>
      </c>
      <c r="D2637" s="180"/>
      <c r="E2637" s="180"/>
      <c r="F2637" s="178" t="s">
        <v>5777</v>
      </c>
      <c r="G2637" s="176">
        <v>138</v>
      </c>
      <c r="H2637" s="176">
        <v>124</v>
      </c>
      <c r="I2637" s="176">
        <v>112</v>
      </c>
      <c r="J2637" s="179" t="s">
        <v>7266</v>
      </c>
    </row>
    <row r="2638" s="1" customFormat="1" ht="54" spans="1:10">
      <c r="A2638" s="176">
        <v>18</v>
      </c>
      <c r="B2638" s="177" t="s">
        <v>12470</v>
      </c>
      <c r="C2638" s="179" t="s">
        <v>12471</v>
      </c>
      <c r="D2638" s="198" t="s">
        <v>12472</v>
      </c>
      <c r="E2638" s="198" t="s">
        <v>12473</v>
      </c>
      <c r="F2638" s="178" t="s">
        <v>3133</v>
      </c>
      <c r="G2638" s="176">
        <v>120</v>
      </c>
      <c r="H2638" s="176">
        <v>108</v>
      </c>
      <c r="I2638" s="176">
        <v>97</v>
      </c>
      <c r="J2638" s="199" t="s">
        <v>12474</v>
      </c>
    </row>
    <row r="2639" s="1" customFormat="1" ht="27.75" spans="1:10">
      <c r="A2639" s="181"/>
      <c r="B2639" s="177" t="s">
        <v>12475</v>
      </c>
      <c r="C2639" s="198" t="s">
        <v>12476</v>
      </c>
      <c r="D2639" s="180"/>
      <c r="E2639" s="180"/>
      <c r="F2639" s="178" t="s">
        <v>3133</v>
      </c>
      <c r="G2639" s="176">
        <v>24</v>
      </c>
      <c r="H2639" s="176">
        <v>22</v>
      </c>
      <c r="I2639" s="176">
        <v>19</v>
      </c>
      <c r="J2639" s="179" t="s">
        <v>7266</v>
      </c>
    </row>
    <row r="2640" s="1" customFormat="1" ht="41.25" spans="1:10">
      <c r="A2640" s="176">
        <v>18</v>
      </c>
      <c r="B2640" s="177" t="s">
        <v>12477</v>
      </c>
      <c r="C2640" s="198" t="s">
        <v>12478</v>
      </c>
      <c r="D2640" s="180"/>
      <c r="E2640" s="180"/>
      <c r="F2640" s="178" t="s">
        <v>3133</v>
      </c>
      <c r="G2640" s="176">
        <v>61</v>
      </c>
      <c r="H2640" s="176">
        <v>55</v>
      </c>
      <c r="I2640" s="176">
        <v>50</v>
      </c>
      <c r="J2640" s="180"/>
    </row>
    <row r="2641" s="1" customFormat="1" ht="54" spans="1:10">
      <c r="A2641" s="176">
        <v>19</v>
      </c>
      <c r="B2641" s="177" t="s">
        <v>12479</v>
      </c>
      <c r="C2641" s="179" t="s">
        <v>12480</v>
      </c>
      <c r="D2641" s="198" t="s">
        <v>12481</v>
      </c>
      <c r="E2641" s="206" t="s">
        <v>12473</v>
      </c>
      <c r="F2641" s="178" t="s">
        <v>3133</v>
      </c>
      <c r="G2641" s="176">
        <v>450</v>
      </c>
      <c r="H2641" s="176">
        <v>405</v>
      </c>
      <c r="I2641" s="176">
        <v>365</v>
      </c>
      <c r="J2641" s="199" t="s">
        <v>12474</v>
      </c>
    </row>
    <row r="2642" s="1" customFormat="1" ht="27" spans="1:10">
      <c r="A2642" s="181"/>
      <c r="B2642" s="177" t="s">
        <v>12482</v>
      </c>
      <c r="C2642" s="179" t="s">
        <v>12483</v>
      </c>
      <c r="D2642" s="180"/>
      <c r="E2642" s="180"/>
      <c r="F2642" s="178" t="s">
        <v>3133</v>
      </c>
      <c r="G2642" s="176">
        <v>90</v>
      </c>
      <c r="H2642" s="176">
        <v>81</v>
      </c>
      <c r="I2642" s="176">
        <v>73</v>
      </c>
      <c r="J2642" s="179" t="s">
        <v>7266</v>
      </c>
    </row>
    <row r="2643" s="1" customFormat="1" ht="41.25" spans="1:10">
      <c r="A2643" s="181"/>
      <c r="B2643" s="177" t="s">
        <v>12484</v>
      </c>
      <c r="C2643" s="198" t="s">
        <v>12485</v>
      </c>
      <c r="D2643" s="180"/>
      <c r="E2643" s="180"/>
      <c r="F2643" s="178" t="s">
        <v>3133</v>
      </c>
      <c r="G2643" s="176">
        <v>450</v>
      </c>
      <c r="H2643" s="176">
        <v>405</v>
      </c>
      <c r="I2643" s="176">
        <v>365</v>
      </c>
      <c r="J2643" s="180"/>
    </row>
    <row r="2644" s="1" customFormat="1" ht="98.25" spans="1:10">
      <c r="A2644" s="176">
        <v>20</v>
      </c>
      <c r="B2644" s="177" t="s">
        <v>12486</v>
      </c>
      <c r="C2644" s="179" t="s">
        <v>12487</v>
      </c>
      <c r="D2644" s="198" t="s">
        <v>12488</v>
      </c>
      <c r="E2644" s="206" t="s">
        <v>12489</v>
      </c>
      <c r="F2644" s="178" t="s">
        <v>3133</v>
      </c>
      <c r="G2644" s="176">
        <v>695</v>
      </c>
      <c r="H2644" s="176">
        <v>625</v>
      </c>
      <c r="I2644" s="176">
        <v>560</v>
      </c>
      <c r="J2644" s="199" t="s">
        <v>12490</v>
      </c>
    </row>
    <row r="2645" s="1" customFormat="1" ht="27" spans="1:10">
      <c r="A2645" s="181"/>
      <c r="B2645" s="177" t="s">
        <v>12491</v>
      </c>
      <c r="C2645" s="179" t="s">
        <v>12492</v>
      </c>
      <c r="D2645" s="180"/>
      <c r="E2645" s="180"/>
      <c r="F2645" s="178" t="s">
        <v>3133</v>
      </c>
      <c r="G2645" s="176">
        <v>139</v>
      </c>
      <c r="H2645" s="176">
        <v>125</v>
      </c>
      <c r="I2645" s="176">
        <v>112</v>
      </c>
      <c r="J2645" s="179" t="s">
        <v>7266</v>
      </c>
    </row>
    <row r="2646" s="1" customFormat="1" ht="41.25" spans="1:10">
      <c r="A2646" s="181"/>
      <c r="B2646" s="177" t="s">
        <v>12493</v>
      </c>
      <c r="C2646" s="198" t="s">
        <v>12494</v>
      </c>
      <c r="D2646" s="180"/>
      <c r="E2646" s="180"/>
      <c r="F2646" s="178" t="s">
        <v>3133</v>
      </c>
      <c r="G2646" s="176">
        <v>347</v>
      </c>
      <c r="H2646" s="176">
        <v>312</v>
      </c>
      <c r="I2646" s="176">
        <v>281</v>
      </c>
      <c r="J2646" s="180"/>
    </row>
    <row r="2647" s="1" customFormat="1" ht="69.75" spans="1:10">
      <c r="A2647" s="176">
        <v>21</v>
      </c>
      <c r="B2647" s="177" t="s">
        <v>12495</v>
      </c>
      <c r="C2647" s="179" t="s">
        <v>12496</v>
      </c>
      <c r="D2647" s="198" t="s">
        <v>12497</v>
      </c>
      <c r="E2647" s="206" t="s">
        <v>12473</v>
      </c>
      <c r="F2647" s="178" t="s">
        <v>3133</v>
      </c>
      <c r="G2647" s="176">
        <v>770</v>
      </c>
      <c r="H2647" s="176">
        <v>693</v>
      </c>
      <c r="I2647" s="176">
        <v>625</v>
      </c>
      <c r="J2647" s="198" t="s">
        <v>12498</v>
      </c>
    </row>
    <row r="2648" s="1" customFormat="1" ht="27.75" spans="1:10">
      <c r="A2648" s="181"/>
      <c r="B2648" s="177" t="s">
        <v>12499</v>
      </c>
      <c r="C2648" s="198" t="s">
        <v>12500</v>
      </c>
      <c r="D2648" s="180"/>
      <c r="E2648" s="180"/>
      <c r="F2648" s="178" t="s">
        <v>3133</v>
      </c>
      <c r="G2648" s="176">
        <v>154</v>
      </c>
      <c r="H2648" s="176">
        <v>139</v>
      </c>
      <c r="I2648" s="176">
        <v>125</v>
      </c>
      <c r="J2648" s="179" t="s">
        <v>7266</v>
      </c>
    </row>
    <row r="2649" s="1" customFormat="1" ht="41.25" spans="1:10">
      <c r="A2649" s="181"/>
      <c r="B2649" s="177" t="s">
        <v>12501</v>
      </c>
      <c r="C2649" s="198" t="s">
        <v>12502</v>
      </c>
      <c r="D2649" s="180"/>
      <c r="E2649" s="180"/>
      <c r="F2649" s="178" t="s">
        <v>3133</v>
      </c>
      <c r="G2649" s="176">
        <v>385</v>
      </c>
      <c r="H2649" s="176">
        <v>347</v>
      </c>
      <c r="I2649" s="176">
        <v>312</v>
      </c>
      <c r="J2649" s="180"/>
    </row>
    <row r="2650" s="1" customFormat="1" ht="41.25" spans="1:10">
      <c r="A2650" s="181"/>
      <c r="B2650" s="177" t="s">
        <v>12503</v>
      </c>
      <c r="C2650" s="198" t="s">
        <v>12504</v>
      </c>
      <c r="D2650" s="180"/>
      <c r="E2650" s="180"/>
      <c r="F2650" s="178" t="s">
        <v>3133</v>
      </c>
      <c r="G2650" s="176">
        <v>770</v>
      </c>
      <c r="H2650" s="176">
        <v>693</v>
      </c>
      <c r="I2650" s="176">
        <v>625</v>
      </c>
      <c r="J2650" s="180"/>
    </row>
    <row r="2651" s="1" customFormat="1" ht="125.25" spans="1:10">
      <c r="A2651" s="176">
        <v>22</v>
      </c>
      <c r="B2651" s="177" t="s">
        <v>12505</v>
      </c>
      <c r="C2651" s="179" t="s">
        <v>12506</v>
      </c>
      <c r="D2651" s="198" t="s">
        <v>12507</v>
      </c>
      <c r="E2651" s="206" t="s">
        <v>12473</v>
      </c>
      <c r="F2651" s="178" t="s">
        <v>3133</v>
      </c>
      <c r="G2651" s="176">
        <v>975</v>
      </c>
      <c r="H2651" s="176">
        <v>878</v>
      </c>
      <c r="I2651" s="176">
        <v>790</v>
      </c>
      <c r="J2651" s="199" t="s">
        <v>12508</v>
      </c>
    </row>
    <row r="2652" s="1" customFormat="1" ht="27.75" spans="1:10">
      <c r="A2652" s="181"/>
      <c r="B2652" s="177" t="s">
        <v>12509</v>
      </c>
      <c r="C2652" s="198" t="s">
        <v>12510</v>
      </c>
      <c r="D2652" s="180"/>
      <c r="E2652" s="180"/>
      <c r="F2652" s="178" t="s">
        <v>3133</v>
      </c>
      <c r="G2652" s="176">
        <v>195</v>
      </c>
      <c r="H2652" s="176">
        <v>176</v>
      </c>
      <c r="I2652" s="176">
        <v>158</v>
      </c>
      <c r="J2652" s="179" t="s">
        <v>7266</v>
      </c>
    </row>
    <row r="2653" s="1" customFormat="1" ht="41.25" spans="1:10">
      <c r="A2653" s="181"/>
      <c r="B2653" s="177" t="s">
        <v>12511</v>
      </c>
      <c r="C2653" s="198" t="s">
        <v>12512</v>
      </c>
      <c r="D2653" s="180"/>
      <c r="E2653" s="180"/>
      <c r="F2653" s="178" t="s">
        <v>3133</v>
      </c>
      <c r="G2653" s="176">
        <v>550</v>
      </c>
      <c r="H2653" s="176">
        <v>495</v>
      </c>
      <c r="I2653" s="176">
        <v>445</v>
      </c>
      <c r="J2653" s="180"/>
    </row>
    <row r="2654" s="1" customFormat="1" ht="41.25" spans="1:10">
      <c r="A2654" s="181"/>
      <c r="B2654" s="177" t="s">
        <v>12513</v>
      </c>
      <c r="C2654" s="198" t="s">
        <v>12514</v>
      </c>
      <c r="D2654" s="180"/>
      <c r="E2654" s="180"/>
      <c r="F2654" s="178" t="s">
        <v>3133</v>
      </c>
      <c r="G2654" s="176">
        <v>975</v>
      </c>
      <c r="H2654" s="176">
        <v>878</v>
      </c>
      <c r="I2654" s="176">
        <v>790</v>
      </c>
      <c r="J2654" s="180"/>
    </row>
    <row r="2655" s="1" customFormat="1" ht="69.75" spans="1:10">
      <c r="A2655" s="176">
        <v>23</v>
      </c>
      <c r="B2655" s="177" t="s">
        <v>12515</v>
      </c>
      <c r="C2655" s="179" t="s">
        <v>12516</v>
      </c>
      <c r="D2655" s="198" t="s">
        <v>12517</v>
      </c>
      <c r="E2655" s="206" t="s">
        <v>12473</v>
      </c>
      <c r="F2655" s="178" t="s">
        <v>3133</v>
      </c>
      <c r="G2655" s="176">
        <v>731</v>
      </c>
      <c r="H2655" s="176">
        <v>658</v>
      </c>
      <c r="I2655" s="176">
        <v>590</v>
      </c>
      <c r="J2655" s="198" t="s">
        <v>12518</v>
      </c>
    </row>
    <row r="2656" s="1" customFormat="1" ht="27.75" spans="1:10">
      <c r="A2656" s="181"/>
      <c r="B2656" s="177" t="s">
        <v>12519</v>
      </c>
      <c r="C2656" s="198" t="s">
        <v>12520</v>
      </c>
      <c r="D2656" s="180"/>
      <c r="E2656" s="180"/>
      <c r="F2656" s="178" t="s">
        <v>3133</v>
      </c>
      <c r="G2656" s="176">
        <v>146</v>
      </c>
      <c r="H2656" s="176">
        <v>132</v>
      </c>
      <c r="I2656" s="176">
        <v>118</v>
      </c>
      <c r="J2656" s="179" t="s">
        <v>7266</v>
      </c>
    </row>
    <row r="2657" s="1" customFormat="1" ht="41.25" spans="1:10">
      <c r="A2657" s="181"/>
      <c r="B2657" s="177" t="s">
        <v>12521</v>
      </c>
      <c r="C2657" s="198" t="s">
        <v>12522</v>
      </c>
      <c r="D2657" s="180"/>
      <c r="E2657" s="180"/>
      <c r="F2657" s="178" t="s">
        <v>3133</v>
      </c>
      <c r="G2657" s="176">
        <v>365</v>
      </c>
      <c r="H2657" s="176">
        <v>329</v>
      </c>
      <c r="I2657" s="176">
        <v>296</v>
      </c>
      <c r="J2657" s="180"/>
    </row>
    <row r="2658" s="1" customFormat="1" ht="125.25" spans="1:10">
      <c r="A2658" s="176">
        <v>24</v>
      </c>
      <c r="B2658" s="177" t="s">
        <v>12523</v>
      </c>
      <c r="C2658" s="179" t="s">
        <v>12524</v>
      </c>
      <c r="D2658" s="198" t="s">
        <v>12525</v>
      </c>
      <c r="E2658" s="206" t="s">
        <v>12473</v>
      </c>
      <c r="F2658" s="178" t="s">
        <v>3133</v>
      </c>
      <c r="G2658" s="176">
        <v>1155</v>
      </c>
      <c r="H2658" s="176">
        <v>1040</v>
      </c>
      <c r="I2658" s="176">
        <v>935</v>
      </c>
      <c r="J2658" s="199" t="s">
        <v>12526</v>
      </c>
    </row>
    <row r="2659" s="1" customFormat="1" ht="27.75" spans="1:10">
      <c r="A2659" s="181"/>
      <c r="B2659" s="177" t="s">
        <v>12527</v>
      </c>
      <c r="C2659" s="198" t="s">
        <v>12528</v>
      </c>
      <c r="D2659" s="180"/>
      <c r="E2659" s="180"/>
      <c r="F2659" s="178" t="s">
        <v>3133</v>
      </c>
      <c r="G2659" s="176">
        <v>231</v>
      </c>
      <c r="H2659" s="176">
        <v>208</v>
      </c>
      <c r="I2659" s="176">
        <v>187</v>
      </c>
      <c r="J2659" s="179" t="s">
        <v>7266</v>
      </c>
    </row>
    <row r="2660" s="1" customFormat="1" ht="41.25" spans="1:10">
      <c r="A2660" s="181"/>
      <c r="B2660" s="177" t="s">
        <v>12529</v>
      </c>
      <c r="C2660" s="198" t="s">
        <v>12530</v>
      </c>
      <c r="D2660" s="180"/>
      <c r="E2660" s="180"/>
      <c r="F2660" s="178" t="s">
        <v>3133</v>
      </c>
      <c r="G2660" s="176">
        <v>548</v>
      </c>
      <c r="H2660" s="176">
        <v>493</v>
      </c>
      <c r="I2660" s="176">
        <v>444</v>
      </c>
      <c r="J2660" s="180"/>
    </row>
    <row r="2661" s="1" customFormat="1" ht="69" spans="1:10">
      <c r="A2661" s="176">
        <v>25</v>
      </c>
      <c r="B2661" s="177" t="s">
        <v>12531</v>
      </c>
      <c r="C2661" s="179" t="s">
        <v>12532</v>
      </c>
      <c r="D2661" s="198" t="s">
        <v>12533</v>
      </c>
      <c r="E2661" s="198" t="s">
        <v>12473</v>
      </c>
      <c r="F2661" s="178" t="s">
        <v>3133</v>
      </c>
      <c r="G2661" s="176">
        <v>847</v>
      </c>
      <c r="H2661" s="176">
        <v>762</v>
      </c>
      <c r="I2661" s="176">
        <v>685</v>
      </c>
      <c r="J2661" s="198" t="s">
        <v>12534</v>
      </c>
    </row>
    <row r="2662" s="1" customFormat="1" ht="41.25" spans="1:10">
      <c r="A2662" s="181"/>
      <c r="B2662" s="177" t="s">
        <v>12535</v>
      </c>
      <c r="C2662" s="198" t="s">
        <v>12536</v>
      </c>
      <c r="D2662" s="180"/>
      <c r="E2662" s="180"/>
      <c r="F2662" s="178" t="s">
        <v>3133</v>
      </c>
      <c r="G2662" s="176">
        <v>169</v>
      </c>
      <c r="H2662" s="176">
        <v>152</v>
      </c>
      <c r="I2662" s="176">
        <v>137</v>
      </c>
      <c r="J2662" s="179" t="s">
        <v>7266</v>
      </c>
    </row>
    <row r="2663" s="1" customFormat="1" ht="54.75" spans="1:10">
      <c r="A2663" s="181"/>
      <c r="B2663" s="177" t="s">
        <v>12537</v>
      </c>
      <c r="C2663" s="198" t="s">
        <v>12538</v>
      </c>
      <c r="D2663" s="180"/>
      <c r="E2663" s="180"/>
      <c r="F2663" s="178" t="s">
        <v>3133</v>
      </c>
      <c r="G2663" s="176">
        <v>424</v>
      </c>
      <c r="H2663" s="176">
        <v>382</v>
      </c>
      <c r="I2663" s="176">
        <v>343</v>
      </c>
      <c r="J2663" s="180"/>
    </row>
    <row r="2664" s="1" customFormat="1" ht="125.25" spans="1:10">
      <c r="A2664" s="176">
        <v>26</v>
      </c>
      <c r="B2664" s="177" t="s">
        <v>12539</v>
      </c>
      <c r="C2664" s="179" t="s">
        <v>12540</v>
      </c>
      <c r="D2664" s="198" t="s">
        <v>12541</v>
      </c>
      <c r="E2664" s="198" t="s">
        <v>12542</v>
      </c>
      <c r="F2664" s="178" t="s">
        <v>3133</v>
      </c>
      <c r="G2664" s="176">
        <v>1130</v>
      </c>
      <c r="H2664" s="176">
        <v>1018</v>
      </c>
      <c r="I2664" s="176">
        <v>915</v>
      </c>
      <c r="J2664" s="199" t="s">
        <v>12543</v>
      </c>
    </row>
    <row r="2665" s="1" customFormat="1" ht="41.25" spans="1:10">
      <c r="A2665" s="181"/>
      <c r="B2665" s="177" t="s">
        <v>12544</v>
      </c>
      <c r="C2665" s="198" t="s">
        <v>12545</v>
      </c>
      <c r="D2665" s="180"/>
      <c r="E2665" s="180"/>
      <c r="F2665" s="178" t="s">
        <v>3133</v>
      </c>
      <c r="G2665" s="176">
        <v>226</v>
      </c>
      <c r="H2665" s="176">
        <v>204</v>
      </c>
      <c r="I2665" s="176">
        <v>183</v>
      </c>
      <c r="J2665" s="179" t="s">
        <v>7266</v>
      </c>
    </row>
    <row r="2666" s="1" customFormat="1" ht="54.75" spans="1:10">
      <c r="A2666" s="181"/>
      <c r="B2666" s="177" t="s">
        <v>12546</v>
      </c>
      <c r="C2666" s="198" t="s">
        <v>12547</v>
      </c>
      <c r="D2666" s="180"/>
      <c r="E2666" s="180"/>
      <c r="F2666" s="178" t="s">
        <v>3133</v>
      </c>
      <c r="G2666" s="176">
        <v>635</v>
      </c>
      <c r="H2666" s="176">
        <v>572</v>
      </c>
      <c r="I2666" s="176">
        <v>515</v>
      </c>
      <c r="J2666" s="180"/>
    </row>
    <row r="2667" s="1" customFormat="1" ht="56.25" spans="1:10">
      <c r="A2667" s="176">
        <v>27</v>
      </c>
      <c r="B2667" s="177" t="s">
        <v>12548</v>
      </c>
      <c r="C2667" s="179" t="s">
        <v>12549</v>
      </c>
      <c r="D2667" s="179" t="s">
        <v>12550</v>
      </c>
      <c r="E2667" s="198" t="s">
        <v>12473</v>
      </c>
      <c r="F2667" s="178" t="s">
        <v>12551</v>
      </c>
      <c r="G2667" s="176">
        <v>180</v>
      </c>
      <c r="H2667" s="176">
        <v>162</v>
      </c>
      <c r="I2667" s="176">
        <v>146</v>
      </c>
      <c r="J2667" s="199" t="s">
        <v>12552</v>
      </c>
    </row>
    <row r="2668" s="1" customFormat="1" ht="27" spans="1:10">
      <c r="A2668" s="181"/>
      <c r="B2668" s="177" t="s">
        <v>12553</v>
      </c>
      <c r="C2668" s="179" t="s">
        <v>12554</v>
      </c>
      <c r="D2668" s="180"/>
      <c r="E2668" s="180"/>
      <c r="F2668" s="178" t="s">
        <v>12551</v>
      </c>
      <c r="G2668" s="176">
        <v>36</v>
      </c>
      <c r="H2668" s="176">
        <v>32</v>
      </c>
      <c r="I2668" s="176">
        <v>29</v>
      </c>
      <c r="J2668" s="179" t="s">
        <v>7266</v>
      </c>
    </row>
    <row r="2669" s="1" customFormat="1" ht="27.75" spans="1:10">
      <c r="A2669" s="181"/>
      <c r="B2669" s="177" t="s">
        <v>12555</v>
      </c>
      <c r="C2669" s="198" t="s">
        <v>12556</v>
      </c>
      <c r="D2669" s="180"/>
      <c r="E2669" s="180"/>
      <c r="F2669" s="178" t="s">
        <v>12551</v>
      </c>
      <c r="G2669" s="176">
        <v>54</v>
      </c>
      <c r="H2669" s="176">
        <v>49</v>
      </c>
      <c r="I2669" s="176">
        <v>44</v>
      </c>
      <c r="J2669" s="180"/>
    </row>
    <row r="2670" s="1" customFormat="1" ht="54" spans="1:10">
      <c r="A2670" s="176">
        <v>28</v>
      </c>
      <c r="B2670" s="177" t="s">
        <v>12557</v>
      </c>
      <c r="C2670" s="179" t="s">
        <v>12558</v>
      </c>
      <c r="D2670" s="179" t="s">
        <v>12559</v>
      </c>
      <c r="E2670" s="198" t="s">
        <v>12560</v>
      </c>
      <c r="F2670" s="178" t="s">
        <v>3133</v>
      </c>
      <c r="G2670" s="176">
        <v>900</v>
      </c>
      <c r="H2670" s="176">
        <v>810</v>
      </c>
      <c r="I2670" s="176">
        <v>729</v>
      </c>
      <c r="J2670" s="180"/>
    </row>
    <row r="2671" s="1" customFormat="1" ht="27.75" spans="1:10">
      <c r="A2671" s="181"/>
      <c r="B2671" s="177" t="s">
        <v>12561</v>
      </c>
      <c r="C2671" s="198" t="s">
        <v>12562</v>
      </c>
      <c r="D2671" s="180"/>
      <c r="E2671" s="180"/>
      <c r="F2671" s="178" t="s">
        <v>3133</v>
      </c>
      <c r="G2671" s="176">
        <v>180</v>
      </c>
      <c r="H2671" s="176">
        <v>162</v>
      </c>
      <c r="I2671" s="176">
        <v>146</v>
      </c>
      <c r="J2671" s="179" t="s">
        <v>7266</v>
      </c>
    </row>
    <row r="2672" s="1" customFormat="1" ht="27.75" spans="1:10">
      <c r="A2672" s="181"/>
      <c r="B2672" s="177" t="s">
        <v>12563</v>
      </c>
      <c r="C2672" s="198" t="s">
        <v>12564</v>
      </c>
      <c r="D2672" s="180"/>
      <c r="E2672" s="180"/>
      <c r="F2672" s="178" t="s">
        <v>3133</v>
      </c>
      <c r="G2672" s="176">
        <v>450</v>
      </c>
      <c r="H2672" s="176">
        <v>405</v>
      </c>
      <c r="I2672" s="176">
        <v>365</v>
      </c>
      <c r="J2672" s="180"/>
    </row>
    <row r="2673" s="1" customFormat="1" ht="54" spans="1:10">
      <c r="A2673" s="176">
        <v>29</v>
      </c>
      <c r="B2673" s="177" t="s">
        <v>12565</v>
      </c>
      <c r="C2673" s="179" t="s">
        <v>12566</v>
      </c>
      <c r="D2673" s="179" t="s">
        <v>12567</v>
      </c>
      <c r="E2673" s="198" t="s">
        <v>12568</v>
      </c>
      <c r="F2673" s="178" t="s">
        <v>3133</v>
      </c>
      <c r="G2673" s="176">
        <v>747</v>
      </c>
      <c r="H2673" s="176">
        <v>672</v>
      </c>
      <c r="I2673" s="176">
        <v>605</v>
      </c>
      <c r="J2673" s="180"/>
    </row>
    <row r="2674" s="1" customFormat="1" ht="27.75" spans="1:10">
      <c r="A2674" s="181"/>
      <c r="B2674" s="177" t="s">
        <v>12569</v>
      </c>
      <c r="C2674" s="198" t="s">
        <v>12570</v>
      </c>
      <c r="D2674" s="180"/>
      <c r="E2674" s="180"/>
      <c r="F2674" s="178" t="s">
        <v>3133</v>
      </c>
      <c r="G2674" s="176">
        <v>149</v>
      </c>
      <c r="H2674" s="176">
        <v>134</v>
      </c>
      <c r="I2674" s="176">
        <v>121</v>
      </c>
      <c r="J2674" s="179" t="s">
        <v>7266</v>
      </c>
    </row>
    <row r="2675" s="1" customFormat="1" ht="54" spans="1:10">
      <c r="A2675" s="176">
        <v>30</v>
      </c>
      <c r="B2675" s="177" t="s">
        <v>12571</v>
      </c>
      <c r="C2675" s="179" t="s">
        <v>12572</v>
      </c>
      <c r="D2675" s="179" t="s">
        <v>12573</v>
      </c>
      <c r="E2675" s="198" t="s">
        <v>12574</v>
      </c>
      <c r="F2675" s="178" t="s">
        <v>3133</v>
      </c>
      <c r="G2675" s="176">
        <v>960</v>
      </c>
      <c r="H2675" s="176">
        <v>865</v>
      </c>
      <c r="I2675" s="176">
        <v>780</v>
      </c>
      <c r="J2675" s="198" t="s">
        <v>12575</v>
      </c>
    </row>
    <row r="2676" s="1" customFormat="1" ht="27.75" spans="1:10">
      <c r="A2676" s="181"/>
      <c r="B2676" s="177" t="s">
        <v>12576</v>
      </c>
      <c r="C2676" s="198" t="s">
        <v>12577</v>
      </c>
      <c r="D2676" s="180"/>
      <c r="E2676" s="180"/>
      <c r="F2676" s="178" t="s">
        <v>3133</v>
      </c>
      <c r="G2676" s="176">
        <v>192</v>
      </c>
      <c r="H2676" s="176">
        <v>173</v>
      </c>
      <c r="I2676" s="176">
        <v>156</v>
      </c>
      <c r="J2676" s="179" t="s">
        <v>7266</v>
      </c>
    </row>
    <row r="2677" s="1" customFormat="1" ht="69" spans="1:10">
      <c r="A2677" s="176">
        <v>31</v>
      </c>
      <c r="B2677" s="177" t="s">
        <v>12578</v>
      </c>
      <c r="C2677" s="179" t="s">
        <v>12579</v>
      </c>
      <c r="D2677" s="179" t="s">
        <v>12580</v>
      </c>
      <c r="E2677" s="198" t="s">
        <v>12568</v>
      </c>
      <c r="F2677" s="178" t="s">
        <v>3133</v>
      </c>
      <c r="G2677" s="176">
        <v>800</v>
      </c>
      <c r="H2677" s="176">
        <v>720</v>
      </c>
      <c r="I2677" s="176">
        <v>650</v>
      </c>
      <c r="J2677" s="199" t="s">
        <v>12581</v>
      </c>
    </row>
    <row r="2678" s="1" customFormat="1" ht="27" spans="1:10">
      <c r="A2678" s="181"/>
      <c r="B2678" s="177" t="s">
        <v>12582</v>
      </c>
      <c r="C2678" s="179" t="s">
        <v>12583</v>
      </c>
      <c r="D2678" s="180"/>
      <c r="E2678" s="180"/>
      <c r="F2678" s="178" t="s">
        <v>3133</v>
      </c>
      <c r="G2678" s="176">
        <v>160</v>
      </c>
      <c r="H2678" s="176">
        <v>144</v>
      </c>
      <c r="I2678" s="176">
        <v>130</v>
      </c>
      <c r="J2678" s="179" t="s">
        <v>7266</v>
      </c>
    </row>
    <row r="2679" s="1" customFormat="1" ht="54" spans="1:10">
      <c r="A2679" s="176">
        <v>32</v>
      </c>
      <c r="B2679" s="177" t="s">
        <v>12584</v>
      </c>
      <c r="C2679" s="179" t="s">
        <v>12585</v>
      </c>
      <c r="D2679" s="198" t="s">
        <v>12586</v>
      </c>
      <c r="E2679" s="198" t="s">
        <v>12587</v>
      </c>
      <c r="F2679" s="178" t="s">
        <v>3133</v>
      </c>
      <c r="G2679" s="176">
        <v>1200</v>
      </c>
      <c r="H2679" s="176">
        <v>1080</v>
      </c>
      <c r="I2679" s="176">
        <v>970</v>
      </c>
      <c r="J2679" s="198" t="s">
        <v>12588</v>
      </c>
    </row>
    <row r="2680" s="1" customFormat="1" ht="27.75" spans="1:10">
      <c r="A2680" s="181"/>
      <c r="B2680" s="177" t="s">
        <v>12589</v>
      </c>
      <c r="C2680" s="198" t="s">
        <v>12590</v>
      </c>
      <c r="D2680" s="180"/>
      <c r="E2680" s="180"/>
      <c r="F2680" s="178" t="s">
        <v>3133</v>
      </c>
      <c r="G2680" s="176">
        <v>240</v>
      </c>
      <c r="H2680" s="176">
        <v>216</v>
      </c>
      <c r="I2680" s="176">
        <v>194</v>
      </c>
      <c r="J2680" s="179" t="s">
        <v>7266</v>
      </c>
    </row>
    <row r="2681" s="1" customFormat="1" ht="27" spans="1:10">
      <c r="A2681" s="181"/>
      <c r="B2681" s="177" t="s">
        <v>12591</v>
      </c>
      <c r="C2681" s="179" t="s">
        <v>12592</v>
      </c>
      <c r="D2681" s="180"/>
      <c r="E2681" s="180"/>
      <c r="F2681" s="178" t="s">
        <v>3133</v>
      </c>
      <c r="G2681" s="176">
        <v>601</v>
      </c>
      <c r="H2681" s="176">
        <v>541</v>
      </c>
      <c r="I2681" s="176">
        <v>487</v>
      </c>
      <c r="J2681" s="180"/>
    </row>
    <row r="2682" s="1" customFormat="1" ht="27.75" spans="1:10">
      <c r="A2682" s="181"/>
      <c r="B2682" s="177" t="s">
        <v>12593</v>
      </c>
      <c r="C2682" s="198" t="s">
        <v>12594</v>
      </c>
      <c r="D2682" s="180"/>
      <c r="E2682" s="180"/>
      <c r="F2682" s="178" t="s">
        <v>3133</v>
      </c>
      <c r="G2682" s="176">
        <v>481</v>
      </c>
      <c r="H2682" s="176">
        <v>433</v>
      </c>
      <c r="I2682" s="176">
        <v>389</v>
      </c>
      <c r="J2682" s="180"/>
    </row>
    <row r="2683" s="1" customFormat="1" ht="27" spans="1:10">
      <c r="A2683" s="181"/>
      <c r="B2683" s="177" t="s">
        <v>12595</v>
      </c>
      <c r="C2683" s="179" t="s">
        <v>12596</v>
      </c>
      <c r="D2683" s="180"/>
      <c r="E2683" s="180"/>
      <c r="F2683" s="178" t="s">
        <v>3133</v>
      </c>
      <c r="G2683" s="176">
        <v>240</v>
      </c>
      <c r="H2683" s="176">
        <v>216</v>
      </c>
      <c r="I2683" s="176">
        <v>195</v>
      </c>
      <c r="J2683" s="180"/>
    </row>
    <row r="2684" s="1" customFormat="1" ht="27" spans="1:10">
      <c r="A2684" s="181"/>
      <c r="B2684" s="177" t="s">
        <v>12597</v>
      </c>
      <c r="C2684" s="179" t="s">
        <v>12598</v>
      </c>
      <c r="D2684" s="180"/>
      <c r="E2684" s="180"/>
      <c r="F2684" s="178" t="s">
        <v>3133</v>
      </c>
      <c r="G2684" s="176">
        <v>360</v>
      </c>
      <c r="H2684" s="176">
        <v>324</v>
      </c>
      <c r="I2684" s="176">
        <v>292</v>
      </c>
      <c r="J2684" s="180"/>
    </row>
    <row r="2685" s="1" customFormat="1" ht="54" spans="1:10">
      <c r="A2685" s="176">
        <v>33</v>
      </c>
      <c r="B2685" s="177" t="s">
        <v>12599</v>
      </c>
      <c r="C2685" s="179" t="s">
        <v>12600</v>
      </c>
      <c r="D2685" s="198" t="s">
        <v>12601</v>
      </c>
      <c r="E2685" s="198" t="s">
        <v>12602</v>
      </c>
      <c r="F2685" s="178" t="s">
        <v>3133</v>
      </c>
      <c r="G2685" s="176">
        <v>2900</v>
      </c>
      <c r="H2685" s="176">
        <v>2610</v>
      </c>
      <c r="I2685" s="176">
        <v>2350</v>
      </c>
      <c r="J2685" s="198" t="s">
        <v>12588</v>
      </c>
    </row>
    <row r="2686" s="1" customFormat="1" ht="27.75" spans="1:10">
      <c r="A2686" s="181"/>
      <c r="B2686" s="177" t="s">
        <v>12603</v>
      </c>
      <c r="C2686" s="198" t="s">
        <v>12604</v>
      </c>
      <c r="D2686" s="180"/>
      <c r="E2686" s="180"/>
      <c r="F2686" s="178" t="s">
        <v>3133</v>
      </c>
      <c r="G2686" s="176">
        <v>580</v>
      </c>
      <c r="H2686" s="176">
        <v>522</v>
      </c>
      <c r="I2686" s="176">
        <v>470</v>
      </c>
      <c r="J2686" s="179" t="s">
        <v>7266</v>
      </c>
    </row>
    <row r="2687" s="1" customFormat="1" ht="27" spans="1:10">
      <c r="A2687" s="181"/>
      <c r="B2687" s="177" t="s">
        <v>12605</v>
      </c>
      <c r="C2687" s="179" t="s">
        <v>12606</v>
      </c>
      <c r="D2687" s="180"/>
      <c r="E2687" s="180"/>
      <c r="F2687" s="178" t="s">
        <v>3133</v>
      </c>
      <c r="G2687" s="176">
        <v>1463</v>
      </c>
      <c r="H2687" s="176">
        <v>1316</v>
      </c>
      <c r="I2687" s="176">
        <v>1185</v>
      </c>
      <c r="J2687" s="180"/>
    </row>
    <row r="2688" s="1" customFormat="1" ht="27" spans="1:10">
      <c r="A2688" s="181"/>
      <c r="B2688" s="177" t="s">
        <v>12607</v>
      </c>
      <c r="C2688" s="179" t="s">
        <v>12608</v>
      </c>
      <c r="D2688" s="180"/>
      <c r="E2688" s="180"/>
      <c r="F2688" s="178" t="s">
        <v>3133</v>
      </c>
      <c r="G2688" s="176">
        <v>585</v>
      </c>
      <c r="H2688" s="176">
        <v>527</v>
      </c>
      <c r="I2688" s="176">
        <v>474</v>
      </c>
      <c r="J2688" s="180"/>
    </row>
    <row r="2689" s="1" customFormat="1" ht="27" spans="1:10">
      <c r="A2689" s="176">
        <v>33</v>
      </c>
      <c r="B2689" s="177" t="s">
        <v>12609</v>
      </c>
      <c r="C2689" s="179" t="s">
        <v>12610</v>
      </c>
      <c r="D2689" s="180"/>
      <c r="E2689" s="180"/>
      <c r="F2689" s="178" t="s">
        <v>3133</v>
      </c>
      <c r="G2689" s="176">
        <v>878</v>
      </c>
      <c r="H2689" s="176">
        <v>790</v>
      </c>
      <c r="I2689" s="176">
        <v>711</v>
      </c>
      <c r="J2689" s="180"/>
    </row>
    <row r="2690" s="1" customFormat="1" ht="67.5" spans="1:10">
      <c r="A2690" s="176">
        <v>34</v>
      </c>
      <c r="B2690" s="177" t="s">
        <v>12611</v>
      </c>
      <c r="C2690" s="179" t="s">
        <v>12612</v>
      </c>
      <c r="D2690" s="198" t="s">
        <v>12613</v>
      </c>
      <c r="E2690" s="198" t="s">
        <v>12614</v>
      </c>
      <c r="F2690" s="178" t="s">
        <v>3133</v>
      </c>
      <c r="G2690" s="176">
        <v>3900</v>
      </c>
      <c r="H2690" s="176">
        <v>3510</v>
      </c>
      <c r="I2690" s="176">
        <v>3160</v>
      </c>
      <c r="J2690" s="198" t="s">
        <v>12588</v>
      </c>
    </row>
    <row r="2691" s="1" customFormat="1" ht="27.75" spans="1:10">
      <c r="A2691" s="181"/>
      <c r="B2691" s="177" t="s">
        <v>12615</v>
      </c>
      <c r="C2691" s="198" t="s">
        <v>12616</v>
      </c>
      <c r="D2691" s="180"/>
      <c r="E2691" s="180"/>
      <c r="F2691" s="178" t="s">
        <v>3133</v>
      </c>
      <c r="G2691" s="176">
        <v>780</v>
      </c>
      <c r="H2691" s="176">
        <v>702</v>
      </c>
      <c r="I2691" s="176">
        <v>632</v>
      </c>
      <c r="J2691" s="179" t="s">
        <v>7266</v>
      </c>
    </row>
    <row r="2692" s="1" customFormat="1" ht="67.5" spans="1:10">
      <c r="A2692" s="176">
        <v>35</v>
      </c>
      <c r="B2692" s="177" t="s">
        <v>12617</v>
      </c>
      <c r="C2692" s="179" t="s">
        <v>12618</v>
      </c>
      <c r="D2692" s="198" t="s">
        <v>12619</v>
      </c>
      <c r="E2692" s="198" t="s">
        <v>12620</v>
      </c>
      <c r="F2692" s="178" t="s">
        <v>3133</v>
      </c>
      <c r="G2692" s="176">
        <v>2250</v>
      </c>
      <c r="H2692" s="176">
        <v>2025</v>
      </c>
      <c r="I2692" s="176">
        <v>1825</v>
      </c>
      <c r="J2692" s="198" t="s">
        <v>12588</v>
      </c>
    </row>
    <row r="2693" s="1" customFormat="1" ht="27.75" spans="1:10">
      <c r="A2693" s="181"/>
      <c r="B2693" s="177" t="s">
        <v>12621</v>
      </c>
      <c r="C2693" s="198" t="s">
        <v>12622</v>
      </c>
      <c r="D2693" s="180"/>
      <c r="E2693" s="180"/>
      <c r="F2693" s="178" t="s">
        <v>3133</v>
      </c>
      <c r="G2693" s="176">
        <v>450</v>
      </c>
      <c r="H2693" s="176">
        <v>405</v>
      </c>
      <c r="I2693" s="176">
        <v>365</v>
      </c>
      <c r="J2693" s="179" t="s">
        <v>7266</v>
      </c>
    </row>
    <row r="2694" s="1" customFormat="1" ht="67.5" spans="1:10">
      <c r="A2694" s="176">
        <v>36</v>
      </c>
      <c r="B2694" s="177" t="s">
        <v>12623</v>
      </c>
      <c r="C2694" s="179" t="s">
        <v>12624</v>
      </c>
      <c r="D2694" s="198" t="s">
        <v>12625</v>
      </c>
      <c r="E2694" s="198" t="s">
        <v>12626</v>
      </c>
      <c r="F2694" s="178" t="s">
        <v>3133</v>
      </c>
      <c r="G2694" s="176">
        <v>1068</v>
      </c>
      <c r="H2694" s="176">
        <v>960</v>
      </c>
      <c r="I2694" s="176">
        <v>864</v>
      </c>
      <c r="J2694" s="198" t="s">
        <v>12627</v>
      </c>
    </row>
    <row r="2695" s="1" customFormat="1" ht="27" spans="1:10">
      <c r="A2695" s="181"/>
      <c r="B2695" s="177" t="s">
        <v>12628</v>
      </c>
      <c r="C2695" s="179" t="s">
        <v>12629</v>
      </c>
      <c r="D2695" s="180"/>
      <c r="E2695" s="180"/>
      <c r="F2695" s="178" t="s">
        <v>3133</v>
      </c>
      <c r="G2695" s="176">
        <v>214</v>
      </c>
      <c r="H2695" s="176">
        <v>192</v>
      </c>
      <c r="I2695" s="176">
        <v>173</v>
      </c>
      <c r="J2695" s="179" t="s">
        <v>7266</v>
      </c>
    </row>
    <row r="2696" s="1" customFormat="1" ht="27" spans="1:10">
      <c r="A2696" s="181"/>
      <c r="B2696" s="177" t="s">
        <v>12630</v>
      </c>
      <c r="C2696" s="179" t="s">
        <v>12631</v>
      </c>
      <c r="D2696" s="180"/>
      <c r="E2696" s="180"/>
      <c r="F2696" s="178" t="s">
        <v>3133</v>
      </c>
      <c r="G2696" s="176">
        <v>360</v>
      </c>
      <c r="H2696" s="176">
        <v>324</v>
      </c>
      <c r="I2696" s="176">
        <v>292</v>
      </c>
      <c r="J2696" s="180"/>
    </row>
    <row r="2697" s="1" customFormat="1" ht="67.5" spans="1:10">
      <c r="A2697" s="176">
        <v>37</v>
      </c>
      <c r="B2697" s="177" t="s">
        <v>12632</v>
      </c>
      <c r="C2697" s="179" t="s">
        <v>12633</v>
      </c>
      <c r="D2697" s="198" t="s">
        <v>12634</v>
      </c>
      <c r="E2697" s="198" t="s">
        <v>12635</v>
      </c>
      <c r="F2697" s="178" t="s">
        <v>3133</v>
      </c>
      <c r="G2697" s="176">
        <v>1210</v>
      </c>
      <c r="H2697" s="176">
        <v>1089</v>
      </c>
      <c r="I2697" s="176">
        <v>980</v>
      </c>
      <c r="J2697" s="180"/>
    </row>
    <row r="2698" s="1" customFormat="1" ht="27" spans="1:10">
      <c r="A2698" s="181"/>
      <c r="B2698" s="177" t="s">
        <v>12636</v>
      </c>
      <c r="C2698" s="179" t="s">
        <v>12637</v>
      </c>
      <c r="D2698" s="180"/>
      <c r="E2698" s="180"/>
      <c r="F2698" s="178" t="s">
        <v>3133</v>
      </c>
      <c r="G2698" s="176">
        <v>242</v>
      </c>
      <c r="H2698" s="176">
        <v>218</v>
      </c>
      <c r="I2698" s="176">
        <v>196</v>
      </c>
      <c r="J2698" s="179" t="s">
        <v>7266</v>
      </c>
    </row>
    <row r="2699" s="1" customFormat="1" ht="27.75" spans="1:10">
      <c r="A2699" s="181"/>
      <c r="B2699" s="177" t="s">
        <v>12638</v>
      </c>
      <c r="C2699" s="198" t="s">
        <v>12639</v>
      </c>
      <c r="D2699" s="180"/>
      <c r="E2699" s="180"/>
      <c r="F2699" s="178" t="s">
        <v>3133</v>
      </c>
      <c r="G2699" s="176">
        <v>365</v>
      </c>
      <c r="H2699" s="176">
        <v>328</v>
      </c>
      <c r="I2699" s="176">
        <v>295</v>
      </c>
      <c r="J2699" s="180"/>
    </row>
    <row r="2700" s="1" customFormat="1" ht="54" spans="1:10">
      <c r="A2700" s="176">
        <v>38</v>
      </c>
      <c r="B2700" s="177" t="s">
        <v>12640</v>
      </c>
      <c r="C2700" s="179" t="s">
        <v>12641</v>
      </c>
      <c r="D2700" s="198" t="s">
        <v>12642</v>
      </c>
      <c r="E2700" s="198" t="s">
        <v>12643</v>
      </c>
      <c r="F2700" s="178" t="s">
        <v>12</v>
      </c>
      <c r="G2700" s="176">
        <v>800</v>
      </c>
      <c r="H2700" s="176">
        <v>720</v>
      </c>
      <c r="I2700" s="176">
        <v>648</v>
      </c>
      <c r="J2700" s="180"/>
    </row>
    <row r="2701" s="1" customFormat="1" ht="14.25" spans="1:10">
      <c r="A2701" s="181"/>
      <c r="B2701" s="177" t="s">
        <v>12644</v>
      </c>
      <c r="C2701" s="179" t="s">
        <v>12645</v>
      </c>
      <c r="D2701" s="180"/>
      <c r="E2701" s="180"/>
      <c r="F2701" s="178" t="s">
        <v>12</v>
      </c>
      <c r="G2701" s="176">
        <v>160</v>
      </c>
      <c r="H2701" s="176">
        <v>144</v>
      </c>
      <c r="I2701" s="176">
        <v>130</v>
      </c>
      <c r="J2701" s="179" t="s">
        <v>7266</v>
      </c>
    </row>
    <row r="2702" s="1" customFormat="1" ht="54" spans="1:10">
      <c r="A2702" s="176">
        <v>39</v>
      </c>
      <c r="B2702" s="177" t="s">
        <v>12646</v>
      </c>
      <c r="C2702" s="179" t="s">
        <v>12647</v>
      </c>
      <c r="D2702" s="198" t="s">
        <v>12648</v>
      </c>
      <c r="E2702" s="198" t="s">
        <v>12649</v>
      </c>
      <c r="F2702" s="178" t="s">
        <v>12</v>
      </c>
      <c r="G2702" s="176">
        <v>1080</v>
      </c>
      <c r="H2702" s="176">
        <v>970</v>
      </c>
      <c r="I2702" s="176">
        <v>875</v>
      </c>
      <c r="J2702" s="198" t="s">
        <v>12650</v>
      </c>
    </row>
    <row r="2703" s="1" customFormat="1" ht="27" spans="1:10">
      <c r="A2703" s="176">
        <v>39</v>
      </c>
      <c r="B2703" s="177" t="s">
        <v>12651</v>
      </c>
      <c r="C2703" s="179" t="s">
        <v>12652</v>
      </c>
      <c r="D2703" s="180"/>
      <c r="E2703" s="180"/>
      <c r="F2703" s="178" t="s">
        <v>12</v>
      </c>
      <c r="G2703" s="176">
        <v>216</v>
      </c>
      <c r="H2703" s="176">
        <v>194</v>
      </c>
      <c r="I2703" s="176">
        <v>175</v>
      </c>
      <c r="J2703" s="179" t="s">
        <v>7266</v>
      </c>
    </row>
    <row r="2704" s="1" customFormat="1" ht="54" spans="1:10">
      <c r="A2704" s="176">
        <v>40</v>
      </c>
      <c r="B2704" s="177" t="s">
        <v>12653</v>
      </c>
      <c r="C2704" s="179" t="s">
        <v>12654</v>
      </c>
      <c r="D2704" s="198" t="s">
        <v>12655</v>
      </c>
      <c r="E2704" s="198" t="s">
        <v>12656</v>
      </c>
      <c r="F2704" s="178" t="s">
        <v>3133</v>
      </c>
      <c r="G2704" s="176">
        <v>1080</v>
      </c>
      <c r="H2704" s="176">
        <v>970</v>
      </c>
      <c r="I2704" s="176">
        <v>875</v>
      </c>
      <c r="J2704" s="199" t="s">
        <v>12657</v>
      </c>
    </row>
    <row r="2705" s="1" customFormat="1" ht="27" spans="1:10">
      <c r="A2705" s="181"/>
      <c r="B2705" s="177" t="s">
        <v>12658</v>
      </c>
      <c r="C2705" s="179" t="s">
        <v>12659</v>
      </c>
      <c r="D2705" s="180"/>
      <c r="E2705" s="180"/>
      <c r="F2705" s="178" t="s">
        <v>3133</v>
      </c>
      <c r="G2705" s="176">
        <v>216</v>
      </c>
      <c r="H2705" s="176">
        <v>194</v>
      </c>
      <c r="I2705" s="176">
        <v>175</v>
      </c>
      <c r="J2705" s="179" t="s">
        <v>7266</v>
      </c>
    </row>
    <row r="2706" s="1" customFormat="1" ht="81" spans="1:10">
      <c r="A2706" s="176">
        <v>41</v>
      </c>
      <c r="B2706" s="177" t="s">
        <v>12660</v>
      </c>
      <c r="C2706" s="179" t="s">
        <v>12661</v>
      </c>
      <c r="D2706" s="198" t="s">
        <v>12662</v>
      </c>
      <c r="E2706" s="198" t="s">
        <v>12663</v>
      </c>
      <c r="F2706" s="178" t="s">
        <v>2917</v>
      </c>
      <c r="G2706" s="176">
        <v>1050</v>
      </c>
      <c r="H2706" s="176">
        <v>945</v>
      </c>
      <c r="I2706" s="176">
        <v>850</v>
      </c>
      <c r="J2706" s="198" t="s">
        <v>12664</v>
      </c>
    </row>
    <row r="2707" s="1" customFormat="1" ht="27.75" spans="1:10">
      <c r="A2707" s="181"/>
      <c r="B2707" s="177" t="s">
        <v>12665</v>
      </c>
      <c r="C2707" s="198" t="s">
        <v>12666</v>
      </c>
      <c r="D2707" s="180"/>
      <c r="E2707" s="180"/>
      <c r="F2707" s="178" t="s">
        <v>2917</v>
      </c>
      <c r="G2707" s="176">
        <v>210</v>
      </c>
      <c r="H2707" s="176">
        <v>189</v>
      </c>
      <c r="I2707" s="176">
        <v>170</v>
      </c>
      <c r="J2707" s="179" t="s">
        <v>7266</v>
      </c>
    </row>
    <row r="2708" s="1" customFormat="1" ht="112.5" spans="1:10">
      <c r="A2708" s="176">
        <v>42</v>
      </c>
      <c r="B2708" s="177" t="s">
        <v>12667</v>
      </c>
      <c r="C2708" s="179" t="s">
        <v>12668</v>
      </c>
      <c r="D2708" s="198" t="s">
        <v>12669</v>
      </c>
      <c r="E2708" s="198" t="s">
        <v>12663</v>
      </c>
      <c r="F2708" s="178" t="s">
        <v>2917</v>
      </c>
      <c r="G2708" s="176">
        <v>1600</v>
      </c>
      <c r="H2708" s="176">
        <v>1440</v>
      </c>
      <c r="I2708" s="176">
        <v>1296</v>
      </c>
      <c r="J2708" s="199" t="s">
        <v>12670</v>
      </c>
    </row>
    <row r="2709" s="1" customFormat="1" ht="27.75" spans="1:10">
      <c r="A2709" s="181"/>
      <c r="B2709" s="177" t="s">
        <v>12671</v>
      </c>
      <c r="C2709" s="198" t="s">
        <v>12672</v>
      </c>
      <c r="D2709" s="180"/>
      <c r="E2709" s="180"/>
      <c r="F2709" s="178" t="s">
        <v>2917</v>
      </c>
      <c r="G2709" s="176">
        <v>320</v>
      </c>
      <c r="H2709" s="176">
        <v>288</v>
      </c>
      <c r="I2709" s="176">
        <v>259</v>
      </c>
      <c r="J2709" s="179" t="s">
        <v>7266</v>
      </c>
    </row>
    <row r="2710" s="1" customFormat="1" ht="67.5" spans="1:10">
      <c r="A2710" s="176">
        <v>43</v>
      </c>
      <c r="B2710" s="177" t="s">
        <v>12673</v>
      </c>
      <c r="C2710" s="179" t="s">
        <v>12674</v>
      </c>
      <c r="D2710" s="198" t="s">
        <v>12675</v>
      </c>
      <c r="E2710" s="198" t="s">
        <v>12676</v>
      </c>
      <c r="F2710" s="178" t="s">
        <v>12</v>
      </c>
      <c r="G2710" s="176">
        <v>540</v>
      </c>
      <c r="H2710" s="176">
        <v>486</v>
      </c>
      <c r="I2710" s="176">
        <v>437</v>
      </c>
      <c r="J2710" s="198" t="s">
        <v>12677</v>
      </c>
    </row>
    <row r="2711" s="1" customFormat="1" ht="27" spans="1:10">
      <c r="A2711" s="181"/>
      <c r="B2711" s="177" t="s">
        <v>12678</v>
      </c>
      <c r="C2711" s="179" t="s">
        <v>12679</v>
      </c>
      <c r="D2711" s="180"/>
      <c r="E2711" s="180"/>
      <c r="F2711" s="178" t="s">
        <v>12</v>
      </c>
      <c r="G2711" s="176">
        <v>108</v>
      </c>
      <c r="H2711" s="176">
        <v>97</v>
      </c>
      <c r="I2711" s="176">
        <v>87</v>
      </c>
      <c r="J2711" s="179" t="s">
        <v>7266</v>
      </c>
    </row>
    <row r="2712" s="1" customFormat="1" ht="27" spans="1:10">
      <c r="A2712" s="181"/>
      <c r="B2712" s="177" t="s">
        <v>12680</v>
      </c>
      <c r="C2712" s="179" t="s">
        <v>12681</v>
      </c>
      <c r="D2712" s="180"/>
      <c r="E2712" s="180"/>
      <c r="F2712" s="178" t="s">
        <v>12</v>
      </c>
      <c r="G2712" s="176">
        <v>540</v>
      </c>
      <c r="H2712" s="176">
        <v>486</v>
      </c>
      <c r="I2712" s="176">
        <v>437</v>
      </c>
      <c r="J2712" s="180"/>
    </row>
    <row r="2713" s="1" customFormat="1" ht="67.5" spans="1:10">
      <c r="A2713" s="176">
        <v>44</v>
      </c>
      <c r="B2713" s="177" t="s">
        <v>12682</v>
      </c>
      <c r="C2713" s="179" t="s">
        <v>12683</v>
      </c>
      <c r="D2713" s="179" t="s">
        <v>12684</v>
      </c>
      <c r="E2713" s="198" t="s">
        <v>12685</v>
      </c>
      <c r="F2713" s="178" t="s">
        <v>12</v>
      </c>
      <c r="G2713" s="176">
        <v>1510</v>
      </c>
      <c r="H2713" s="176">
        <v>1360</v>
      </c>
      <c r="I2713" s="176">
        <v>1225</v>
      </c>
      <c r="J2713" s="180"/>
    </row>
    <row r="2714" s="1" customFormat="1" ht="27.75" spans="1:10">
      <c r="A2714" s="181"/>
      <c r="B2714" s="177" t="s">
        <v>12686</v>
      </c>
      <c r="C2714" s="198" t="s">
        <v>12687</v>
      </c>
      <c r="D2714" s="180"/>
      <c r="E2714" s="180"/>
      <c r="F2714" s="178" t="s">
        <v>12</v>
      </c>
      <c r="G2714" s="176">
        <v>302</v>
      </c>
      <c r="H2714" s="176">
        <v>272</v>
      </c>
      <c r="I2714" s="176">
        <v>245</v>
      </c>
      <c r="J2714" s="179" t="s">
        <v>7266</v>
      </c>
    </row>
    <row r="2715" s="1" customFormat="1" ht="42" spans="1:10">
      <c r="A2715" s="176">
        <v>44</v>
      </c>
      <c r="B2715" s="177" t="s">
        <v>12688</v>
      </c>
      <c r="C2715" s="198" t="s">
        <v>12689</v>
      </c>
      <c r="D2715" s="180"/>
      <c r="E2715" s="180"/>
      <c r="F2715" s="178" t="s">
        <v>12</v>
      </c>
      <c r="G2715" s="176">
        <v>459</v>
      </c>
      <c r="H2715" s="176">
        <v>413</v>
      </c>
      <c r="I2715" s="176">
        <v>372</v>
      </c>
      <c r="J2715" s="180"/>
    </row>
    <row r="2716" s="1" customFormat="1" ht="67.5" spans="1:10">
      <c r="A2716" s="176">
        <v>45</v>
      </c>
      <c r="B2716" s="177" t="s">
        <v>12690</v>
      </c>
      <c r="C2716" s="179" t="s">
        <v>12691</v>
      </c>
      <c r="D2716" s="179" t="s">
        <v>12692</v>
      </c>
      <c r="E2716" s="198" t="s">
        <v>12693</v>
      </c>
      <c r="F2716" s="178" t="s">
        <v>12</v>
      </c>
      <c r="G2716" s="176">
        <v>2400</v>
      </c>
      <c r="H2716" s="176">
        <v>2160</v>
      </c>
      <c r="I2716" s="176">
        <v>1944</v>
      </c>
      <c r="J2716" s="180"/>
    </row>
    <row r="2717" s="1" customFormat="1" ht="27" spans="1:10">
      <c r="A2717" s="181"/>
      <c r="B2717" s="177" t="s">
        <v>12694</v>
      </c>
      <c r="C2717" s="179" t="s">
        <v>12695</v>
      </c>
      <c r="D2717" s="180"/>
      <c r="E2717" s="180"/>
      <c r="F2717" s="178" t="s">
        <v>12</v>
      </c>
      <c r="G2717" s="176">
        <v>480</v>
      </c>
      <c r="H2717" s="176">
        <v>432</v>
      </c>
      <c r="I2717" s="176">
        <v>389</v>
      </c>
      <c r="J2717" s="179" t="s">
        <v>7266</v>
      </c>
    </row>
    <row r="2718" s="1" customFormat="1" ht="40.5" spans="1:10">
      <c r="A2718" s="176">
        <v>46</v>
      </c>
      <c r="B2718" s="177" t="s">
        <v>12696</v>
      </c>
      <c r="C2718" s="179" t="s">
        <v>12697</v>
      </c>
      <c r="D2718" s="179" t="s">
        <v>12698</v>
      </c>
      <c r="E2718" s="198" t="s">
        <v>12699</v>
      </c>
      <c r="F2718" s="178" t="s">
        <v>12</v>
      </c>
      <c r="G2718" s="176">
        <v>180</v>
      </c>
      <c r="H2718" s="176">
        <v>162</v>
      </c>
      <c r="I2718" s="176">
        <v>146</v>
      </c>
      <c r="J2718" s="198" t="s">
        <v>12700</v>
      </c>
    </row>
    <row r="2719" s="1" customFormat="1" ht="40.5" spans="1:10">
      <c r="A2719" s="176">
        <v>47</v>
      </c>
      <c r="B2719" s="177" t="s">
        <v>12701</v>
      </c>
      <c r="C2719" s="179" t="s">
        <v>12702</v>
      </c>
      <c r="D2719" s="179" t="s">
        <v>12703</v>
      </c>
      <c r="E2719" s="198" t="s">
        <v>12699</v>
      </c>
      <c r="F2719" s="178" t="s">
        <v>12</v>
      </c>
      <c r="G2719" s="176">
        <v>270</v>
      </c>
      <c r="H2719" s="176">
        <v>243</v>
      </c>
      <c r="I2719" s="176">
        <v>218</v>
      </c>
      <c r="J2719" s="198" t="s">
        <v>12700</v>
      </c>
    </row>
    <row r="2720" s="1" customFormat="1" ht="40.5" spans="1:10">
      <c r="A2720" s="176">
        <v>48</v>
      </c>
      <c r="B2720" s="177" t="s">
        <v>12704</v>
      </c>
      <c r="C2720" s="179" t="s">
        <v>12705</v>
      </c>
      <c r="D2720" s="179" t="s">
        <v>12706</v>
      </c>
      <c r="E2720" s="198" t="s">
        <v>12699</v>
      </c>
      <c r="F2720" s="178" t="s">
        <v>12</v>
      </c>
      <c r="G2720" s="176">
        <v>450</v>
      </c>
      <c r="H2720" s="176">
        <v>405</v>
      </c>
      <c r="I2720" s="176">
        <v>365</v>
      </c>
      <c r="J2720" s="198" t="s">
        <v>12700</v>
      </c>
    </row>
    <row r="2721" s="1" customFormat="1" ht="54" spans="1:10">
      <c r="A2721" s="176">
        <v>49</v>
      </c>
      <c r="B2721" s="177" t="s">
        <v>12707</v>
      </c>
      <c r="C2721" s="179" t="s">
        <v>12708</v>
      </c>
      <c r="D2721" s="198" t="s">
        <v>12709</v>
      </c>
      <c r="E2721" s="198" t="s">
        <v>12699</v>
      </c>
      <c r="F2721" s="178" t="s">
        <v>12</v>
      </c>
      <c r="G2721" s="176">
        <v>720</v>
      </c>
      <c r="H2721" s="176">
        <v>648</v>
      </c>
      <c r="I2721" s="176">
        <v>580</v>
      </c>
      <c r="J2721" s="180"/>
    </row>
    <row r="2722" s="1" customFormat="1" ht="54" spans="1:10">
      <c r="A2722" s="176">
        <v>50</v>
      </c>
      <c r="B2722" s="177" t="s">
        <v>12710</v>
      </c>
      <c r="C2722" s="179" t="s">
        <v>12711</v>
      </c>
      <c r="D2722" s="198" t="s">
        <v>12712</v>
      </c>
      <c r="E2722" s="198" t="s">
        <v>12713</v>
      </c>
      <c r="F2722" s="178" t="s">
        <v>2521</v>
      </c>
      <c r="G2722" s="176">
        <v>580</v>
      </c>
      <c r="H2722" s="176">
        <v>530</v>
      </c>
      <c r="I2722" s="176">
        <v>477</v>
      </c>
      <c r="J2722" s="198" t="s">
        <v>12714</v>
      </c>
    </row>
    <row r="2723" s="1" customFormat="1" ht="27" spans="1:10">
      <c r="A2723" s="181"/>
      <c r="B2723" s="177" t="s">
        <v>12715</v>
      </c>
      <c r="C2723" s="179" t="s">
        <v>12716</v>
      </c>
      <c r="D2723" s="180"/>
      <c r="E2723" s="180"/>
      <c r="F2723" s="178" t="s">
        <v>2521</v>
      </c>
      <c r="G2723" s="176">
        <v>116</v>
      </c>
      <c r="H2723" s="176">
        <v>106</v>
      </c>
      <c r="I2723" s="176">
        <v>95</v>
      </c>
      <c r="J2723" s="179" t="s">
        <v>7266</v>
      </c>
    </row>
    <row r="2724" s="1" customFormat="1" ht="54" spans="1:10">
      <c r="A2724" s="176">
        <v>51</v>
      </c>
      <c r="B2724" s="177" t="s">
        <v>12717</v>
      </c>
      <c r="C2724" s="179" t="s">
        <v>12718</v>
      </c>
      <c r="D2724" s="198" t="s">
        <v>12719</v>
      </c>
      <c r="E2724" s="198" t="s">
        <v>12720</v>
      </c>
      <c r="F2724" s="178" t="s">
        <v>2521</v>
      </c>
      <c r="G2724" s="176">
        <v>720</v>
      </c>
      <c r="H2724" s="176">
        <v>648</v>
      </c>
      <c r="I2724" s="176">
        <v>585</v>
      </c>
      <c r="J2724" s="198" t="s">
        <v>12721</v>
      </c>
    </row>
    <row r="2725" s="1" customFormat="1" ht="27" spans="1:10">
      <c r="A2725" s="181"/>
      <c r="B2725" s="177" t="s">
        <v>12722</v>
      </c>
      <c r="C2725" s="179" t="s">
        <v>12723</v>
      </c>
      <c r="D2725" s="180"/>
      <c r="E2725" s="180"/>
      <c r="F2725" s="178" t="s">
        <v>2521</v>
      </c>
      <c r="G2725" s="176">
        <v>144</v>
      </c>
      <c r="H2725" s="176">
        <v>130</v>
      </c>
      <c r="I2725" s="176">
        <v>117</v>
      </c>
      <c r="J2725" s="179" t="s">
        <v>7266</v>
      </c>
    </row>
    <row r="2726" s="1" customFormat="1" ht="27.75" spans="1:10">
      <c r="A2726" s="181"/>
      <c r="B2726" s="177" t="s">
        <v>12724</v>
      </c>
      <c r="C2726" s="198" t="s">
        <v>12725</v>
      </c>
      <c r="D2726" s="180"/>
      <c r="E2726" s="180"/>
      <c r="F2726" s="178" t="s">
        <v>2521</v>
      </c>
      <c r="G2726" s="176">
        <v>216</v>
      </c>
      <c r="H2726" s="176">
        <v>194</v>
      </c>
      <c r="I2726" s="176">
        <v>175</v>
      </c>
      <c r="J2726" s="180"/>
    </row>
    <row r="2727" s="1" customFormat="1" ht="54" spans="1:10">
      <c r="A2727" s="176">
        <v>52</v>
      </c>
      <c r="B2727" s="177" t="s">
        <v>12726</v>
      </c>
      <c r="C2727" s="179" t="s">
        <v>12727</v>
      </c>
      <c r="D2727" s="198" t="s">
        <v>12728</v>
      </c>
      <c r="E2727" s="198" t="s">
        <v>12729</v>
      </c>
      <c r="F2727" s="178" t="s">
        <v>2917</v>
      </c>
      <c r="G2727" s="176">
        <v>190</v>
      </c>
      <c r="H2727" s="176">
        <v>171</v>
      </c>
      <c r="I2727" s="176">
        <v>155</v>
      </c>
      <c r="J2727" s="180"/>
    </row>
    <row r="2728" s="1" customFormat="1" ht="27" spans="1:10">
      <c r="A2728" s="181"/>
      <c r="B2728" s="177" t="s">
        <v>12730</v>
      </c>
      <c r="C2728" s="179" t="s">
        <v>12731</v>
      </c>
      <c r="D2728" s="180"/>
      <c r="E2728" s="180"/>
      <c r="F2728" s="178" t="s">
        <v>2917</v>
      </c>
      <c r="G2728" s="176">
        <v>38</v>
      </c>
      <c r="H2728" s="176">
        <v>34</v>
      </c>
      <c r="I2728" s="176">
        <v>31</v>
      </c>
      <c r="J2728" s="179" t="s">
        <v>7266</v>
      </c>
    </row>
    <row r="2729" s="1" customFormat="1" ht="54" spans="1:10">
      <c r="A2729" s="176">
        <v>53</v>
      </c>
      <c r="B2729" s="177" t="s">
        <v>12732</v>
      </c>
      <c r="C2729" s="179" t="s">
        <v>12733</v>
      </c>
      <c r="D2729" s="198" t="s">
        <v>12734</v>
      </c>
      <c r="E2729" s="198" t="s">
        <v>12735</v>
      </c>
      <c r="F2729" s="178" t="s">
        <v>12</v>
      </c>
      <c r="G2729" s="176">
        <v>205</v>
      </c>
      <c r="H2729" s="176">
        <v>185</v>
      </c>
      <c r="I2729" s="176">
        <v>166</v>
      </c>
      <c r="J2729" s="180"/>
    </row>
    <row r="2730" s="1" customFormat="1" ht="27.75" spans="1:10">
      <c r="A2730" s="181"/>
      <c r="B2730" s="177" t="s">
        <v>12736</v>
      </c>
      <c r="C2730" s="198" t="s">
        <v>12737</v>
      </c>
      <c r="D2730" s="180"/>
      <c r="E2730" s="180"/>
      <c r="F2730" s="178" t="s">
        <v>12</v>
      </c>
      <c r="G2730" s="176">
        <v>41</v>
      </c>
      <c r="H2730" s="176">
        <v>37</v>
      </c>
      <c r="I2730" s="176">
        <v>33</v>
      </c>
      <c r="J2730" s="179" t="s">
        <v>7266</v>
      </c>
    </row>
    <row r="2731" s="1" customFormat="1" ht="27.75" spans="1:10">
      <c r="A2731" s="181"/>
      <c r="B2731" s="177" t="s">
        <v>12738</v>
      </c>
      <c r="C2731" s="198" t="s">
        <v>12739</v>
      </c>
      <c r="D2731" s="180"/>
      <c r="E2731" s="180"/>
      <c r="F2731" s="178" t="s">
        <v>12</v>
      </c>
      <c r="G2731" s="176">
        <v>205</v>
      </c>
      <c r="H2731" s="176">
        <v>185</v>
      </c>
      <c r="I2731" s="176">
        <v>166</v>
      </c>
      <c r="J2731" s="180"/>
    </row>
    <row r="2732" s="1" customFormat="1" spans="1:10">
      <c r="A2732" s="172" t="s">
        <v>12740</v>
      </c>
      <c r="B2732" s="173"/>
      <c r="C2732" s="173"/>
      <c r="D2732" s="173"/>
      <c r="E2732" s="173"/>
      <c r="F2732" s="173"/>
      <c r="G2732" s="173"/>
      <c r="H2732" s="173"/>
    </row>
    <row r="2733" s="1" customFormat="1" ht="16.5" spans="1:10">
      <c r="A2733" s="174" t="s">
        <v>12741</v>
      </c>
      <c r="B2733" s="174"/>
      <c r="C2733" s="174"/>
      <c r="D2733" s="174"/>
      <c r="E2733" s="174"/>
      <c r="F2733" s="174"/>
      <c r="G2733" s="174"/>
      <c r="H2733" s="174"/>
      <c r="I2733" s="174"/>
      <c r="J2733" s="174"/>
    </row>
    <row r="2734" s="1" customFormat="1" ht="27" spans="1:10">
      <c r="A2734" s="175" t="s">
        <v>4716</v>
      </c>
      <c r="B2734" s="175" t="s">
        <v>4717</v>
      </c>
      <c r="C2734" s="175" t="s">
        <v>3</v>
      </c>
      <c r="D2734" s="175" t="s">
        <v>4718</v>
      </c>
      <c r="E2734" s="175" t="s">
        <v>4719</v>
      </c>
      <c r="F2734" s="175" t="s">
        <v>6</v>
      </c>
      <c r="G2734" s="175" t="s">
        <v>12742</v>
      </c>
      <c r="H2734" s="175"/>
      <c r="I2734" s="175"/>
      <c r="J2734" s="175" t="s">
        <v>4723</v>
      </c>
    </row>
    <row r="2735" s="1" customFormat="1" ht="54" spans="1:10">
      <c r="A2735" s="176">
        <v>1</v>
      </c>
      <c r="B2735" s="178" t="s">
        <v>12743</v>
      </c>
      <c r="C2735" s="179" t="s">
        <v>12744</v>
      </c>
      <c r="D2735" s="179" t="s">
        <v>12745</v>
      </c>
      <c r="E2735" s="179" t="s">
        <v>12746</v>
      </c>
      <c r="F2735" s="178" t="s">
        <v>12747</v>
      </c>
      <c r="G2735" s="178">
        <v>1000</v>
      </c>
      <c r="H2735" s="178"/>
      <c r="I2735" s="178"/>
      <c r="J2735" s="179" t="s">
        <v>12748</v>
      </c>
    </row>
    <row r="2736" s="1" customFormat="1" ht="54" spans="1:10">
      <c r="A2736" s="176">
        <v>2</v>
      </c>
      <c r="B2736" s="178" t="s">
        <v>12749</v>
      </c>
      <c r="C2736" s="179" t="s">
        <v>12750</v>
      </c>
      <c r="D2736" s="179" t="s">
        <v>12751</v>
      </c>
      <c r="E2736" s="179" t="s">
        <v>12752</v>
      </c>
      <c r="F2736" s="178" t="s">
        <v>12747</v>
      </c>
      <c r="G2736" s="178">
        <v>1800</v>
      </c>
      <c r="H2736" s="178"/>
      <c r="I2736" s="178"/>
      <c r="J2736" s="179" t="s">
        <v>12753</v>
      </c>
    </row>
    <row r="2737" s="1" customFormat="1" ht="54" spans="1:10">
      <c r="A2737" s="176">
        <v>3</v>
      </c>
      <c r="B2737" s="178" t="s">
        <v>12754</v>
      </c>
      <c r="C2737" s="179" t="s">
        <v>12755</v>
      </c>
      <c r="D2737" s="179" t="s">
        <v>12756</v>
      </c>
      <c r="E2737" s="179" t="s">
        <v>12757</v>
      </c>
      <c r="F2737" s="178" t="s">
        <v>12758</v>
      </c>
      <c r="G2737" s="178">
        <v>45</v>
      </c>
      <c r="H2737" s="178"/>
      <c r="I2737" s="178"/>
      <c r="J2737" s="179" t="s">
        <v>12759</v>
      </c>
    </row>
    <row r="2738" s="1" customFormat="1" ht="54" spans="1:10">
      <c r="A2738" s="176">
        <v>4</v>
      </c>
      <c r="B2738" s="178" t="s">
        <v>12760</v>
      </c>
      <c r="C2738" s="179" t="s">
        <v>12761</v>
      </c>
      <c r="D2738" s="179" t="s">
        <v>12762</v>
      </c>
      <c r="E2738" s="179" t="s">
        <v>12757</v>
      </c>
      <c r="F2738" s="178" t="s">
        <v>12763</v>
      </c>
      <c r="G2738" s="178" t="s">
        <v>80</v>
      </c>
      <c r="H2738" s="178"/>
      <c r="I2738" s="178"/>
      <c r="J2738" s="179" t="s">
        <v>12759</v>
      </c>
    </row>
    <row r="2739" s="1" customFormat="1" ht="54" spans="1:10">
      <c r="A2739" s="176">
        <v>5</v>
      </c>
      <c r="B2739" s="178" t="s">
        <v>12764</v>
      </c>
      <c r="C2739" s="179" t="s">
        <v>12765</v>
      </c>
      <c r="D2739" s="179" t="s">
        <v>12766</v>
      </c>
      <c r="E2739" s="179" t="s">
        <v>12757</v>
      </c>
      <c r="F2739" s="178" t="s">
        <v>12763</v>
      </c>
      <c r="G2739" s="178" t="s">
        <v>80</v>
      </c>
      <c r="H2739" s="178"/>
      <c r="I2739" s="178"/>
      <c r="J2739" s="179" t="s">
        <v>12759</v>
      </c>
    </row>
    <row r="2740" s="1" customFormat="1" ht="54" spans="1:10">
      <c r="A2740" s="176">
        <v>6</v>
      </c>
      <c r="B2740" s="178" t="s">
        <v>12767</v>
      </c>
      <c r="C2740" s="179" t="s">
        <v>12768</v>
      </c>
      <c r="D2740" s="179" t="s">
        <v>12769</v>
      </c>
      <c r="E2740" s="179" t="s">
        <v>12757</v>
      </c>
      <c r="F2740" s="178" t="s">
        <v>12763</v>
      </c>
      <c r="G2740" s="178" t="s">
        <v>80</v>
      </c>
      <c r="H2740" s="178"/>
      <c r="I2740" s="178"/>
      <c r="J2740" s="179" t="s">
        <v>12759</v>
      </c>
    </row>
    <row r="2741" s="1" customFormat="1" ht="54" spans="1:10">
      <c r="A2741" s="176">
        <v>7</v>
      </c>
      <c r="B2741" s="178" t="s">
        <v>12770</v>
      </c>
      <c r="C2741" s="179" t="s">
        <v>12771</v>
      </c>
      <c r="D2741" s="179" t="s">
        <v>12772</v>
      </c>
      <c r="E2741" s="179" t="s">
        <v>12757</v>
      </c>
      <c r="F2741" s="178" t="s">
        <v>12763</v>
      </c>
      <c r="G2741" s="178" t="s">
        <v>80</v>
      </c>
      <c r="H2741" s="178"/>
      <c r="I2741" s="178"/>
      <c r="J2741" s="179" t="s">
        <v>12759</v>
      </c>
    </row>
    <row r="2742" s="1" customFormat="1" ht="54" spans="1:10">
      <c r="A2742" s="176">
        <v>8</v>
      </c>
      <c r="B2742" s="178" t="s">
        <v>12773</v>
      </c>
      <c r="C2742" s="179" t="s">
        <v>12774</v>
      </c>
      <c r="D2742" s="179" t="s">
        <v>12775</v>
      </c>
      <c r="E2742" s="179" t="s">
        <v>12432</v>
      </c>
      <c r="F2742" s="178" t="s">
        <v>12763</v>
      </c>
      <c r="G2742" s="178">
        <v>500</v>
      </c>
      <c r="H2742" s="178"/>
      <c r="I2742" s="178"/>
      <c r="J2742" s="180"/>
    </row>
    <row r="2743" s="1" customFormat="1" ht="54" spans="1:10">
      <c r="A2743" s="176">
        <v>9</v>
      </c>
      <c r="B2743" s="178" t="s">
        <v>12776</v>
      </c>
      <c r="C2743" s="179" t="s">
        <v>12777</v>
      </c>
      <c r="D2743" s="179" t="s">
        <v>12778</v>
      </c>
      <c r="E2743" s="179" t="s">
        <v>12779</v>
      </c>
      <c r="F2743" s="178" t="s">
        <v>12</v>
      </c>
      <c r="G2743" s="178">
        <v>400</v>
      </c>
      <c r="H2743" s="178"/>
      <c r="I2743" s="178"/>
      <c r="J2743" s="179" t="s">
        <v>12780</v>
      </c>
    </row>
    <row r="2744" s="1" customFormat="1" ht="54" spans="1:10">
      <c r="A2744" s="176">
        <v>10</v>
      </c>
      <c r="B2744" s="178" t="s">
        <v>12781</v>
      </c>
      <c r="C2744" s="179" t="s">
        <v>12782</v>
      </c>
      <c r="D2744" s="179" t="s">
        <v>12783</v>
      </c>
      <c r="E2744" s="179" t="s">
        <v>12784</v>
      </c>
      <c r="F2744" s="178" t="s">
        <v>12763</v>
      </c>
      <c r="G2744" s="178" t="s">
        <v>80</v>
      </c>
      <c r="H2744" s="178"/>
      <c r="I2744" s="178"/>
      <c r="J2744" s="180"/>
    </row>
    <row r="2745" s="1" customFormat="1" ht="54" spans="1:10">
      <c r="A2745" s="176">
        <v>11</v>
      </c>
      <c r="B2745" s="178" t="s">
        <v>12785</v>
      </c>
      <c r="C2745" s="179" t="s">
        <v>12786</v>
      </c>
      <c r="D2745" s="179" t="s">
        <v>12787</v>
      </c>
      <c r="E2745" s="179" t="s">
        <v>12788</v>
      </c>
      <c r="F2745" s="178" t="s">
        <v>12763</v>
      </c>
      <c r="G2745" s="178">
        <v>20</v>
      </c>
      <c r="H2745" s="178"/>
      <c r="I2745" s="178"/>
      <c r="J2745" s="180"/>
    </row>
    <row r="2746" s="1" customFormat="1" ht="121.5" spans="1:10">
      <c r="A2746" s="176">
        <v>12</v>
      </c>
      <c r="B2746" s="178" t="s">
        <v>12789</v>
      </c>
      <c r="C2746" s="179" t="s">
        <v>12790</v>
      </c>
      <c r="D2746" s="179" t="s">
        <v>12791</v>
      </c>
      <c r="E2746" s="179" t="s">
        <v>12792</v>
      </c>
      <c r="F2746" s="178" t="s">
        <v>12</v>
      </c>
      <c r="G2746" s="178">
        <v>700</v>
      </c>
      <c r="H2746" s="178"/>
      <c r="I2746" s="178"/>
      <c r="J2746" s="179" t="s">
        <v>12793</v>
      </c>
    </row>
    <row r="2747" s="1" customFormat="1" ht="27" spans="1:10">
      <c r="A2747" s="181"/>
      <c r="B2747" s="178" t="s">
        <v>12794</v>
      </c>
      <c r="C2747" s="179" t="s">
        <v>12795</v>
      </c>
      <c r="D2747" s="180"/>
      <c r="E2747" s="180"/>
      <c r="F2747" s="178" t="s">
        <v>12</v>
      </c>
      <c r="G2747" s="178">
        <v>400</v>
      </c>
      <c r="H2747" s="178"/>
      <c r="I2747" s="178"/>
      <c r="J2747" s="180"/>
    </row>
    <row r="2748" s="1" customFormat="1" ht="54" spans="1:10">
      <c r="A2748" s="176">
        <v>13</v>
      </c>
      <c r="B2748" s="178" t="s">
        <v>12796</v>
      </c>
      <c r="C2748" s="179" t="s">
        <v>12797</v>
      </c>
      <c r="D2748" s="179" t="s">
        <v>12798</v>
      </c>
      <c r="E2748" s="179" t="s">
        <v>12792</v>
      </c>
      <c r="F2748" s="178" t="s">
        <v>12799</v>
      </c>
      <c r="G2748" s="178">
        <v>700</v>
      </c>
      <c r="H2748" s="178"/>
      <c r="I2748" s="178"/>
      <c r="J2748" s="180"/>
    </row>
    <row r="2749" s="1" customFormat="1" ht="54" spans="1:10">
      <c r="A2749" s="176">
        <v>14</v>
      </c>
      <c r="B2749" s="178" t="s">
        <v>12800</v>
      </c>
      <c r="C2749" s="179" t="s">
        <v>12801</v>
      </c>
      <c r="D2749" s="179" t="s">
        <v>12802</v>
      </c>
      <c r="E2749" s="179" t="s">
        <v>12792</v>
      </c>
      <c r="F2749" s="178" t="s">
        <v>12799</v>
      </c>
      <c r="G2749" s="178" t="s">
        <v>80</v>
      </c>
      <c r="H2749" s="178"/>
      <c r="I2749" s="178"/>
      <c r="J2749" s="180"/>
    </row>
    <row r="2750" s="1" customFormat="1" ht="54" spans="1:10">
      <c r="A2750" s="176">
        <v>15</v>
      </c>
      <c r="B2750" s="178" t="s">
        <v>12803</v>
      </c>
      <c r="C2750" s="179" t="s">
        <v>12804</v>
      </c>
      <c r="D2750" s="179" t="s">
        <v>12805</v>
      </c>
      <c r="E2750" s="179" t="s">
        <v>12806</v>
      </c>
      <c r="F2750" s="178" t="s">
        <v>203</v>
      </c>
      <c r="G2750" s="178">
        <v>400</v>
      </c>
      <c r="H2750" s="178"/>
      <c r="I2750" s="178"/>
      <c r="J2750" s="179" t="s">
        <v>12807</v>
      </c>
    </row>
    <row r="2751" s="1" customFormat="1" ht="27" spans="1:10">
      <c r="A2751" s="181"/>
      <c r="B2751" s="178" t="s">
        <v>12808</v>
      </c>
      <c r="C2751" s="179" t="s">
        <v>12809</v>
      </c>
      <c r="D2751" s="180"/>
      <c r="E2751" s="180"/>
      <c r="F2751" s="178" t="s">
        <v>203</v>
      </c>
      <c r="G2751" s="178" t="s">
        <v>80</v>
      </c>
      <c r="H2751" s="178"/>
      <c r="I2751" s="178"/>
      <c r="J2751" s="180"/>
    </row>
    <row r="2752" s="1" customFormat="1" ht="27" spans="1:10">
      <c r="A2752" s="181"/>
      <c r="B2752" s="178" t="s">
        <v>12810</v>
      </c>
      <c r="C2752" s="179" t="s">
        <v>12811</v>
      </c>
      <c r="D2752" s="180"/>
      <c r="E2752" s="180"/>
      <c r="F2752" s="178" t="s">
        <v>203</v>
      </c>
      <c r="G2752" s="178" t="s">
        <v>80</v>
      </c>
      <c r="H2752" s="178"/>
      <c r="I2752" s="178"/>
      <c r="J2752" s="180"/>
    </row>
    <row r="2753" s="1" customFormat="1" ht="27" spans="1:10">
      <c r="A2753" s="181"/>
      <c r="B2753" s="178" t="s">
        <v>12812</v>
      </c>
      <c r="C2753" s="179" t="s">
        <v>12813</v>
      </c>
      <c r="D2753" s="180"/>
      <c r="E2753" s="180"/>
      <c r="F2753" s="178" t="s">
        <v>203</v>
      </c>
      <c r="G2753" s="178" t="s">
        <v>80</v>
      </c>
      <c r="H2753" s="178"/>
      <c r="I2753" s="178"/>
      <c r="J2753" s="180"/>
    </row>
    <row r="2754" s="1" customFormat="1" ht="54" spans="1:10">
      <c r="A2754" s="176">
        <v>16</v>
      </c>
      <c r="B2754" s="178" t="s">
        <v>12814</v>
      </c>
      <c r="C2754" s="179" t="s">
        <v>12815</v>
      </c>
      <c r="D2754" s="179" t="s">
        <v>12816</v>
      </c>
      <c r="E2754" s="179" t="s">
        <v>12817</v>
      </c>
      <c r="F2754" s="178" t="s">
        <v>203</v>
      </c>
      <c r="G2754" s="178" t="s">
        <v>80</v>
      </c>
      <c r="H2754" s="178"/>
      <c r="I2754" s="178"/>
      <c r="J2754" s="179" t="s">
        <v>12818</v>
      </c>
    </row>
    <row r="2755" s="1" customFormat="1" ht="54" spans="1:10">
      <c r="A2755" s="176">
        <v>17</v>
      </c>
      <c r="B2755" s="178" t="s">
        <v>12819</v>
      </c>
      <c r="C2755" s="179" t="s">
        <v>12820</v>
      </c>
      <c r="D2755" s="179" t="s">
        <v>12821</v>
      </c>
      <c r="E2755" s="179" t="s">
        <v>12822</v>
      </c>
      <c r="F2755" s="178" t="s">
        <v>12</v>
      </c>
      <c r="G2755" s="178" t="s">
        <v>80</v>
      </c>
      <c r="H2755" s="178"/>
      <c r="I2755" s="178"/>
      <c r="J2755" s="179" t="s">
        <v>12823</v>
      </c>
    </row>
    <row r="2756" s="1" customFormat="1" ht="54" spans="1:10">
      <c r="A2756" s="176">
        <v>18</v>
      </c>
      <c r="B2756" s="178" t="s">
        <v>12824</v>
      </c>
      <c r="C2756" s="179" t="s">
        <v>12825</v>
      </c>
      <c r="D2756" s="179" t="s">
        <v>12826</v>
      </c>
      <c r="E2756" s="179" t="s">
        <v>12827</v>
      </c>
      <c r="F2756" s="178" t="s">
        <v>12</v>
      </c>
      <c r="G2756" s="178" t="s">
        <v>80</v>
      </c>
      <c r="H2756" s="178"/>
      <c r="I2756" s="178"/>
      <c r="J2756" s="180"/>
    </row>
    <row r="2757" s="1" customFormat="1" ht="67.5" spans="1:10">
      <c r="A2757" s="176">
        <v>19</v>
      </c>
      <c r="B2757" s="178" t="s">
        <v>12828</v>
      </c>
      <c r="C2757" s="179" t="s">
        <v>12829</v>
      </c>
      <c r="D2757" s="179" t="s">
        <v>12830</v>
      </c>
      <c r="E2757" s="179" t="s">
        <v>12831</v>
      </c>
      <c r="F2757" s="178" t="s">
        <v>12</v>
      </c>
      <c r="G2757" s="178">
        <v>2000</v>
      </c>
      <c r="H2757" s="178"/>
      <c r="I2757" s="178"/>
      <c r="J2757" s="179" t="s">
        <v>12832</v>
      </c>
    </row>
    <row r="2758" s="1" customFormat="1" ht="67.5" spans="1:10">
      <c r="A2758" s="176">
        <v>20</v>
      </c>
      <c r="B2758" s="178" t="s">
        <v>12833</v>
      </c>
      <c r="C2758" s="179" t="s">
        <v>12834</v>
      </c>
      <c r="D2758" s="179" t="s">
        <v>12835</v>
      </c>
      <c r="E2758" s="179" t="s">
        <v>12836</v>
      </c>
      <c r="F2758" s="178" t="s">
        <v>12</v>
      </c>
      <c r="G2758" s="178" t="s">
        <v>80</v>
      </c>
      <c r="H2758" s="178"/>
      <c r="I2758" s="178"/>
      <c r="J2758" s="179" t="s">
        <v>12837</v>
      </c>
    </row>
    <row r="2759" s="1" customFormat="1" ht="54" spans="1:10">
      <c r="A2759" s="176">
        <v>21</v>
      </c>
      <c r="B2759" s="178" t="s">
        <v>12838</v>
      </c>
      <c r="C2759" s="179" t="s">
        <v>12839</v>
      </c>
      <c r="D2759" s="179" t="s">
        <v>12840</v>
      </c>
      <c r="E2759" s="179" t="s">
        <v>12841</v>
      </c>
      <c r="F2759" s="178" t="s">
        <v>205</v>
      </c>
      <c r="G2759" s="178" t="s">
        <v>80</v>
      </c>
      <c r="H2759" s="178"/>
      <c r="I2759" s="178"/>
      <c r="J2759" s="180"/>
    </row>
    <row r="2760" s="1" customFormat="1" ht="67.5" spans="1:10">
      <c r="A2760" s="176">
        <v>22</v>
      </c>
      <c r="B2760" s="178" t="s">
        <v>12842</v>
      </c>
      <c r="C2760" s="179" t="s">
        <v>12843</v>
      </c>
      <c r="D2760" s="179" t="s">
        <v>12844</v>
      </c>
      <c r="E2760" s="179" t="s">
        <v>12845</v>
      </c>
      <c r="F2760" s="178" t="s">
        <v>12</v>
      </c>
      <c r="G2760" s="178" t="s">
        <v>80</v>
      </c>
      <c r="H2760" s="178"/>
      <c r="I2760" s="178"/>
      <c r="J2760" s="179" t="s">
        <v>12846</v>
      </c>
    </row>
    <row r="2761" s="1" customFormat="1" ht="54" spans="1:10">
      <c r="A2761" s="176">
        <v>23</v>
      </c>
      <c r="B2761" s="178" t="s">
        <v>12847</v>
      </c>
      <c r="C2761" s="179" t="s">
        <v>12848</v>
      </c>
      <c r="D2761" s="179" t="s">
        <v>12849</v>
      </c>
      <c r="E2761" s="179" t="s">
        <v>12806</v>
      </c>
      <c r="F2761" s="178" t="s">
        <v>205</v>
      </c>
      <c r="G2761" s="178" t="s">
        <v>80</v>
      </c>
      <c r="H2761" s="178"/>
      <c r="I2761" s="178"/>
      <c r="J2761" s="180"/>
    </row>
    <row r="2762" s="1" customFormat="1" ht="27" spans="1:10">
      <c r="A2762" s="181"/>
      <c r="B2762" s="178" t="s">
        <v>12850</v>
      </c>
      <c r="C2762" s="179" t="s">
        <v>12851</v>
      </c>
      <c r="D2762" s="180"/>
      <c r="E2762" s="180"/>
      <c r="F2762" s="178" t="s">
        <v>205</v>
      </c>
      <c r="G2762" s="178" t="s">
        <v>80</v>
      </c>
      <c r="H2762" s="178"/>
      <c r="I2762" s="178"/>
      <c r="J2762" s="180"/>
    </row>
    <row r="2763" s="1" customFormat="1" ht="27" spans="1:10">
      <c r="A2763" s="181"/>
      <c r="B2763" s="178" t="s">
        <v>12852</v>
      </c>
      <c r="C2763" s="179" t="s">
        <v>12853</v>
      </c>
      <c r="D2763" s="180"/>
      <c r="E2763" s="180"/>
      <c r="F2763" s="178" t="s">
        <v>205</v>
      </c>
      <c r="G2763" s="178" t="s">
        <v>80</v>
      </c>
      <c r="H2763" s="178"/>
      <c r="I2763" s="178"/>
      <c r="J2763" s="180"/>
    </row>
    <row r="2764" s="1" customFormat="1" ht="27" spans="1:10">
      <c r="A2764" s="181"/>
      <c r="B2764" s="178" t="s">
        <v>12854</v>
      </c>
      <c r="C2764" s="179" t="s">
        <v>12855</v>
      </c>
      <c r="D2764" s="180"/>
      <c r="E2764" s="180"/>
      <c r="F2764" s="178" t="s">
        <v>205</v>
      </c>
      <c r="G2764" s="178" t="s">
        <v>80</v>
      </c>
      <c r="H2764" s="178"/>
      <c r="I2764" s="178"/>
      <c r="J2764" s="180"/>
    </row>
    <row r="2765" s="1" customFormat="1" ht="27" spans="1:10">
      <c r="A2765" s="181"/>
      <c r="B2765" s="178" t="s">
        <v>12856</v>
      </c>
      <c r="C2765" s="179" t="s">
        <v>12857</v>
      </c>
      <c r="D2765" s="180"/>
      <c r="E2765" s="180"/>
      <c r="F2765" s="178" t="s">
        <v>205</v>
      </c>
      <c r="G2765" s="178" t="s">
        <v>80</v>
      </c>
      <c r="H2765" s="178"/>
      <c r="I2765" s="178"/>
      <c r="J2765" s="180"/>
    </row>
    <row r="2766" s="1" customFormat="1" ht="27" spans="1:10">
      <c r="A2766" s="181"/>
      <c r="B2766" s="178" t="s">
        <v>12858</v>
      </c>
      <c r="C2766" s="179" t="s">
        <v>12859</v>
      </c>
      <c r="D2766" s="180"/>
      <c r="E2766" s="180"/>
      <c r="F2766" s="178" t="s">
        <v>205</v>
      </c>
      <c r="G2766" s="178" t="s">
        <v>80</v>
      </c>
      <c r="H2766" s="178"/>
      <c r="I2766" s="178"/>
      <c r="J2766" s="180"/>
    </row>
    <row r="2767" s="1" customFormat="1" ht="54" spans="1:10">
      <c r="A2767" s="176">
        <v>24</v>
      </c>
      <c r="B2767" s="178" t="s">
        <v>12860</v>
      </c>
      <c r="C2767" s="179" t="s">
        <v>12861</v>
      </c>
      <c r="D2767" s="179" t="s">
        <v>12862</v>
      </c>
      <c r="E2767" s="179" t="s">
        <v>12863</v>
      </c>
      <c r="F2767" s="178" t="s">
        <v>12</v>
      </c>
      <c r="G2767" s="178" t="s">
        <v>80</v>
      </c>
      <c r="H2767" s="178"/>
      <c r="I2767" s="178"/>
      <c r="J2767" s="180"/>
    </row>
    <row r="2768" s="1" customFormat="1" ht="67.5" spans="1:10">
      <c r="A2768" s="176">
        <v>25</v>
      </c>
      <c r="B2768" s="178" t="s">
        <v>12864</v>
      </c>
      <c r="C2768" s="179" t="s">
        <v>8415</v>
      </c>
      <c r="D2768" s="179" t="s">
        <v>12865</v>
      </c>
      <c r="E2768" s="179" t="s">
        <v>8163</v>
      </c>
      <c r="F2768" s="178" t="s">
        <v>205</v>
      </c>
      <c r="G2768" s="178">
        <v>2500</v>
      </c>
      <c r="H2768" s="178"/>
      <c r="I2768" s="178"/>
      <c r="J2768" s="180"/>
    </row>
    <row r="2769" s="1" customFormat="1" ht="27" spans="1:10">
      <c r="A2769" s="181"/>
      <c r="B2769" s="178" t="s">
        <v>12866</v>
      </c>
      <c r="C2769" s="179" t="s">
        <v>12867</v>
      </c>
      <c r="D2769" s="180"/>
      <c r="E2769" s="180"/>
      <c r="F2769" s="178" t="s">
        <v>205</v>
      </c>
      <c r="G2769" s="178" t="s">
        <v>80</v>
      </c>
      <c r="H2769" s="178"/>
      <c r="I2769" s="178"/>
      <c r="J2769" s="180"/>
    </row>
    <row r="2770" s="1" customFormat="1" ht="27" spans="1:10">
      <c r="A2770" s="181"/>
      <c r="B2770" s="178" t="s">
        <v>12868</v>
      </c>
      <c r="C2770" s="179" t="s">
        <v>12869</v>
      </c>
      <c r="D2770" s="180"/>
      <c r="E2770" s="180"/>
      <c r="F2770" s="178" t="s">
        <v>205</v>
      </c>
      <c r="G2770" s="178" t="s">
        <v>80</v>
      </c>
      <c r="H2770" s="178"/>
      <c r="I2770" s="178"/>
      <c r="J2770" s="180"/>
    </row>
    <row r="2771" s="1" customFormat="1" ht="27" spans="1:10">
      <c r="A2771" s="181"/>
      <c r="B2771" s="178" t="s">
        <v>12870</v>
      </c>
      <c r="C2771" s="179" t="s">
        <v>12871</v>
      </c>
      <c r="D2771" s="180"/>
      <c r="E2771" s="180"/>
      <c r="F2771" s="178" t="s">
        <v>205</v>
      </c>
      <c r="G2771" s="178">
        <v>1000</v>
      </c>
      <c r="H2771" s="178"/>
      <c r="I2771" s="178"/>
      <c r="J2771" s="180"/>
    </row>
    <row r="2772" s="1" customFormat="1" ht="67.5" spans="1:10">
      <c r="A2772" s="176">
        <v>26</v>
      </c>
      <c r="B2772" s="178" t="s">
        <v>12872</v>
      </c>
      <c r="C2772" s="179" t="s">
        <v>12873</v>
      </c>
      <c r="D2772" s="179" t="s">
        <v>12874</v>
      </c>
      <c r="E2772" s="179" t="s">
        <v>8163</v>
      </c>
      <c r="F2772" s="178" t="s">
        <v>205</v>
      </c>
      <c r="G2772" s="178">
        <v>2500</v>
      </c>
      <c r="H2772" s="178"/>
      <c r="I2772" s="178"/>
      <c r="J2772" s="180"/>
    </row>
    <row r="2773" s="1" customFormat="1" ht="27" spans="1:10">
      <c r="A2773" s="181"/>
      <c r="B2773" s="178" t="s">
        <v>12875</v>
      </c>
      <c r="C2773" s="179" t="s">
        <v>12876</v>
      </c>
      <c r="D2773" s="180"/>
      <c r="E2773" s="180"/>
      <c r="F2773" s="178" t="s">
        <v>205</v>
      </c>
      <c r="G2773" s="178">
        <v>2000</v>
      </c>
      <c r="H2773" s="178"/>
      <c r="I2773" s="178"/>
      <c r="J2773" s="180"/>
    </row>
    <row r="2774" s="1" customFormat="1" ht="27" spans="1:10">
      <c r="A2774" s="181"/>
      <c r="B2774" s="178" t="s">
        <v>12877</v>
      </c>
      <c r="C2774" s="179" t="s">
        <v>12878</v>
      </c>
      <c r="D2774" s="180"/>
      <c r="E2774" s="180"/>
      <c r="F2774" s="178" t="s">
        <v>205</v>
      </c>
      <c r="G2774" s="178">
        <v>2000</v>
      </c>
      <c r="H2774" s="178"/>
      <c r="I2774" s="178"/>
      <c r="J2774" s="180"/>
    </row>
    <row r="2775" s="1" customFormat="1" ht="27" spans="1:10">
      <c r="A2775" s="181"/>
      <c r="B2775" s="178" t="s">
        <v>12879</v>
      </c>
      <c r="C2775" s="179" t="s">
        <v>12880</v>
      </c>
      <c r="D2775" s="180"/>
      <c r="E2775" s="180"/>
      <c r="F2775" s="178" t="s">
        <v>205</v>
      </c>
      <c r="G2775" s="178" t="s">
        <v>80</v>
      </c>
      <c r="H2775" s="178"/>
      <c r="I2775" s="178"/>
      <c r="J2775" s="180"/>
    </row>
    <row r="2776" s="1" customFormat="1" ht="54" spans="1:10">
      <c r="A2776" s="176">
        <v>27</v>
      </c>
      <c r="B2776" s="178" t="s">
        <v>12881</v>
      </c>
      <c r="C2776" s="179" t="s">
        <v>12882</v>
      </c>
      <c r="D2776" s="179" t="s">
        <v>12883</v>
      </c>
      <c r="E2776" s="179" t="s">
        <v>12817</v>
      </c>
      <c r="F2776" s="178" t="s">
        <v>205</v>
      </c>
      <c r="G2776" s="178">
        <v>1500</v>
      </c>
      <c r="H2776" s="178"/>
      <c r="I2776" s="178"/>
      <c r="J2776" s="179" t="s">
        <v>12884</v>
      </c>
    </row>
    <row r="2777" s="1" customFormat="1" ht="27" spans="1:10">
      <c r="A2777" s="181"/>
      <c r="B2777" s="178" t="s">
        <v>12885</v>
      </c>
      <c r="C2777" s="179" t="s">
        <v>12886</v>
      </c>
      <c r="D2777" s="180"/>
      <c r="E2777" s="180"/>
      <c r="F2777" s="178" t="s">
        <v>205</v>
      </c>
      <c r="G2777" s="178" t="s">
        <v>80</v>
      </c>
      <c r="H2777" s="178"/>
      <c r="I2777" s="178"/>
      <c r="J2777" s="180"/>
    </row>
    <row r="2778" s="1" customFormat="1" ht="27" spans="1:10">
      <c r="A2778" s="181"/>
      <c r="B2778" s="178" t="s">
        <v>12887</v>
      </c>
      <c r="C2778" s="179" t="s">
        <v>12888</v>
      </c>
      <c r="D2778" s="180"/>
      <c r="E2778" s="180"/>
      <c r="F2778" s="178" t="s">
        <v>205</v>
      </c>
      <c r="G2778" s="178" t="s">
        <v>80</v>
      </c>
      <c r="H2778" s="178"/>
      <c r="I2778" s="178"/>
      <c r="J2778" s="180"/>
    </row>
    <row r="2779" s="1" customFormat="1" ht="54" spans="1:10">
      <c r="A2779" s="176">
        <v>28</v>
      </c>
      <c r="B2779" s="178" t="s">
        <v>12889</v>
      </c>
      <c r="C2779" s="179" t="s">
        <v>12890</v>
      </c>
      <c r="D2779" s="179" t="s">
        <v>12891</v>
      </c>
      <c r="E2779" s="179" t="s">
        <v>12817</v>
      </c>
      <c r="F2779" s="178" t="s">
        <v>205</v>
      </c>
      <c r="G2779" s="178" t="s">
        <v>80</v>
      </c>
      <c r="H2779" s="178"/>
      <c r="I2779" s="178"/>
      <c r="J2779" s="180"/>
    </row>
    <row r="2780" s="1" customFormat="1" ht="54" spans="1:10">
      <c r="A2780" s="176">
        <v>29</v>
      </c>
      <c r="B2780" s="178" t="s">
        <v>12892</v>
      </c>
      <c r="C2780" s="179" t="s">
        <v>12893</v>
      </c>
      <c r="D2780" s="179" t="s">
        <v>12894</v>
      </c>
      <c r="E2780" s="179" t="s">
        <v>12895</v>
      </c>
      <c r="F2780" s="178" t="s">
        <v>205</v>
      </c>
      <c r="G2780" s="178">
        <v>1500</v>
      </c>
      <c r="H2780" s="178"/>
      <c r="I2780" s="178"/>
      <c r="J2780" s="180"/>
    </row>
    <row r="2781" s="1" customFormat="1" ht="27" spans="1:10">
      <c r="A2781" s="181"/>
      <c r="B2781" s="178" t="s">
        <v>12896</v>
      </c>
      <c r="C2781" s="179" t="s">
        <v>12897</v>
      </c>
      <c r="D2781" s="180"/>
      <c r="E2781" s="180"/>
      <c r="F2781" s="178" t="s">
        <v>205</v>
      </c>
      <c r="G2781" s="178" t="s">
        <v>80</v>
      </c>
      <c r="H2781" s="178"/>
      <c r="I2781" s="178"/>
      <c r="J2781" s="180"/>
    </row>
    <row r="2782" s="1" customFormat="1" ht="40.5" spans="1:10">
      <c r="A2782" s="181"/>
      <c r="B2782" s="178" t="s">
        <v>12898</v>
      </c>
      <c r="C2782" s="179" t="s">
        <v>12899</v>
      </c>
      <c r="D2782" s="180"/>
      <c r="E2782" s="180"/>
      <c r="F2782" s="178" t="s">
        <v>205</v>
      </c>
      <c r="G2782" s="178" t="s">
        <v>80</v>
      </c>
      <c r="H2782" s="178"/>
      <c r="I2782" s="178"/>
      <c r="J2782" s="180"/>
    </row>
    <row r="2783" s="1" customFormat="1" ht="54" spans="1:10">
      <c r="A2783" s="176">
        <v>30</v>
      </c>
      <c r="B2783" s="178" t="s">
        <v>12900</v>
      </c>
      <c r="C2783" s="179" t="s">
        <v>12901</v>
      </c>
      <c r="D2783" s="179" t="s">
        <v>12902</v>
      </c>
      <c r="E2783" s="179" t="s">
        <v>12903</v>
      </c>
      <c r="F2783" s="178" t="s">
        <v>3133</v>
      </c>
      <c r="G2783" s="178">
        <v>2000</v>
      </c>
      <c r="H2783" s="178"/>
      <c r="I2783" s="178"/>
      <c r="J2783" s="180"/>
    </row>
    <row r="2784" s="1" customFormat="1" ht="54" spans="1:10">
      <c r="A2784" s="176">
        <v>31</v>
      </c>
      <c r="B2784" s="178" t="s">
        <v>12904</v>
      </c>
      <c r="C2784" s="179" t="s">
        <v>12905</v>
      </c>
      <c r="D2784" s="179" t="s">
        <v>12906</v>
      </c>
      <c r="E2784" s="179" t="s">
        <v>12907</v>
      </c>
      <c r="F2784" s="178" t="s">
        <v>205</v>
      </c>
      <c r="G2784" s="178">
        <v>2700</v>
      </c>
      <c r="H2784" s="178"/>
      <c r="I2784" s="178"/>
      <c r="J2784" s="180"/>
    </row>
    <row r="2785" s="1" customFormat="1" ht="67.5" spans="1:10">
      <c r="A2785" s="176">
        <v>32</v>
      </c>
      <c r="B2785" s="178" t="s">
        <v>12908</v>
      </c>
      <c r="C2785" s="179" t="s">
        <v>12909</v>
      </c>
      <c r="D2785" s="179" t="s">
        <v>12910</v>
      </c>
      <c r="E2785" s="179" t="s">
        <v>12907</v>
      </c>
      <c r="F2785" s="178" t="s">
        <v>205</v>
      </c>
      <c r="G2785" s="178">
        <v>2700</v>
      </c>
      <c r="H2785" s="178"/>
      <c r="I2785" s="178"/>
      <c r="J2785" s="179" t="s">
        <v>12911</v>
      </c>
    </row>
    <row r="2786" s="1" customFormat="1" ht="27" spans="1:10">
      <c r="A2786" s="181"/>
      <c r="B2786" s="178" t="s">
        <v>12912</v>
      </c>
      <c r="C2786" s="179" t="s">
        <v>12913</v>
      </c>
      <c r="D2786" s="180"/>
      <c r="E2786" s="180"/>
      <c r="F2786" s="178" t="s">
        <v>205</v>
      </c>
      <c r="G2786" s="178" t="s">
        <v>80</v>
      </c>
      <c r="H2786" s="178"/>
      <c r="I2786" s="178"/>
      <c r="J2786" s="180"/>
    </row>
    <row r="2787" s="1" customFormat="1" ht="54" spans="1:10">
      <c r="A2787" s="176">
        <v>33</v>
      </c>
      <c r="B2787" s="178" t="s">
        <v>12914</v>
      </c>
      <c r="C2787" s="179" t="s">
        <v>12915</v>
      </c>
      <c r="D2787" s="179" t="s">
        <v>12916</v>
      </c>
      <c r="E2787" s="179" t="s">
        <v>12917</v>
      </c>
      <c r="F2787" s="178" t="s">
        <v>205</v>
      </c>
      <c r="G2787" s="178" t="s">
        <v>80</v>
      </c>
      <c r="H2787" s="178"/>
      <c r="I2787" s="178"/>
      <c r="J2787" s="180"/>
    </row>
    <row r="2788" s="1" customFormat="1" ht="54" spans="1:10">
      <c r="A2788" s="176">
        <v>34</v>
      </c>
      <c r="B2788" s="178" t="s">
        <v>12918</v>
      </c>
      <c r="C2788" s="179" t="s">
        <v>12919</v>
      </c>
      <c r="D2788" s="179" t="s">
        <v>12920</v>
      </c>
      <c r="E2788" s="179" t="s">
        <v>12921</v>
      </c>
      <c r="F2788" s="178" t="s">
        <v>12</v>
      </c>
      <c r="G2788" s="178" t="s">
        <v>80</v>
      </c>
      <c r="H2788" s="178"/>
      <c r="I2788" s="178"/>
      <c r="J2788" s="179" t="s">
        <v>12922</v>
      </c>
    </row>
    <row r="2789" s="1" customFormat="1" ht="40.5" spans="1:10">
      <c r="A2789" s="181"/>
      <c r="B2789" s="178" t="s">
        <v>12923</v>
      </c>
      <c r="C2789" s="179" t="s">
        <v>12924</v>
      </c>
      <c r="D2789" s="180"/>
      <c r="E2789" s="180"/>
      <c r="F2789" s="178" t="s">
        <v>12</v>
      </c>
      <c r="G2789" s="178" t="s">
        <v>80</v>
      </c>
      <c r="H2789" s="178"/>
      <c r="I2789" s="178"/>
      <c r="J2789" s="180"/>
    </row>
    <row r="2790" s="1" customFormat="1" ht="54" spans="1:10">
      <c r="A2790" s="176">
        <v>35</v>
      </c>
      <c r="B2790" s="178" t="s">
        <v>12925</v>
      </c>
      <c r="C2790" s="179" t="s">
        <v>12926</v>
      </c>
      <c r="D2790" s="179" t="s">
        <v>12927</v>
      </c>
      <c r="E2790" s="179" t="s">
        <v>12921</v>
      </c>
      <c r="F2790" s="178" t="s">
        <v>12</v>
      </c>
      <c r="G2790" s="178" t="s">
        <v>80</v>
      </c>
      <c r="H2790" s="178"/>
      <c r="I2790" s="178"/>
      <c r="J2790" s="179" t="s">
        <v>12922</v>
      </c>
    </row>
    <row r="2791" s="1" customFormat="1" ht="40.5" spans="1:10">
      <c r="A2791" s="181"/>
      <c r="B2791" s="178" t="s">
        <v>12928</v>
      </c>
      <c r="C2791" s="179" t="s">
        <v>12929</v>
      </c>
      <c r="D2791" s="180"/>
      <c r="E2791" s="180"/>
      <c r="F2791" s="178" t="s">
        <v>12</v>
      </c>
      <c r="G2791" s="178" t="s">
        <v>80</v>
      </c>
      <c r="H2791" s="178"/>
      <c r="I2791" s="178"/>
      <c r="J2791" s="180"/>
    </row>
    <row r="2792" s="1" customFormat="1" ht="54" spans="1:10">
      <c r="A2792" s="176">
        <v>36</v>
      </c>
      <c r="B2792" s="178" t="s">
        <v>12930</v>
      </c>
      <c r="C2792" s="179" t="s">
        <v>12931</v>
      </c>
      <c r="D2792" s="179" t="s">
        <v>12932</v>
      </c>
      <c r="E2792" s="179" t="s">
        <v>12933</v>
      </c>
      <c r="F2792" s="178" t="s">
        <v>12</v>
      </c>
      <c r="G2792" s="178">
        <v>12000</v>
      </c>
      <c r="H2792" s="178"/>
      <c r="I2792" s="178"/>
      <c r="J2792" s="180"/>
    </row>
    <row r="2793" s="1" customFormat="1" ht="27" spans="1:10">
      <c r="A2793" s="181"/>
      <c r="B2793" s="178" t="s">
        <v>12934</v>
      </c>
      <c r="C2793" s="179" t="s">
        <v>12935</v>
      </c>
      <c r="D2793" s="180"/>
      <c r="E2793" s="180"/>
      <c r="F2793" s="178" t="s">
        <v>12</v>
      </c>
      <c r="G2793" s="178" t="s">
        <v>80</v>
      </c>
      <c r="H2793" s="178"/>
      <c r="I2793" s="178"/>
      <c r="J2793" s="180"/>
    </row>
    <row r="2794" s="1" customFormat="1" ht="27" spans="1:10">
      <c r="A2794" s="181"/>
      <c r="B2794" s="178" t="s">
        <v>12936</v>
      </c>
      <c r="C2794" s="179" t="s">
        <v>12937</v>
      </c>
      <c r="D2794" s="180"/>
      <c r="E2794" s="180"/>
      <c r="F2794" s="178" t="s">
        <v>12</v>
      </c>
      <c r="G2794" s="178" t="s">
        <v>80</v>
      </c>
      <c r="H2794" s="178"/>
      <c r="I2794" s="178"/>
      <c r="J2794" s="180"/>
    </row>
    <row r="2795" s="1" customFormat="1" ht="54" spans="1:10">
      <c r="A2795" s="176">
        <v>37</v>
      </c>
      <c r="B2795" s="178" t="s">
        <v>12938</v>
      </c>
      <c r="C2795" s="179" t="s">
        <v>12939</v>
      </c>
      <c r="D2795" s="179" t="s">
        <v>12940</v>
      </c>
      <c r="E2795" s="179" t="s">
        <v>12933</v>
      </c>
      <c r="F2795" s="178" t="s">
        <v>12</v>
      </c>
      <c r="G2795" s="178" t="s">
        <v>80</v>
      </c>
      <c r="H2795" s="178"/>
      <c r="I2795" s="178"/>
      <c r="J2795" s="180"/>
    </row>
    <row r="2796" s="1" customFormat="1" ht="27" spans="1:10">
      <c r="A2796" s="181"/>
      <c r="B2796" s="178" t="s">
        <v>12941</v>
      </c>
      <c r="C2796" s="179" t="s">
        <v>12942</v>
      </c>
      <c r="D2796" s="180"/>
      <c r="E2796" s="180"/>
      <c r="F2796" s="178" t="s">
        <v>12</v>
      </c>
      <c r="G2796" s="178" t="s">
        <v>80</v>
      </c>
      <c r="H2796" s="178"/>
      <c r="I2796" s="178"/>
      <c r="J2796" s="180"/>
    </row>
    <row r="2797" s="1" customFormat="1" ht="54" spans="1:10">
      <c r="A2797" s="176">
        <v>38</v>
      </c>
      <c r="B2797" s="178" t="s">
        <v>12943</v>
      </c>
      <c r="C2797" s="179" t="s">
        <v>12944</v>
      </c>
      <c r="D2797" s="179" t="s">
        <v>12945</v>
      </c>
      <c r="E2797" s="179" t="s">
        <v>12933</v>
      </c>
      <c r="F2797" s="178" t="s">
        <v>12</v>
      </c>
      <c r="G2797" s="178">
        <v>2800</v>
      </c>
      <c r="H2797" s="178"/>
      <c r="I2797" s="178"/>
      <c r="J2797" s="180"/>
    </row>
    <row r="2798" s="1" customFormat="1" ht="27" spans="1:10">
      <c r="A2798" s="181"/>
      <c r="B2798" s="178" t="s">
        <v>12946</v>
      </c>
      <c r="C2798" s="179" t="s">
        <v>12947</v>
      </c>
      <c r="D2798" s="180"/>
      <c r="E2798" s="180"/>
      <c r="F2798" s="178" t="s">
        <v>12</v>
      </c>
      <c r="G2798" s="178" t="s">
        <v>80</v>
      </c>
      <c r="H2798" s="178"/>
      <c r="I2798" s="178"/>
      <c r="J2798" s="180"/>
    </row>
    <row r="2799" s="1" customFormat="1" ht="27" spans="1:10">
      <c r="A2799" s="181"/>
      <c r="B2799" s="178" t="s">
        <v>12948</v>
      </c>
      <c r="C2799" s="179" t="s">
        <v>12949</v>
      </c>
      <c r="D2799" s="180"/>
      <c r="E2799" s="180"/>
      <c r="F2799" s="178" t="s">
        <v>12</v>
      </c>
      <c r="G2799" s="178" t="s">
        <v>80</v>
      </c>
      <c r="H2799" s="178"/>
      <c r="I2799" s="178"/>
      <c r="J2799" s="180"/>
    </row>
    <row r="2800" s="1" customFormat="1" ht="27" spans="1:10">
      <c r="A2800" s="181"/>
      <c r="B2800" s="178" t="s">
        <v>12950</v>
      </c>
      <c r="C2800" s="179" t="s">
        <v>12951</v>
      </c>
      <c r="D2800" s="180"/>
      <c r="E2800" s="180"/>
      <c r="F2800" s="178" t="s">
        <v>12</v>
      </c>
      <c r="G2800" s="178" t="s">
        <v>80</v>
      </c>
      <c r="H2800" s="178"/>
      <c r="I2800" s="178"/>
      <c r="J2800" s="180"/>
    </row>
    <row r="2801" s="1" customFormat="1" ht="54" spans="1:10">
      <c r="A2801" s="176">
        <v>39</v>
      </c>
      <c r="B2801" s="178" t="s">
        <v>12952</v>
      </c>
      <c r="C2801" s="179" t="s">
        <v>12953</v>
      </c>
      <c r="D2801" s="179" t="s">
        <v>12954</v>
      </c>
      <c r="E2801" s="179" t="s">
        <v>12933</v>
      </c>
      <c r="F2801" s="178" t="s">
        <v>12</v>
      </c>
      <c r="G2801" s="178" t="s">
        <v>80</v>
      </c>
      <c r="H2801" s="178"/>
      <c r="I2801" s="178"/>
      <c r="J2801" s="180"/>
    </row>
    <row r="2802" s="1" customFormat="1" ht="27" spans="1:10">
      <c r="A2802" s="181"/>
      <c r="B2802" s="178" t="s">
        <v>12955</v>
      </c>
      <c r="C2802" s="179" t="s">
        <v>12956</v>
      </c>
      <c r="D2802" s="180"/>
      <c r="E2802" s="180"/>
      <c r="F2802" s="178" t="s">
        <v>12</v>
      </c>
      <c r="G2802" s="178" t="s">
        <v>80</v>
      </c>
      <c r="H2802" s="178"/>
      <c r="I2802" s="178"/>
      <c r="J2802" s="180"/>
    </row>
    <row r="2803" s="1" customFormat="1" ht="27" spans="1:10">
      <c r="A2803" s="181"/>
      <c r="B2803" s="178" t="s">
        <v>12957</v>
      </c>
      <c r="C2803" s="179" t="s">
        <v>12958</v>
      </c>
      <c r="D2803" s="180"/>
      <c r="E2803" s="180"/>
      <c r="F2803" s="178" t="s">
        <v>12</v>
      </c>
      <c r="G2803" s="178" t="s">
        <v>80</v>
      </c>
      <c r="H2803" s="178"/>
      <c r="I2803" s="178"/>
      <c r="J2803" s="180"/>
    </row>
    <row r="2804" s="1" customFormat="1" ht="54" spans="1:10">
      <c r="A2804" s="176">
        <v>40</v>
      </c>
      <c r="B2804" s="178" t="s">
        <v>12959</v>
      </c>
      <c r="C2804" s="179" t="s">
        <v>12960</v>
      </c>
      <c r="D2804" s="179" t="s">
        <v>12961</v>
      </c>
      <c r="E2804" s="179" t="s">
        <v>12933</v>
      </c>
      <c r="F2804" s="178" t="s">
        <v>12</v>
      </c>
      <c r="G2804" s="178" t="s">
        <v>80</v>
      </c>
      <c r="H2804" s="178"/>
      <c r="I2804" s="178"/>
      <c r="J2804" s="180"/>
    </row>
    <row r="2805" s="1" customFormat="1" ht="54" spans="1:10">
      <c r="A2805" s="176">
        <v>41</v>
      </c>
      <c r="B2805" s="178" t="s">
        <v>12962</v>
      </c>
      <c r="C2805" s="179" t="s">
        <v>12963</v>
      </c>
      <c r="D2805" s="179" t="s">
        <v>12964</v>
      </c>
      <c r="E2805" s="179" t="s">
        <v>12933</v>
      </c>
      <c r="F2805" s="178" t="s">
        <v>12</v>
      </c>
      <c r="G2805" s="178" t="s">
        <v>80</v>
      </c>
      <c r="H2805" s="178"/>
      <c r="I2805" s="178"/>
      <c r="J2805" s="180"/>
    </row>
    <row r="2806" s="1" customFormat="1" ht="54" spans="1:10">
      <c r="A2806" s="176">
        <v>42</v>
      </c>
      <c r="B2806" s="178" t="s">
        <v>12965</v>
      </c>
      <c r="C2806" s="179" t="s">
        <v>12966</v>
      </c>
      <c r="D2806" s="179" t="s">
        <v>12967</v>
      </c>
      <c r="E2806" s="179" t="s">
        <v>12933</v>
      </c>
      <c r="F2806" s="178" t="s">
        <v>12</v>
      </c>
      <c r="G2806" s="178">
        <v>1000</v>
      </c>
      <c r="H2806" s="178"/>
      <c r="I2806" s="178"/>
      <c r="J2806" s="180"/>
    </row>
    <row r="2807" s="1" customFormat="1" ht="27" spans="1:10">
      <c r="A2807" s="181"/>
      <c r="B2807" s="178" t="s">
        <v>12968</v>
      </c>
      <c r="C2807" s="179" t="s">
        <v>12969</v>
      </c>
      <c r="D2807" s="180"/>
      <c r="E2807" s="180"/>
      <c r="F2807" s="178" t="s">
        <v>12</v>
      </c>
      <c r="G2807" s="178" t="s">
        <v>80</v>
      </c>
      <c r="H2807" s="178"/>
      <c r="I2807" s="178"/>
      <c r="J2807" s="180"/>
    </row>
    <row r="2808" s="1" customFormat="1" ht="54" spans="1:10">
      <c r="A2808" s="176">
        <v>43</v>
      </c>
      <c r="B2808" s="178" t="s">
        <v>12970</v>
      </c>
      <c r="C2808" s="179" t="s">
        <v>12971</v>
      </c>
      <c r="D2808" s="179" t="s">
        <v>12972</v>
      </c>
      <c r="E2808" s="179" t="s">
        <v>12933</v>
      </c>
      <c r="F2808" s="178" t="s">
        <v>12</v>
      </c>
      <c r="G2808" s="178" t="s">
        <v>80</v>
      </c>
      <c r="H2808" s="178"/>
      <c r="I2808" s="178"/>
      <c r="J2808" s="180"/>
    </row>
    <row r="2809" s="1" customFormat="1" ht="27" spans="1:10">
      <c r="A2809" s="181"/>
      <c r="B2809" s="178" t="s">
        <v>12973</v>
      </c>
      <c r="C2809" s="179" t="s">
        <v>12974</v>
      </c>
      <c r="D2809" s="180"/>
      <c r="E2809" s="180"/>
      <c r="F2809" s="178" t="s">
        <v>12</v>
      </c>
      <c r="G2809" s="178" t="s">
        <v>80</v>
      </c>
      <c r="H2809" s="178"/>
      <c r="I2809" s="178"/>
      <c r="J2809" s="180"/>
    </row>
    <row r="2810" s="1" customFormat="1" ht="54" spans="1:10">
      <c r="A2810" s="176">
        <v>44</v>
      </c>
      <c r="B2810" s="178" t="s">
        <v>12975</v>
      </c>
      <c r="C2810" s="179" t="s">
        <v>12976</v>
      </c>
      <c r="D2810" s="179" t="s">
        <v>12977</v>
      </c>
      <c r="E2810" s="179" t="s">
        <v>12921</v>
      </c>
      <c r="F2810" s="178" t="s">
        <v>203</v>
      </c>
      <c r="G2810" s="178">
        <v>4800</v>
      </c>
      <c r="H2810" s="178"/>
      <c r="I2810" s="178"/>
      <c r="J2810" s="179" t="s">
        <v>12978</v>
      </c>
    </row>
    <row r="2811" s="1" customFormat="1" ht="27" spans="1:10">
      <c r="A2811" s="181"/>
      <c r="B2811" s="178" t="s">
        <v>12979</v>
      </c>
      <c r="C2811" s="179" t="s">
        <v>12980</v>
      </c>
      <c r="D2811" s="180"/>
      <c r="E2811" s="180"/>
      <c r="F2811" s="178" t="s">
        <v>203</v>
      </c>
      <c r="G2811" s="178" t="s">
        <v>80</v>
      </c>
      <c r="H2811" s="178"/>
      <c r="I2811" s="178"/>
      <c r="J2811" s="180"/>
    </row>
    <row r="2812" s="1" customFormat="1" ht="27" spans="1:10">
      <c r="A2812" s="181"/>
      <c r="B2812" s="178" t="s">
        <v>12981</v>
      </c>
      <c r="C2812" s="179" t="s">
        <v>12982</v>
      </c>
      <c r="D2812" s="180"/>
      <c r="E2812" s="180"/>
      <c r="F2812" s="178" t="s">
        <v>203</v>
      </c>
      <c r="G2812" s="178" t="s">
        <v>80</v>
      </c>
      <c r="H2812" s="178"/>
      <c r="I2812" s="178"/>
      <c r="J2812" s="180"/>
    </row>
    <row r="2813" s="1" customFormat="1" ht="40.5" spans="1:10">
      <c r="A2813" s="181"/>
      <c r="B2813" s="178" t="s">
        <v>12983</v>
      </c>
      <c r="C2813" s="179" t="s">
        <v>12984</v>
      </c>
      <c r="D2813" s="180"/>
      <c r="E2813" s="180"/>
      <c r="F2813" s="178" t="s">
        <v>203</v>
      </c>
      <c r="G2813" s="178" t="s">
        <v>80</v>
      </c>
      <c r="H2813" s="178"/>
      <c r="I2813" s="178"/>
      <c r="J2813" s="180"/>
    </row>
    <row r="2814" s="1" customFormat="1" ht="54" spans="1:10">
      <c r="A2814" s="176">
        <v>45</v>
      </c>
      <c r="B2814" s="178" t="s">
        <v>12985</v>
      </c>
      <c r="C2814" s="179" t="s">
        <v>12986</v>
      </c>
      <c r="D2814" s="179" t="s">
        <v>12987</v>
      </c>
      <c r="E2814" s="179" t="s">
        <v>12921</v>
      </c>
      <c r="F2814" s="178" t="s">
        <v>12</v>
      </c>
      <c r="G2814" s="178" t="s">
        <v>80</v>
      </c>
      <c r="H2814" s="178"/>
      <c r="I2814" s="178"/>
      <c r="J2814" s="180"/>
    </row>
    <row r="2815" s="1" customFormat="1" ht="27" spans="1:10">
      <c r="A2815" s="176">
        <v>45</v>
      </c>
      <c r="B2815" s="178" t="s">
        <v>12988</v>
      </c>
      <c r="C2815" s="179" t="s">
        <v>12989</v>
      </c>
      <c r="D2815" s="180"/>
      <c r="E2815" s="180"/>
      <c r="F2815" s="178" t="s">
        <v>12</v>
      </c>
      <c r="G2815" s="178" t="s">
        <v>80</v>
      </c>
      <c r="H2815" s="178"/>
      <c r="I2815" s="178"/>
      <c r="J2815" s="180"/>
    </row>
    <row r="2816" s="1" customFormat="1" ht="54" spans="1:10">
      <c r="A2816" s="176">
        <v>46</v>
      </c>
      <c r="B2816" s="178" t="s">
        <v>12990</v>
      </c>
      <c r="C2816" s="179" t="s">
        <v>12991</v>
      </c>
      <c r="D2816" s="179" t="s">
        <v>12992</v>
      </c>
      <c r="E2816" s="179" t="s">
        <v>12921</v>
      </c>
      <c r="F2816" s="178" t="s">
        <v>12</v>
      </c>
      <c r="G2816" s="178" t="s">
        <v>80</v>
      </c>
      <c r="H2816" s="178"/>
      <c r="I2816" s="178"/>
      <c r="J2816" s="180"/>
    </row>
    <row r="2817" s="1" customFormat="1" ht="27" spans="1:10">
      <c r="A2817" s="181"/>
      <c r="B2817" s="178" t="s">
        <v>12993</v>
      </c>
      <c r="C2817" s="179" t="s">
        <v>12994</v>
      </c>
      <c r="D2817" s="180"/>
      <c r="E2817" s="180"/>
      <c r="F2817" s="178" t="s">
        <v>12</v>
      </c>
      <c r="G2817" s="178" t="s">
        <v>80</v>
      </c>
      <c r="H2817" s="178"/>
      <c r="I2817" s="178"/>
      <c r="J2817" s="180"/>
    </row>
    <row r="2818" s="1" customFormat="1" ht="27" spans="1:10">
      <c r="A2818" s="181"/>
      <c r="B2818" s="178" t="s">
        <v>12995</v>
      </c>
      <c r="C2818" s="179" t="s">
        <v>12996</v>
      </c>
      <c r="D2818" s="180"/>
      <c r="E2818" s="180"/>
      <c r="F2818" s="178" t="s">
        <v>12</v>
      </c>
      <c r="G2818" s="178" t="s">
        <v>80</v>
      </c>
      <c r="H2818" s="178"/>
      <c r="I2818" s="178"/>
      <c r="J2818" s="180"/>
    </row>
    <row r="2819" s="1" customFormat="1" ht="54" spans="1:10">
      <c r="A2819" s="176">
        <v>47</v>
      </c>
      <c r="B2819" s="178" t="s">
        <v>12997</v>
      </c>
      <c r="C2819" s="179" t="s">
        <v>12998</v>
      </c>
      <c r="D2819" s="179" t="s">
        <v>12999</v>
      </c>
      <c r="E2819" s="179" t="s">
        <v>12921</v>
      </c>
      <c r="F2819" s="178" t="s">
        <v>205</v>
      </c>
      <c r="G2819" s="178">
        <v>2000</v>
      </c>
      <c r="H2819" s="178"/>
      <c r="I2819" s="178"/>
      <c r="J2819" s="180"/>
    </row>
    <row r="2820" s="1" customFormat="1" ht="27" spans="1:10">
      <c r="A2820" s="181"/>
      <c r="B2820" s="178" t="s">
        <v>13000</v>
      </c>
      <c r="C2820" s="179" t="s">
        <v>13001</v>
      </c>
      <c r="D2820" s="180"/>
      <c r="E2820" s="180"/>
      <c r="F2820" s="178" t="s">
        <v>205</v>
      </c>
      <c r="G2820" s="178" t="s">
        <v>80</v>
      </c>
      <c r="H2820" s="178"/>
      <c r="I2820" s="178"/>
      <c r="J2820" s="180"/>
    </row>
    <row r="2821" s="1" customFormat="1" ht="27" spans="1:10">
      <c r="A2821" s="181"/>
      <c r="B2821" s="178" t="s">
        <v>13002</v>
      </c>
      <c r="C2821" s="179" t="s">
        <v>13003</v>
      </c>
      <c r="D2821" s="180"/>
      <c r="E2821" s="180"/>
      <c r="F2821" s="178" t="s">
        <v>205</v>
      </c>
      <c r="G2821" s="178" t="s">
        <v>80</v>
      </c>
      <c r="H2821" s="178"/>
      <c r="I2821" s="178"/>
      <c r="J2821" s="180"/>
    </row>
    <row r="2822" s="1" customFormat="1" ht="54" spans="1:10">
      <c r="A2822" s="176">
        <v>48</v>
      </c>
      <c r="B2822" s="178" t="s">
        <v>13004</v>
      </c>
      <c r="C2822" s="179" t="s">
        <v>13005</v>
      </c>
      <c r="D2822" s="179" t="s">
        <v>13006</v>
      </c>
      <c r="E2822" s="179" t="s">
        <v>12921</v>
      </c>
      <c r="F2822" s="178" t="s">
        <v>205</v>
      </c>
      <c r="G2822" s="178" t="s">
        <v>80</v>
      </c>
      <c r="H2822" s="178"/>
      <c r="I2822" s="178"/>
      <c r="J2822" s="180"/>
    </row>
    <row r="2823" s="1" customFormat="1" ht="40.5" spans="1:10">
      <c r="A2823" s="181"/>
      <c r="B2823" s="178" t="s">
        <v>13007</v>
      </c>
      <c r="C2823" s="179" t="s">
        <v>13008</v>
      </c>
      <c r="D2823" s="180"/>
      <c r="E2823" s="180"/>
      <c r="F2823" s="178" t="s">
        <v>205</v>
      </c>
      <c r="G2823" s="178" t="s">
        <v>80</v>
      </c>
      <c r="H2823" s="178"/>
      <c r="I2823" s="178"/>
      <c r="J2823" s="180"/>
    </row>
    <row r="2824" s="1" customFormat="1" ht="54" spans="1:10">
      <c r="A2824" s="176">
        <v>49</v>
      </c>
      <c r="B2824" s="178" t="s">
        <v>13009</v>
      </c>
      <c r="C2824" s="179" t="s">
        <v>13010</v>
      </c>
      <c r="D2824" s="179" t="s">
        <v>13011</v>
      </c>
      <c r="E2824" s="179" t="s">
        <v>12933</v>
      </c>
      <c r="F2824" s="178" t="s">
        <v>205</v>
      </c>
      <c r="G2824" s="178" t="s">
        <v>80</v>
      </c>
      <c r="H2824" s="178"/>
      <c r="I2824" s="178"/>
      <c r="J2824" s="180"/>
    </row>
    <row r="2825" s="1" customFormat="1" ht="27" spans="1:10">
      <c r="A2825" s="181"/>
      <c r="B2825" s="178" t="s">
        <v>13012</v>
      </c>
      <c r="C2825" s="179" t="s">
        <v>13013</v>
      </c>
      <c r="D2825" s="180"/>
      <c r="E2825" s="180"/>
      <c r="F2825" s="178" t="s">
        <v>205</v>
      </c>
      <c r="G2825" s="178" t="s">
        <v>80</v>
      </c>
      <c r="H2825" s="178"/>
      <c r="I2825" s="178"/>
      <c r="J2825" s="180"/>
    </row>
    <row r="2826" s="1" customFormat="1" ht="27" spans="1:10">
      <c r="A2826" s="181"/>
      <c r="B2826" s="178" t="s">
        <v>13014</v>
      </c>
      <c r="C2826" s="179" t="s">
        <v>13015</v>
      </c>
      <c r="D2826" s="180"/>
      <c r="E2826" s="180"/>
      <c r="F2826" s="178" t="s">
        <v>205</v>
      </c>
      <c r="G2826" s="178" t="s">
        <v>80</v>
      </c>
      <c r="H2826" s="178"/>
      <c r="I2826" s="178"/>
      <c r="J2826" s="180"/>
    </row>
    <row r="2827" s="1" customFormat="1" ht="27" spans="1:10">
      <c r="A2827" s="181"/>
      <c r="B2827" s="178" t="s">
        <v>13016</v>
      </c>
      <c r="C2827" s="179" t="s">
        <v>13017</v>
      </c>
      <c r="D2827" s="180"/>
      <c r="E2827" s="180"/>
      <c r="F2827" s="178" t="s">
        <v>205</v>
      </c>
      <c r="G2827" s="178" t="s">
        <v>80</v>
      </c>
      <c r="H2827" s="178"/>
      <c r="I2827" s="178"/>
      <c r="J2827" s="180"/>
    </row>
    <row r="2828" s="1" customFormat="1" ht="54" spans="1:10">
      <c r="A2828" s="176">
        <v>50</v>
      </c>
      <c r="B2828" s="178" t="s">
        <v>13018</v>
      </c>
      <c r="C2828" s="179" t="s">
        <v>13019</v>
      </c>
      <c r="D2828" s="179" t="s">
        <v>13020</v>
      </c>
      <c r="E2828" s="179" t="s">
        <v>12933</v>
      </c>
      <c r="F2828" s="178" t="s">
        <v>12</v>
      </c>
      <c r="G2828" s="178" t="s">
        <v>80</v>
      </c>
      <c r="H2828" s="178"/>
      <c r="I2828" s="178"/>
      <c r="J2828" s="179" t="s">
        <v>13021</v>
      </c>
    </row>
    <row r="2829" s="1" customFormat="1" ht="27" spans="1:10">
      <c r="A2829" s="181"/>
      <c r="B2829" s="178" t="s">
        <v>13022</v>
      </c>
      <c r="C2829" s="179" t="s">
        <v>13023</v>
      </c>
      <c r="D2829" s="180"/>
      <c r="E2829" s="180"/>
      <c r="F2829" s="178" t="s">
        <v>12</v>
      </c>
      <c r="G2829" s="178" t="s">
        <v>80</v>
      </c>
      <c r="H2829" s="178"/>
      <c r="I2829" s="178"/>
      <c r="J2829" s="180"/>
    </row>
    <row r="2830" s="1" customFormat="1" ht="27" spans="1:10">
      <c r="A2830" s="181"/>
      <c r="B2830" s="178" t="s">
        <v>13024</v>
      </c>
      <c r="C2830" s="179" t="s">
        <v>13025</v>
      </c>
      <c r="D2830" s="180"/>
      <c r="E2830" s="180"/>
      <c r="F2830" s="178" t="s">
        <v>12</v>
      </c>
      <c r="G2830" s="178" t="s">
        <v>80</v>
      </c>
      <c r="H2830" s="178"/>
      <c r="I2830" s="178"/>
      <c r="J2830" s="180"/>
    </row>
    <row r="2831" s="1" customFormat="1" ht="27" spans="1:10">
      <c r="A2831" s="176">
        <v>50</v>
      </c>
      <c r="B2831" s="178" t="s">
        <v>13026</v>
      </c>
      <c r="C2831" s="179" t="s">
        <v>13027</v>
      </c>
      <c r="D2831" s="180"/>
      <c r="E2831" s="180"/>
      <c r="F2831" s="178" t="s">
        <v>12</v>
      </c>
      <c r="G2831" s="178" t="s">
        <v>80</v>
      </c>
      <c r="H2831" s="178"/>
      <c r="I2831" s="178"/>
      <c r="J2831" s="180"/>
    </row>
    <row r="2832" s="1" customFormat="1" ht="54" spans="1:10">
      <c r="A2832" s="176">
        <v>51</v>
      </c>
      <c r="B2832" s="178" t="s">
        <v>13028</v>
      </c>
      <c r="C2832" s="179" t="s">
        <v>13029</v>
      </c>
      <c r="D2832" s="179" t="s">
        <v>13030</v>
      </c>
      <c r="E2832" s="179" t="s">
        <v>13031</v>
      </c>
      <c r="F2832" s="178" t="s">
        <v>203</v>
      </c>
      <c r="G2832" s="178" t="s">
        <v>80</v>
      </c>
      <c r="H2832" s="178"/>
      <c r="I2832" s="178"/>
      <c r="J2832" s="180"/>
    </row>
    <row r="2833" s="1" customFormat="1" ht="54" spans="1:10">
      <c r="A2833" s="176">
        <v>52</v>
      </c>
      <c r="B2833" s="178" t="s">
        <v>13032</v>
      </c>
      <c r="C2833" s="179" t="s">
        <v>13033</v>
      </c>
      <c r="D2833" s="179" t="s">
        <v>13034</v>
      </c>
      <c r="E2833" s="179" t="s">
        <v>12933</v>
      </c>
      <c r="F2833" s="178" t="s">
        <v>205</v>
      </c>
      <c r="G2833" s="178" t="s">
        <v>80</v>
      </c>
      <c r="H2833" s="178"/>
      <c r="I2833" s="178"/>
      <c r="J2833" s="180"/>
    </row>
    <row r="2834" s="1" customFormat="1" ht="54" spans="1:10">
      <c r="A2834" s="176">
        <v>53</v>
      </c>
      <c r="B2834" s="178" t="s">
        <v>13035</v>
      </c>
      <c r="C2834" s="179" t="s">
        <v>13036</v>
      </c>
      <c r="D2834" s="179" t="s">
        <v>13037</v>
      </c>
      <c r="E2834" s="179" t="s">
        <v>13038</v>
      </c>
      <c r="F2834" s="178" t="s">
        <v>3133</v>
      </c>
      <c r="G2834" s="178" t="s">
        <v>80</v>
      </c>
      <c r="H2834" s="178"/>
      <c r="I2834" s="178"/>
      <c r="J2834" s="180"/>
    </row>
    <row r="2835" s="1" customFormat="1" ht="40.5" spans="1:10">
      <c r="A2835" s="181"/>
      <c r="B2835" s="178" t="s">
        <v>13039</v>
      </c>
      <c r="C2835" s="179" t="s">
        <v>13040</v>
      </c>
      <c r="D2835" s="180"/>
      <c r="E2835" s="180"/>
      <c r="F2835" s="178" t="s">
        <v>3133</v>
      </c>
      <c r="G2835" s="178" t="s">
        <v>80</v>
      </c>
      <c r="H2835" s="178"/>
      <c r="I2835" s="178"/>
      <c r="J2835" s="180"/>
    </row>
    <row r="2836" s="1" customFormat="1" ht="54" spans="1:10">
      <c r="A2836" s="176">
        <v>54</v>
      </c>
      <c r="B2836" s="178" t="s">
        <v>13041</v>
      </c>
      <c r="C2836" s="179" t="s">
        <v>13042</v>
      </c>
      <c r="D2836" s="179" t="s">
        <v>13043</v>
      </c>
      <c r="E2836" s="179" t="s">
        <v>13044</v>
      </c>
      <c r="F2836" s="178" t="s">
        <v>205</v>
      </c>
      <c r="G2836" s="178" t="s">
        <v>80</v>
      </c>
      <c r="H2836" s="178"/>
      <c r="I2836" s="178"/>
      <c r="J2836" s="180"/>
    </row>
    <row r="2837" s="1" customFormat="1" ht="27" spans="1:10">
      <c r="A2837" s="181"/>
      <c r="B2837" s="178" t="s">
        <v>13045</v>
      </c>
      <c r="C2837" s="179" t="s">
        <v>13046</v>
      </c>
      <c r="D2837" s="180"/>
      <c r="E2837" s="180"/>
      <c r="F2837" s="178" t="s">
        <v>205</v>
      </c>
      <c r="G2837" s="178" t="s">
        <v>80</v>
      </c>
      <c r="H2837" s="178"/>
      <c r="I2837" s="178"/>
      <c r="J2837" s="180"/>
    </row>
    <row r="2838" s="1" customFormat="1" ht="27" spans="1:10">
      <c r="A2838" s="181"/>
      <c r="B2838" s="178" t="s">
        <v>13047</v>
      </c>
      <c r="C2838" s="198" t="s">
        <v>13048</v>
      </c>
      <c r="D2838" s="180"/>
      <c r="E2838" s="180"/>
      <c r="F2838" s="178" t="s">
        <v>205</v>
      </c>
      <c r="G2838" s="178" t="s">
        <v>80</v>
      </c>
      <c r="H2838" s="178"/>
      <c r="I2838" s="178"/>
      <c r="J2838" s="180"/>
    </row>
    <row r="2839" s="1" customFormat="1" ht="27" spans="1:10">
      <c r="A2839" s="181"/>
      <c r="B2839" s="178" t="s">
        <v>13049</v>
      </c>
      <c r="C2839" s="179" t="s">
        <v>13050</v>
      </c>
      <c r="D2839" s="180"/>
      <c r="E2839" s="180"/>
      <c r="F2839" s="178" t="s">
        <v>205</v>
      </c>
      <c r="G2839" s="178" t="s">
        <v>80</v>
      </c>
      <c r="H2839" s="178"/>
      <c r="I2839" s="178"/>
      <c r="J2839" s="180"/>
    </row>
    <row r="2840" s="1" customFormat="1" ht="67.5" spans="1:10">
      <c r="A2840" s="176">
        <v>55</v>
      </c>
      <c r="B2840" s="178" t="s">
        <v>13051</v>
      </c>
      <c r="C2840" s="179" t="s">
        <v>13052</v>
      </c>
      <c r="D2840" s="179" t="s">
        <v>13053</v>
      </c>
      <c r="E2840" s="179" t="s">
        <v>13054</v>
      </c>
      <c r="F2840" s="178" t="s">
        <v>203</v>
      </c>
      <c r="G2840" s="178" t="s">
        <v>80</v>
      </c>
      <c r="H2840" s="178"/>
      <c r="I2840" s="178"/>
      <c r="J2840" s="178" t="s">
        <v>13055</v>
      </c>
    </row>
    <row r="2841" s="1" customFormat="1" ht="27" spans="1:10">
      <c r="A2841" s="181"/>
      <c r="B2841" s="178" t="s">
        <v>13056</v>
      </c>
      <c r="C2841" s="179" t="s">
        <v>13057</v>
      </c>
      <c r="D2841" s="180"/>
      <c r="E2841" s="180"/>
      <c r="F2841" s="178" t="s">
        <v>203</v>
      </c>
      <c r="G2841" s="178" t="s">
        <v>80</v>
      </c>
      <c r="H2841" s="178"/>
      <c r="I2841" s="178"/>
      <c r="J2841" s="180"/>
    </row>
    <row r="2842" s="1" customFormat="1" ht="54" spans="1:10">
      <c r="A2842" s="176">
        <v>56</v>
      </c>
      <c r="B2842" s="178" t="s">
        <v>13058</v>
      </c>
      <c r="C2842" s="179" t="s">
        <v>13059</v>
      </c>
      <c r="D2842" s="179" t="s">
        <v>13060</v>
      </c>
      <c r="E2842" s="179" t="s">
        <v>13054</v>
      </c>
      <c r="F2842" s="178" t="s">
        <v>12</v>
      </c>
      <c r="G2842" s="178" t="s">
        <v>80</v>
      </c>
      <c r="H2842" s="178"/>
      <c r="I2842" s="178"/>
      <c r="J2842" s="180"/>
    </row>
    <row r="2843" s="1" customFormat="1" ht="40.5" spans="1:10">
      <c r="A2843" s="181"/>
      <c r="B2843" s="178" t="s">
        <v>13061</v>
      </c>
      <c r="C2843" s="179" t="s">
        <v>13062</v>
      </c>
      <c r="D2843" s="180"/>
      <c r="E2843" s="180"/>
      <c r="F2843" s="178" t="s">
        <v>12</v>
      </c>
      <c r="G2843" s="178" t="s">
        <v>80</v>
      </c>
      <c r="H2843" s="178"/>
      <c r="I2843" s="178"/>
      <c r="J2843" s="180"/>
    </row>
    <row r="2844" s="1" customFormat="1" ht="54" spans="1:10">
      <c r="A2844" s="176">
        <v>57</v>
      </c>
      <c r="B2844" s="178" t="s">
        <v>13063</v>
      </c>
      <c r="C2844" s="179" t="s">
        <v>13064</v>
      </c>
      <c r="D2844" s="179" t="s">
        <v>13065</v>
      </c>
      <c r="E2844" s="179" t="s">
        <v>13054</v>
      </c>
      <c r="F2844" s="178" t="s">
        <v>12</v>
      </c>
      <c r="G2844" s="178" t="s">
        <v>80</v>
      </c>
      <c r="H2844" s="178"/>
      <c r="I2844" s="178"/>
      <c r="J2844" s="179" t="s">
        <v>13066</v>
      </c>
    </row>
    <row r="2845" s="1" customFormat="1" ht="40.5" spans="1:10">
      <c r="A2845" s="181"/>
      <c r="B2845" s="178" t="s">
        <v>13067</v>
      </c>
      <c r="C2845" s="179" t="s">
        <v>13068</v>
      </c>
      <c r="D2845" s="180"/>
      <c r="E2845" s="180"/>
      <c r="F2845" s="178" t="s">
        <v>12</v>
      </c>
      <c r="G2845" s="178" t="s">
        <v>80</v>
      </c>
      <c r="H2845" s="178"/>
      <c r="I2845" s="178"/>
      <c r="J2845" s="180"/>
    </row>
    <row r="2846" s="1" customFormat="1" ht="67.5" spans="1:10">
      <c r="A2846" s="176">
        <v>58</v>
      </c>
      <c r="B2846" s="178" t="s">
        <v>13069</v>
      </c>
      <c r="C2846" s="179" t="s">
        <v>13070</v>
      </c>
      <c r="D2846" s="179" t="s">
        <v>13071</v>
      </c>
      <c r="E2846" s="179" t="s">
        <v>13072</v>
      </c>
      <c r="F2846" s="178" t="s">
        <v>12</v>
      </c>
      <c r="G2846" s="178" t="s">
        <v>80</v>
      </c>
      <c r="H2846" s="178"/>
      <c r="I2846" s="178"/>
      <c r="J2846" s="179" t="s">
        <v>13073</v>
      </c>
    </row>
    <row r="2847" s="1" customFormat="1" ht="40.5" spans="1:10">
      <c r="A2847" s="181"/>
      <c r="B2847" s="178" t="s">
        <v>13074</v>
      </c>
      <c r="C2847" s="179" t="s">
        <v>13075</v>
      </c>
      <c r="D2847" s="180"/>
      <c r="E2847" s="180"/>
      <c r="F2847" s="178" t="s">
        <v>12</v>
      </c>
      <c r="G2847" s="178" t="s">
        <v>80</v>
      </c>
      <c r="H2847" s="178"/>
      <c r="I2847" s="178"/>
      <c r="J2847" s="180"/>
    </row>
    <row r="2848" s="1" customFormat="1" ht="54" spans="1:10">
      <c r="A2848" s="176">
        <v>59</v>
      </c>
      <c r="B2848" s="178" t="s">
        <v>13076</v>
      </c>
      <c r="C2848" s="179" t="s">
        <v>13077</v>
      </c>
      <c r="D2848" s="179" t="s">
        <v>13078</v>
      </c>
      <c r="E2848" s="179" t="s">
        <v>13079</v>
      </c>
      <c r="F2848" s="178" t="s">
        <v>13080</v>
      </c>
      <c r="G2848" s="178" t="s">
        <v>80</v>
      </c>
      <c r="H2848" s="178"/>
      <c r="I2848" s="178"/>
      <c r="J2848" s="180"/>
    </row>
    <row r="2849" s="1" customFormat="1" ht="40.5" spans="1:10">
      <c r="A2849" s="176">
        <v>60</v>
      </c>
      <c r="B2849" s="178" t="s">
        <v>13081</v>
      </c>
      <c r="C2849" s="179" t="s">
        <v>13082</v>
      </c>
      <c r="D2849" s="179" t="s">
        <v>13083</v>
      </c>
      <c r="E2849" s="179" t="s">
        <v>13084</v>
      </c>
      <c r="F2849" s="178" t="s">
        <v>12</v>
      </c>
      <c r="G2849" s="178" t="s">
        <v>80</v>
      </c>
      <c r="H2849" s="178"/>
      <c r="I2849" s="178"/>
      <c r="J2849" s="179" t="s">
        <v>13085</v>
      </c>
    </row>
    <row r="2850" s="1" customFormat="1" ht="54" spans="1:10">
      <c r="A2850" s="176">
        <v>61</v>
      </c>
      <c r="B2850" s="178" t="s">
        <v>13086</v>
      </c>
      <c r="C2850" s="179" t="s">
        <v>13087</v>
      </c>
      <c r="D2850" s="179" t="s">
        <v>13088</v>
      </c>
      <c r="E2850" s="179" t="s">
        <v>13089</v>
      </c>
      <c r="F2850" s="178" t="s">
        <v>12</v>
      </c>
      <c r="G2850" s="178">
        <v>3200</v>
      </c>
      <c r="H2850" s="178"/>
      <c r="I2850" s="178"/>
      <c r="J2850" s="179" t="s">
        <v>13090</v>
      </c>
    </row>
    <row r="2851" s="1" customFormat="1" ht="27" spans="1:10">
      <c r="A2851" s="181"/>
      <c r="B2851" s="178" t="s">
        <v>13091</v>
      </c>
      <c r="C2851" s="179" t="s">
        <v>13092</v>
      </c>
      <c r="D2851" s="180"/>
      <c r="E2851" s="180"/>
      <c r="F2851" s="178" t="s">
        <v>12</v>
      </c>
      <c r="G2851" s="178" t="s">
        <v>80</v>
      </c>
      <c r="H2851" s="178"/>
      <c r="I2851" s="178"/>
      <c r="J2851" s="180"/>
    </row>
    <row r="2852" s="1" customFormat="1" ht="54" spans="1:10">
      <c r="A2852" s="176">
        <v>62</v>
      </c>
      <c r="B2852" s="178" t="s">
        <v>13093</v>
      </c>
      <c r="C2852" s="179" t="s">
        <v>13094</v>
      </c>
      <c r="D2852" s="179" t="s">
        <v>13095</v>
      </c>
      <c r="E2852" s="179" t="s">
        <v>12806</v>
      </c>
      <c r="F2852" s="178" t="s">
        <v>12</v>
      </c>
      <c r="G2852" s="178" t="s">
        <v>80</v>
      </c>
      <c r="H2852" s="178"/>
      <c r="I2852" s="178"/>
      <c r="J2852" s="180"/>
    </row>
    <row r="2853" s="1" customFormat="1" ht="27" spans="1:10">
      <c r="A2853" s="181"/>
      <c r="B2853" s="178" t="s">
        <v>13096</v>
      </c>
      <c r="C2853" s="179" t="s">
        <v>13097</v>
      </c>
      <c r="D2853" s="180"/>
      <c r="E2853" s="180"/>
      <c r="F2853" s="178" t="s">
        <v>12</v>
      </c>
      <c r="G2853" s="178" t="s">
        <v>80</v>
      </c>
      <c r="H2853" s="178"/>
      <c r="I2853" s="178"/>
      <c r="J2853" s="180"/>
    </row>
    <row r="2854" s="1" customFormat="1" ht="27" spans="1:10">
      <c r="A2854" s="181"/>
      <c r="B2854" s="178" t="s">
        <v>13098</v>
      </c>
      <c r="C2854" s="179" t="s">
        <v>13099</v>
      </c>
      <c r="D2854" s="180"/>
      <c r="E2854" s="180"/>
      <c r="F2854" s="178" t="s">
        <v>12</v>
      </c>
      <c r="G2854" s="178" t="s">
        <v>80</v>
      </c>
      <c r="H2854" s="178"/>
      <c r="I2854" s="178"/>
      <c r="J2854" s="180"/>
    </row>
    <row r="2855" s="1" customFormat="1" ht="54" spans="1:10">
      <c r="A2855" s="176">
        <v>63</v>
      </c>
      <c r="B2855" s="178" t="s">
        <v>13100</v>
      </c>
      <c r="C2855" s="179" t="s">
        <v>13101</v>
      </c>
      <c r="D2855" s="179" t="s">
        <v>13102</v>
      </c>
      <c r="E2855" s="179" t="s">
        <v>13103</v>
      </c>
      <c r="F2855" s="178" t="s">
        <v>12</v>
      </c>
      <c r="G2855" s="178" t="s">
        <v>80</v>
      </c>
      <c r="H2855" s="178"/>
      <c r="I2855" s="178"/>
      <c r="J2855" s="180"/>
    </row>
    <row r="2856" s="1" customFormat="1" ht="27" spans="1:10">
      <c r="A2856" s="181"/>
      <c r="B2856" s="178" t="s">
        <v>13104</v>
      </c>
      <c r="C2856" s="179" t="s">
        <v>13105</v>
      </c>
      <c r="D2856" s="180"/>
      <c r="E2856" s="180"/>
      <c r="F2856" s="178" t="s">
        <v>12</v>
      </c>
      <c r="G2856" s="178" t="s">
        <v>80</v>
      </c>
      <c r="H2856" s="178"/>
      <c r="I2856" s="178"/>
      <c r="J2856" s="180"/>
    </row>
    <row r="2857" s="1" customFormat="1" ht="54" spans="1:10">
      <c r="A2857" s="176">
        <v>64</v>
      </c>
      <c r="B2857" s="178" t="s">
        <v>13106</v>
      </c>
      <c r="C2857" s="179" t="s">
        <v>13107</v>
      </c>
      <c r="D2857" s="179" t="s">
        <v>13108</v>
      </c>
      <c r="E2857" s="179" t="s">
        <v>13109</v>
      </c>
      <c r="F2857" s="178" t="s">
        <v>205</v>
      </c>
      <c r="G2857" s="178">
        <v>2500</v>
      </c>
      <c r="H2857" s="178"/>
      <c r="I2857" s="178"/>
      <c r="J2857" s="180"/>
    </row>
    <row r="2858" s="1" customFormat="1" ht="27" spans="1:10">
      <c r="A2858" s="176">
        <v>64</v>
      </c>
      <c r="B2858" s="178" t="s">
        <v>13110</v>
      </c>
      <c r="C2858" s="179" t="s">
        <v>13111</v>
      </c>
      <c r="D2858" s="180"/>
      <c r="E2858" s="180"/>
      <c r="F2858" s="178" t="s">
        <v>205</v>
      </c>
      <c r="G2858" s="178" t="s">
        <v>80</v>
      </c>
      <c r="H2858" s="178"/>
      <c r="I2858" s="178"/>
      <c r="J2858" s="180"/>
    </row>
    <row r="2859" s="1" customFormat="1" ht="27" spans="1:10">
      <c r="A2859" s="181"/>
      <c r="B2859" s="178" t="s">
        <v>13112</v>
      </c>
      <c r="C2859" s="179" t="s">
        <v>13113</v>
      </c>
      <c r="D2859" s="180"/>
      <c r="E2859" s="180"/>
      <c r="F2859" s="178" t="s">
        <v>205</v>
      </c>
      <c r="G2859" s="178" t="s">
        <v>80</v>
      </c>
      <c r="H2859" s="178"/>
      <c r="I2859" s="178"/>
      <c r="J2859" s="180"/>
    </row>
    <row r="2860" s="1" customFormat="1" ht="54" spans="1:10">
      <c r="A2860" s="176">
        <v>65</v>
      </c>
      <c r="B2860" s="178" t="s">
        <v>13114</v>
      </c>
      <c r="C2860" s="179" t="s">
        <v>13115</v>
      </c>
      <c r="D2860" s="179" t="s">
        <v>13116</v>
      </c>
      <c r="E2860" s="179" t="s">
        <v>13117</v>
      </c>
      <c r="F2860" s="178" t="s">
        <v>205</v>
      </c>
      <c r="G2860" s="178" t="s">
        <v>80</v>
      </c>
      <c r="H2860" s="178"/>
      <c r="I2860" s="178"/>
      <c r="J2860" s="180"/>
    </row>
    <row r="2861" s="1" customFormat="1" ht="27" spans="1:10">
      <c r="A2861" s="181"/>
      <c r="B2861" s="178" t="s">
        <v>13118</v>
      </c>
      <c r="C2861" s="179" t="s">
        <v>13119</v>
      </c>
      <c r="D2861" s="180"/>
      <c r="E2861" s="180"/>
      <c r="F2861" s="178" t="s">
        <v>205</v>
      </c>
      <c r="G2861" s="178" t="s">
        <v>80</v>
      </c>
      <c r="H2861" s="178"/>
      <c r="I2861" s="178"/>
      <c r="J2861" s="180"/>
    </row>
    <row r="2862" s="1" customFormat="1" ht="27" spans="1:10">
      <c r="A2862" s="181"/>
      <c r="B2862" s="178" t="s">
        <v>13120</v>
      </c>
      <c r="C2862" s="179" t="s">
        <v>13121</v>
      </c>
      <c r="D2862" s="180"/>
      <c r="E2862" s="180"/>
      <c r="F2862" s="178" t="s">
        <v>205</v>
      </c>
      <c r="G2862" s="178" t="s">
        <v>80</v>
      </c>
      <c r="H2862" s="178"/>
      <c r="I2862" s="178"/>
      <c r="J2862" s="180"/>
    </row>
    <row r="2863" s="1" customFormat="1" ht="67.5" spans="1:10">
      <c r="A2863" s="176">
        <v>66</v>
      </c>
      <c r="B2863" s="178" t="s">
        <v>13122</v>
      </c>
      <c r="C2863" s="179" t="s">
        <v>13123</v>
      </c>
      <c r="D2863" s="179" t="s">
        <v>13124</v>
      </c>
      <c r="E2863" s="179" t="s">
        <v>13125</v>
      </c>
      <c r="F2863" s="178" t="s">
        <v>12</v>
      </c>
      <c r="G2863" s="178">
        <v>18000</v>
      </c>
      <c r="H2863" s="178"/>
      <c r="I2863" s="178"/>
      <c r="J2863" s="179" t="s">
        <v>13126</v>
      </c>
    </row>
    <row r="2864" s="1" customFormat="1" ht="27" spans="1:10">
      <c r="A2864" s="181"/>
      <c r="B2864" s="178" t="s">
        <v>13127</v>
      </c>
      <c r="C2864" s="179" t="s">
        <v>13128</v>
      </c>
      <c r="D2864" s="180"/>
      <c r="E2864" s="180"/>
      <c r="F2864" s="178" t="s">
        <v>12</v>
      </c>
      <c r="G2864" s="178" t="s">
        <v>80</v>
      </c>
      <c r="H2864" s="178"/>
      <c r="I2864" s="178"/>
      <c r="J2864" s="180"/>
    </row>
    <row r="2865" s="1" customFormat="1" ht="27" spans="1:10">
      <c r="A2865" s="181"/>
      <c r="B2865" s="178" t="s">
        <v>13129</v>
      </c>
      <c r="C2865" s="179" t="s">
        <v>13130</v>
      </c>
      <c r="D2865" s="180"/>
      <c r="E2865" s="180"/>
      <c r="F2865" s="178" t="s">
        <v>12</v>
      </c>
      <c r="G2865" s="178" t="s">
        <v>80</v>
      </c>
      <c r="H2865" s="178"/>
      <c r="I2865" s="178"/>
      <c r="J2865" s="180"/>
    </row>
    <row r="2866" s="1" customFormat="1" ht="54" spans="1:10">
      <c r="A2866" s="176">
        <v>67</v>
      </c>
      <c r="B2866" s="178" t="s">
        <v>13131</v>
      </c>
      <c r="C2866" s="179" t="s">
        <v>13132</v>
      </c>
      <c r="D2866" s="179" t="s">
        <v>13133</v>
      </c>
      <c r="E2866" s="179" t="s">
        <v>13117</v>
      </c>
      <c r="F2866" s="178" t="s">
        <v>205</v>
      </c>
      <c r="G2866" s="178" t="s">
        <v>80</v>
      </c>
      <c r="H2866" s="178"/>
      <c r="I2866" s="178"/>
      <c r="J2866" s="180"/>
    </row>
    <row r="2867" s="1" customFormat="1" ht="27" spans="1:10">
      <c r="A2867" s="181"/>
      <c r="B2867" s="178" t="s">
        <v>13134</v>
      </c>
      <c r="C2867" s="179" t="s">
        <v>13135</v>
      </c>
      <c r="D2867" s="180"/>
      <c r="E2867" s="180"/>
      <c r="F2867" s="178" t="s">
        <v>205</v>
      </c>
      <c r="G2867" s="178" t="s">
        <v>80</v>
      </c>
      <c r="H2867" s="178"/>
      <c r="I2867" s="178"/>
      <c r="J2867" s="180"/>
    </row>
    <row r="2868" s="1" customFormat="1" ht="67.5" spans="1:10">
      <c r="A2868" s="176">
        <v>68</v>
      </c>
      <c r="B2868" s="178" t="s">
        <v>13136</v>
      </c>
      <c r="C2868" s="179" t="s">
        <v>13137</v>
      </c>
      <c r="D2868" s="179" t="s">
        <v>13138</v>
      </c>
      <c r="E2868" s="179" t="s">
        <v>13139</v>
      </c>
      <c r="F2868" s="178" t="s">
        <v>12</v>
      </c>
      <c r="G2868" s="178" t="s">
        <v>80</v>
      </c>
      <c r="H2868" s="178"/>
      <c r="I2868" s="178"/>
      <c r="J2868" s="180"/>
    </row>
    <row r="2869" s="1" customFormat="1" ht="54" spans="1:10">
      <c r="A2869" s="176">
        <v>69</v>
      </c>
      <c r="B2869" s="178" t="s">
        <v>13140</v>
      </c>
      <c r="C2869" s="179" t="s">
        <v>13141</v>
      </c>
      <c r="D2869" s="179" t="s">
        <v>13142</v>
      </c>
      <c r="E2869" s="179" t="s">
        <v>13143</v>
      </c>
      <c r="F2869" s="178" t="s">
        <v>205</v>
      </c>
      <c r="G2869" s="178">
        <v>5400</v>
      </c>
      <c r="H2869" s="178"/>
      <c r="I2869" s="178"/>
      <c r="J2869" s="179" t="s">
        <v>13144</v>
      </c>
    </row>
    <row r="2870" s="1" customFormat="1" ht="27" spans="1:10">
      <c r="A2870" s="181"/>
      <c r="B2870" s="178" t="s">
        <v>13145</v>
      </c>
      <c r="C2870" s="179" t="s">
        <v>13146</v>
      </c>
      <c r="D2870" s="180"/>
      <c r="E2870" s="180"/>
      <c r="F2870" s="178" t="s">
        <v>205</v>
      </c>
      <c r="G2870" s="178" t="s">
        <v>80</v>
      </c>
      <c r="H2870" s="178"/>
      <c r="I2870" s="178"/>
      <c r="J2870" s="180"/>
    </row>
    <row r="2871" s="1" customFormat="1" ht="54" spans="1:10">
      <c r="A2871" s="176">
        <v>70</v>
      </c>
      <c r="B2871" s="178" t="s">
        <v>13147</v>
      </c>
      <c r="C2871" s="179" t="s">
        <v>13148</v>
      </c>
      <c r="D2871" s="179" t="s">
        <v>13149</v>
      </c>
      <c r="E2871" s="179" t="s">
        <v>13150</v>
      </c>
      <c r="F2871" s="178" t="s">
        <v>205</v>
      </c>
      <c r="G2871" s="178" t="s">
        <v>80</v>
      </c>
      <c r="H2871" s="178"/>
      <c r="I2871" s="178"/>
      <c r="J2871" s="180"/>
    </row>
    <row r="2872" s="1" customFormat="1" ht="40.5" spans="1:10">
      <c r="A2872" s="181"/>
      <c r="B2872" s="178" t="s">
        <v>13151</v>
      </c>
      <c r="C2872" s="179" t="s">
        <v>13152</v>
      </c>
      <c r="D2872" s="180"/>
      <c r="E2872" s="180"/>
      <c r="F2872" s="178" t="s">
        <v>205</v>
      </c>
      <c r="G2872" s="178" t="s">
        <v>80</v>
      </c>
      <c r="H2872" s="178"/>
      <c r="I2872" s="178"/>
      <c r="J2872" s="180"/>
    </row>
    <row r="2873" s="1" customFormat="1" ht="67.5" spans="1:10">
      <c r="A2873" s="176">
        <v>71</v>
      </c>
      <c r="B2873" s="178" t="s">
        <v>13153</v>
      </c>
      <c r="C2873" s="179" t="s">
        <v>13154</v>
      </c>
      <c r="D2873" s="179" t="s">
        <v>13155</v>
      </c>
      <c r="E2873" s="179" t="s">
        <v>13156</v>
      </c>
      <c r="F2873" s="178" t="s">
        <v>205</v>
      </c>
      <c r="G2873" s="178">
        <v>10800</v>
      </c>
      <c r="H2873" s="178"/>
      <c r="I2873" s="178"/>
      <c r="J2873" s="179" t="s">
        <v>13157</v>
      </c>
    </row>
    <row r="2874" s="1" customFormat="1" ht="27" spans="1:10">
      <c r="A2874" s="181"/>
      <c r="B2874" s="178" t="s">
        <v>13158</v>
      </c>
      <c r="C2874" s="179" t="s">
        <v>13159</v>
      </c>
      <c r="D2874" s="180"/>
      <c r="E2874" s="180"/>
      <c r="F2874" s="178" t="s">
        <v>205</v>
      </c>
      <c r="G2874" s="178" t="s">
        <v>80</v>
      </c>
      <c r="H2874" s="178"/>
      <c r="I2874" s="178"/>
      <c r="J2874" s="180"/>
    </row>
    <row r="2875" s="1" customFormat="1" ht="27" spans="1:10">
      <c r="A2875" s="181"/>
      <c r="B2875" s="178" t="s">
        <v>13160</v>
      </c>
      <c r="C2875" s="179" t="s">
        <v>13161</v>
      </c>
      <c r="D2875" s="180"/>
      <c r="E2875" s="180"/>
      <c r="F2875" s="178" t="s">
        <v>205</v>
      </c>
      <c r="G2875" s="178" t="s">
        <v>80</v>
      </c>
      <c r="H2875" s="178"/>
      <c r="I2875" s="178"/>
      <c r="J2875" s="180"/>
    </row>
    <row r="2876" s="1" customFormat="1" ht="67.5" spans="1:10">
      <c r="A2876" s="176">
        <v>72</v>
      </c>
      <c r="B2876" s="178" t="s">
        <v>13162</v>
      </c>
      <c r="C2876" s="179" t="s">
        <v>13163</v>
      </c>
      <c r="D2876" s="179" t="s">
        <v>13164</v>
      </c>
      <c r="E2876" s="179" t="s">
        <v>13165</v>
      </c>
      <c r="F2876" s="178" t="s">
        <v>205</v>
      </c>
      <c r="G2876" s="178">
        <v>6000</v>
      </c>
      <c r="H2876" s="178"/>
      <c r="I2876" s="178"/>
      <c r="J2876" s="179" t="s">
        <v>13166</v>
      </c>
    </row>
    <row r="2877" s="1" customFormat="1" ht="27" spans="1:10">
      <c r="A2877" s="181"/>
      <c r="B2877" s="178" t="s">
        <v>13167</v>
      </c>
      <c r="C2877" s="179" t="s">
        <v>13168</v>
      </c>
      <c r="D2877" s="180"/>
      <c r="E2877" s="180"/>
      <c r="F2877" s="178" t="s">
        <v>205</v>
      </c>
      <c r="G2877" s="178" t="s">
        <v>80</v>
      </c>
      <c r="H2877" s="178"/>
      <c r="I2877" s="178"/>
      <c r="J2877" s="180"/>
    </row>
    <row r="2878" s="1" customFormat="1" ht="27" spans="1:10">
      <c r="A2878" s="181"/>
      <c r="B2878" s="178" t="s">
        <v>13169</v>
      </c>
      <c r="C2878" s="179" t="s">
        <v>13170</v>
      </c>
      <c r="D2878" s="180"/>
      <c r="E2878" s="180"/>
      <c r="F2878" s="178" t="s">
        <v>205</v>
      </c>
      <c r="G2878" s="178" t="s">
        <v>80</v>
      </c>
      <c r="H2878" s="178"/>
      <c r="I2878" s="178"/>
      <c r="J2878" s="180"/>
    </row>
    <row r="2879" s="1" customFormat="1" ht="54" spans="1:10">
      <c r="A2879" s="176">
        <v>73</v>
      </c>
      <c r="B2879" s="178" t="s">
        <v>13171</v>
      </c>
      <c r="C2879" s="179" t="s">
        <v>13172</v>
      </c>
      <c r="D2879" s="179" t="s">
        <v>13173</v>
      </c>
      <c r="E2879" s="179" t="s">
        <v>13174</v>
      </c>
      <c r="F2879" s="178" t="s">
        <v>205</v>
      </c>
      <c r="G2879" s="178">
        <v>3000</v>
      </c>
      <c r="H2879" s="178"/>
      <c r="I2879" s="178"/>
      <c r="J2879" s="179" t="s">
        <v>13175</v>
      </c>
    </row>
    <row r="2880" s="1" customFormat="1" ht="27" spans="1:10">
      <c r="A2880" s="181"/>
      <c r="B2880" s="178" t="s">
        <v>13176</v>
      </c>
      <c r="C2880" s="179" t="s">
        <v>13177</v>
      </c>
      <c r="D2880" s="180"/>
      <c r="E2880" s="180"/>
      <c r="F2880" s="178" t="s">
        <v>205</v>
      </c>
      <c r="G2880" s="178" t="s">
        <v>80</v>
      </c>
      <c r="H2880" s="178"/>
      <c r="I2880" s="178"/>
      <c r="J2880" s="180"/>
    </row>
    <row r="2881" s="1" customFormat="1" ht="54" spans="1:10">
      <c r="A2881" s="176">
        <v>74</v>
      </c>
      <c r="B2881" s="178" t="s">
        <v>13178</v>
      </c>
      <c r="C2881" s="179" t="s">
        <v>13179</v>
      </c>
      <c r="D2881" s="179" t="s">
        <v>13180</v>
      </c>
      <c r="E2881" s="179" t="s">
        <v>13181</v>
      </c>
      <c r="F2881" s="178" t="s">
        <v>205</v>
      </c>
      <c r="G2881" s="178" t="s">
        <v>80</v>
      </c>
      <c r="H2881" s="178"/>
      <c r="I2881" s="178"/>
      <c r="J2881" s="180"/>
    </row>
    <row r="2882" s="1" customFormat="1" ht="54" spans="1:10">
      <c r="A2882" s="176">
        <v>75</v>
      </c>
      <c r="B2882" s="178" t="s">
        <v>13182</v>
      </c>
      <c r="C2882" s="179" t="s">
        <v>13183</v>
      </c>
      <c r="D2882" s="179" t="s">
        <v>13184</v>
      </c>
      <c r="E2882" s="179" t="s">
        <v>13185</v>
      </c>
      <c r="F2882" s="178" t="s">
        <v>205</v>
      </c>
      <c r="G2882" s="178" t="s">
        <v>80</v>
      </c>
      <c r="H2882" s="178"/>
      <c r="I2882" s="178"/>
      <c r="J2882" s="180"/>
    </row>
    <row r="2883" s="1" customFormat="1" ht="54" spans="1:10">
      <c r="A2883" s="176">
        <v>76</v>
      </c>
      <c r="B2883" s="178" t="s">
        <v>13186</v>
      </c>
      <c r="C2883" s="179" t="s">
        <v>13187</v>
      </c>
      <c r="D2883" s="179" t="s">
        <v>13188</v>
      </c>
      <c r="E2883" s="179" t="s">
        <v>13143</v>
      </c>
      <c r="F2883" s="178" t="s">
        <v>205</v>
      </c>
      <c r="G2883" s="178" t="s">
        <v>80</v>
      </c>
      <c r="H2883" s="178"/>
      <c r="I2883" s="178"/>
      <c r="J2883" s="179" t="s">
        <v>13189</v>
      </c>
    </row>
    <row r="2884" s="1" customFormat="1" ht="40.5" spans="1:10">
      <c r="A2884" s="181"/>
      <c r="B2884" s="178" t="s">
        <v>13190</v>
      </c>
      <c r="C2884" s="179" t="s">
        <v>13191</v>
      </c>
      <c r="D2884" s="180"/>
      <c r="E2884" s="180"/>
      <c r="F2884" s="178" t="s">
        <v>205</v>
      </c>
      <c r="G2884" s="178" t="s">
        <v>80</v>
      </c>
      <c r="H2884" s="178"/>
      <c r="I2884" s="178"/>
      <c r="J2884" s="180"/>
    </row>
    <row r="2885" s="1" customFormat="1" ht="40.5" spans="1:10">
      <c r="A2885" s="181"/>
      <c r="B2885" s="178" t="s">
        <v>13192</v>
      </c>
      <c r="C2885" s="179" t="s">
        <v>13193</v>
      </c>
      <c r="D2885" s="180"/>
      <c r="E2885" s="180"/>
      <c r="F2885" s="178" t="s">
        <v>205</v>
      </c>
      <c r="G2885" s="178" t="s">
        <v>80</v>
      </c>
      <c r="H2885" s="178"/>
      <c r="I2885" s="178"/>
      <c r="J2885" s="180"/>
    </row>
    <row r="2886" s="1" customFormat="1" ht="54" spans="1:10">
      <c r="A2886" s="176">
        <v>77</v>
      </c>
      <c r="B2886" s="178" t="s">
        <v>13194</v>
      </c>
      <c r="C2886" s="179" t="s">
        <v>13195</v>
      </c>
      <c r="D2886" s="179" t="s">
        <v>13196</v>
      </c>
      <c r="E2886" s="179" t="s">
        <v>13197</v>
      </c>
      <c r="F2886" s="178" t="s">
        <v>205</v>
      </c>
      <c r="G2886" s="178">
        <v>7200</v>
      </c>
      <c r="H2886" s="178"/>
      <c r="I2886" s="178"/>
      <c r="J2886" s="180"/>
    </row>
    <row r="2887" s="1" customFormat="1" ht="27" spans="1:10">
      <c r="A2887" s="181"/>
      <c r="B2887" s="178" t="s">
        <v>13198</v>
      </c>
      <c r="C2887" s="179" t="s">
        <v>13199</v>
      </c>
      <c r="D2887" s="180"/>
      <c r="E2887" s="180"/>
      <c r="F2887" s="178" t="s">
        <v>205</v>
      </c>
      <c r="G2887" s="178" t="s">
        <v>80</v>
      </c>
      <c r="H2887" s="178"/>
      <c r="I2887" s="178"/>
      <c r="J2887" s="180"/>
    </row>
    <row r="2888" s="1" customFormat="1" ht="27" spans="1:10">
      <c r="A2888" s="176">
        <v>77</v>
      </c>
      <c r="B2888" s="178" t="s">
        <v>13200</v>
      </c>
      <c r="C2888" s="179" t="s">
        <v>13201</v>
      </c>
      <c r="D2888" s="180"/>
      <c r="E2888" s="180"/>
      <c r="F2888" s="178" t="s">
        <v>205</v>
      </c>
      <c r="G2888" s="178" t="s">
        <v>80</v>
      </c>
      <c r="H2888" s="178"/>
      <c r="I2888" s="178"/>
      <c r="J2888" s="180"/>
    </row>
    <row r="2889" s="1" customFormat="1" ht="27" spans="1:10">
      <c r="A2889" s="181"/>
      <c r="B2889" s="178" t="s">
        <v>13202</v>
      </c>
      <c r="C2889" s="179" t="s">
        <v>13203</v>
      </c>
      <c r="D2889" s="180"/>
      <c r="E2889" s="180"/>
      <c r="F2889" s="178" t="s">
        <v>205</v>
      </c>
      <c r="G2889" s="178" t="s">
        <v>80</v>
      </c>
      <c r="H2889" s="178"/>
      <c r="I2889" s="178"/>
      <c r="J2889" s="180"/>
    </row>
    <row r="2890" s="1" customFormat="1" ht="54" spans="1:10">
      <c r="A2890" s="176">
        <v>78</v>
      </c>
      <c r="B2890" s="178" t="s">
        <v>13204</v>
      </c>
      <c r="C2890" s="179" t="s">
        <v>13205</v>
      </c>
      <c r="D2890" s="179" t="s">
        <v>13206</v>
      </c>
      <c r="E2890" s="179" t="s">
        <v>13207</v>
      </c>
      <c r="F2890" s="178" t="s">
        <v>205</v>
      </c>
      <c r="G2890" s="178">
        <v>6000</v>
      </c>
      <c r="H2890" s="178"/>
      <c r="I2890" s="178"/>
      <c r="J2890" s="180"/>
    </row>
    <row r="2891" s="1" customFormat="1" ht="27" spans="1:10">
      <c r="A2891" s="181"/>
      <c r="B2891" s="178" t="s">
        <v>13208</v>
      </c>
      <c r="C2891" s="179" t="s">
        <v>13209</v>
      </c>
      <c r="D2891" s="180"/>
      <c r="E2891" s="180"/>
      <c r="F2891" s="178" t="s">
        <v>205</v>
      </c>
      <c r="G2891" s="178" t="s">
        <v>80</v>
      </c>
      <c r="H2891" s="178"/>
      <c r="I2891" s="178"/>
      <c r="J2891" s="180"/>
    </row>
    <row r="2892" s="1" customFormat="1" ht="40.5" spans="1:10">
      <c r="A2892" s="181"/>
      <c r="B2892" s="178" t="s">
        <v>13210</v>
      </c>
      <c r="C2892" s="179" t="s">
        <v>13211</v>
      </c>
      <c r="D2892" s="180"/>
      <c r="E2892" s="180"/>
      <c r="F2892" s="178" t="s">
        <v>205</v>
      </c>
      <c r="G2892" s="178" t="s">
        <v>80</v>
      </c>
      <c r="H2892" s="178"/>
      <c r="I2892" s="178"/>
      <c r="J2892" s="180"/>
    </row>
    <row r="2893" s="1" customFormat="1" ht="54" spans="1:10">
      <c r="A2893" s="176">
        <v>79</v>
      </c>
      <c r="B2893" s="178" t="s">
        <v>13212</v>
      </c>
      <c r="C2893" s="179" t="s">
        <v>13213</v>
      </c>
      <c r="D2893" s="179" t="s">
        <v>13214</v>
      </c>
      <c r="E2893" s="179" t="s">
        <v>13215</v>
      </c>
      <c r="F2893" s="178" t="s">
        <v>205</v>
      </c>
      <c r="G2893" s="178" t="s">
        <v>80</v>
      </c>
      <c r="H2893" s="178"/>
      <c r="I2893" s="178"/>
      <c r="J2893" s="179" t="s">
        <v>13216</v>
      </c>
    </row>
    <row r="2894" s="1" customFormat="1" ht="40.5" spans="1:10">
      <c r="A2894" s="181"/>
      <c r="B2894" s="178" t="s">
        <v>13217</v>
      </c>
      <c r="C2894" s="179" t="s">
        <v>13218</v>
      </c>
      <c r="D2894" s="180"/>
      <c r="E2894" s="180"/>
      <c r="F2894" s="178" t="s">
        <v>205</v>
      </c>
      <c r="G2894" s="178" t="s">
        <v>80</v>
      </c>
      <c r="H2894" s="178"/>
      <c r="I2894" s="178"/>
      <c r="J2894" s="180"/>
    </row>
    <row r="2895" s="1" customFormat="1" ht="40.5" spans="1:10">
      <c r="A2895" s="181"/>
      <c r="B2895" s="178" t="s">
        <v>13219</v>
      </c>
      <c r="C2895" s="179" t="s">
        <v>13220</v>
      </c>
      <c r="D2895" s="180"/>
      <c r="E2895" s="180"/>
      <c r="F2895" s="178" t="s">
        <v>205</v>
      </c>
      <c r="G2895" s="178" t="s">
        <v>80</v>
      </c>
      <c r="H2895" s="178"/>
      <c r="I2895" s="178"/>
      <c r="J2895" s="180"/>
    </row>
    <row r="2896" s="1" customFormat="1" ht="40.5" spans="1:10">
      <c r="A2896" s="181"/>
      <c r="B2896" s="178" t="s">
        <v>13221</v>
      </c>
      <c r="C2896" s="179" t="s">
        <v>13222</v>
      </c>
      <c r="D2896" s="180"/>
      <c r="E2896" s="180"/>
      <c r="F2896" s="178" t="s">
        <v>205</v>
      </c>
      <c r="G2896" s="178" t="s">
        <v>80</v>
      </c>
      <c r="H2896" s="178"/>
      <c r="I2896" s="178"/>
      <c r="J2896" s="180"/>
    </row>
    <row r="2897" s="1" customFormat="1" ht="40.5" spans="1:10">
      <c r="A2897" s="181"/>
      <c r="B2897" s="178" t="s">
        <v>13223</v>
      </c>
      <c r="C2897" s="179" t="s">
        <v>13224</v>
      </c>
      <c r="D2897" s="180"/>
      <c r="E2897" s="180"/>
      <c r="F2897" s="178" t="s">
        <v>205</v>
      </c>
      <c r="G2897" s="178" t="s">
        <v>80</v>
      </c>
      <c r="H2897" s="178"/>
      <c r="I2897" s="178"/>
      <c r="J2897" s="180"/>
    </row>
    <row r="2898" s="1" customFormat="1" ht="54" spans="1:10">
      <c r="A2898" s="176">
        <v>80</v>
      </c>
      <c r="B2898" s="178" t="s">
        <v>13225</v>
      </c>
      <c r="C2898" s="179" t="s">
        <v>13226</v>
      </c>
      <c r="D2898" s="179" t="s">
        <v>13227</v>
      </c>
      <c r="E2898" s="179" t="s">
        <v>13228</v>
      </c>
      <c r="F2898" s="178" t="s">
        <v>205</v>
      </c>
      <c r="G2898" s="178" t="s">
        <v>80</v>
      </c>
      <c r="H2898" s="178"/>
      <c r="I2898" s="178"/>
      <c r="J2898" s="180"/>
    </row>
    <row r="2899" s="1" customFormat="1" ht="54" spans="1:10">
      <c r="A2899" s="176">
        <v>81</v>
      </c>
      <c r="B2899" s="178" t="s">
        <v>13229</v>
      </c>
      <c r="C2899" s="179" t="s">
        <v>13230</v>
      </c>
      <c r="D2899" s="179" t="s">
        <v>13231</v>
      </c>
      <c r="E2899" s="179" t="s">
        <v>13232</v>
      </c>
      <c r="F2899" s="178" t="s">
        <v>205</v>
      </c>
      <c r="G2899" s="178" t="s">
        <v>80</v>
      </c>
      <c r="H2899" s="178"/>
      <c r="I2899" s="178"/>
      <c r="J2899" s="180"/>
    </row>
    <row r="2900" s="1" customFormat="1" ht="40.5" spans="1:10">
      <c r="A2900" s="181"/>
      <c r="B2900" s="178" t="s">
        <v>13233</v>
      </c>
      <c r="C2900" s="179" t="s">
        <v>13234</v>
      </c>
      <c r="D2900" s="180"/>
      <c r="E2900" s="180"/>
      <c r="F2900" s="178" t="s">
        <v>205</v>
      </c>
      <c r="G2900" s="178" t="s">
        <v>80</v>
      </c>
      <c r="H2900" s="178"/>
      <c r="I2900" s="178"/>
      <c r="J2900" s="180"/>
    </row>
    <row r="2901" s="1" customFormat="1" ht="40.5" spans="1:10">
      <c r="A2901" s="181"/>
      <c r="B2901" s="178" t="s">
        <v>13235</v>
      </c>
      <c r="C2901" s="179" t="s">
        <v>13236</v>
      </c>
      <c r="D2901" s="180"/>
      <c r="E2901" s="180"/>
      <c r="F2901" s="178" t="s">
        <v>205</v>
      </c>
      <c r="G2901" s="178" t="s">
        <v>80</v>
      </c>
      <c r="H2901" s="178"/>
      <c r="I2901" s="178"/>
      <c r="J2901" s="180"/>
    </row>
    <row r="2902" s="1" customFormat="1" ht="40.5" spans="1:10">
      <c r="A2902" s="176">
        <v>81</v>
      </c>
      <c r="B2902" s="178" t="s">
        <v>13237</v>
      </c>
      <c r="C2902" s="179" t="s">
        <v>13238</v>
      </c>
      <c r="D2902" s="180"/>
      <c r="E2902" s="180"/>
      <c r="F2902" s="178" t="s">
        <v>205</v>
      </c>
      <c r="G2902" s="178" t="s">
        <v>80</v>
      </c>
      <c r="H2902" s="178"/>
      <c r="I2902" s="178"/>
      <c r="J2902" s="180"/>
    </row>
    <row r="2903" s="1" customFormat="1" ht="54" spans="1:10">
      <c r="A2903" s="176">
        <v>82</v>
      </c>
      <c r="B2903" s="178" t="s">
        <v>13239</v>
      </c>
      <c r="C2903" s="179" t="s">
        <v>13240</v>
      </c>
      <c r="D2903" s="179" t="s">
        <v>13241</v>
      </c>
      <c r="E2903" s="179" t="s">
        <v>13117</v>
      </c>
      <c r="F2903" s="178" t="s">
        <v>12</v>
      </c>
      <c r="G2903" s="178" t="s">
        <v>80</v>
      </c>
      <c r="H2903" s="178"/>
      <c r="I2903" s="178"/>
      <c r="J2903" s="180"/>
    </row>
    <row r="2904" s="1" customFormat="1" ht="27" spans="1:10">
      <c r="A2904" s="181"/>
      <c r="B2904" s="178" t="s">
        <v>13242</v>
      </c>
      <c r="C2904" s="179" t="s">
        <v>13243</v>
      </c>
      <c r="D2904" s="180"/>
      <c r="E2904" s="180"/>
      <c r="F2904" s="178" t="s">
        <v>12</v>
      </c>
      <c r="G2904" s="178" t="s">
        <v>80</v>
      </c>
      <c r="H2904" s="178"/>
      <c r="I2904" s="178"/>
      <c r="J2904" s="180"/>
    </row>
    <row r="2905" s="1" customFormat="1" ht="54" spans="1:10">
      <c r="A2905" s="176">
        <v>83</v>
      </c>
      <c r="B2905" s="178" t="s">
        <v>13244</v>
      </c>
      <c r="C2905" s="179" t="s">
        <v>13245</v>
      </c>
      <c r="D2905" s="179" t="s">
        <v>13246</v>
      </c>
      <c r="E2905" s="179" t="s">
        <v>13117</v>
      </c>
      <c r="F2905" s="178" t="s">
        <v>205</v>
      </c>
      <c r="G2905" s="178">
        <v>3000</v>
      </c>
      <c r="H2905" s="178"/>
      <c r="I2905" s="178"/>
      <c r="J2905" s="178" t="s">
        <v>13247</v>
      </c>
    </row>
    <row r="2906" s="1" customFormat="1" ht="27" spans="1:10">
      <c r="A2906" s="181"/>
      <c r="B2906" s="178" t="s">
        <v>13248</v>
      </c>
      <c r="C2906" s="179" t="s">
        <v>13249</v>
      </c>
      <c r="D2906" s="180"/>
      <c r="E2906" s="180"/>
      <c r="F2906" s="178" t="s">
        <v>205</v>
      </c>
      <c r="G2906" s="178" t="s">
        <v>80</v>
      </c>
      <c r="H2906" s="178"/>
      <c r="I2906" s="178"/>
      <c r="J2906" s="180"/>
    </row>
    <row r="2907" s="1" customFormat="1" ht="54" spans="1:10">
      <c r="A2907" s="176">
        <v>84</v>
      </c>
      <c r="B2907" s="178" t="s">
        <v>13250</v>
      </c>
      <c r="C2907" s="179" t="s">
        <v>13251</v>
      </c>
      <c r="D2907" s="179" t="s">
        <v>13252</v>
      </c>
      <c r="E2907" s="179" t="s">
        <v>13253</v>
      </c>
      <c r="F2907" s="178" t="s">
        <v>12</v>
      </c>
      <c r="G2907" s="178">
        <v>3600</v>
      </c>
      <c r="H2907" s="178"/>
      <c r="I2907" s="178"/>
      <c r="J2907" s="180"/>
    </row>
    <row r="2908" s="1" customFormat="1" ht="27" spans="1:10">
      <c r="A2908" s="181"/>
      <c r="B2908" s="178" t="s">
        <v>13254</v>
      </c>
      <c r="C2908" s="179" t="s">
        <v>13255</v>
      </c>
      <c r="D2908" s="180"/>
      <c r="E2908" s="180"/>
      <c r="F2908" s="178" t="s">
        <v>12</v>
      </c>
      <c r="G2908" s="178" t="s">
        <v>80</v>
      </c>
      <c r="H2908" s="178"/>
      <c r="I2908" s="178"/>
      <c r="J2908" s="180"/>
    </row>
    <row r="2909" s="1" customFormat="1" ht="54" spans="1:10">
      <c r="A2909" s="176">
        <v>85</v>
      </c>
      <c r="B2909" s="178" t="s">
        <v>13256</v>
      </c>
      <c r="C2909" s="179" t="s">
        <v>13257</v>
      </c>
      <c r="D2909" s="179" t="s">
        <v>13258</v>
      </c>
      <c r="E2909" s="179" t="s">
        <v>13117</v>
      </c>
      <c r="F2909" s="178" t="s">
        <v>12</v>
      </c>
      <c r="G2909" s="178">
        <v>6800</v>
      </c>
      <c r="H2909" s="178"/>
      <c r="I2909" s="178"/>
      <c r="J2909" s="180"/>
    </row>
    <row r="2910" s="1" customFormat="1" ht="54" spans="1:10">
      <c r="A2910" s="176">
        <v>86</v>
      </c>
      <c r="B2910" s="178" t="s">
        <v>13259</v>
      </c>
      <c r="C2910" s="179" t="s">
        <v>13260</v>
      </c>
      <c r="D2910" s="179" t="s">
        <v>13261</v>
      </c>
      <c r="E2910" s="179" t="s">
        <v>13262</v>
      </c>
      <c r="F2910" s="178" t="s">
        <v>12</v>
      </c>
      <c r="G2910" s="178" t="s">
        <v>80</v>
      </c>
      <c r="H2910" s="178"/>
      <c r="I2910" s="178"/>
      <c r="J2910" s="180"/>
    </row>
    <row r="2911" s="1" customFormat="1" ht="54" spans="1:10">
      <c r="A2911" s="176">
        <v>87</v>
      </c>
      <c r="B2911" s="178" t="s">
        <v>13263</v>
      </c>
      <c r="C2911" s="179" t="s">
        <v>13264</v>
      </c>
      <c r="D2911" s="179" t="s">
        <v>13265</v>
      </c>
      <c r="E2911" s="179" t="s">
        <v>13117</v>
      </c>
      <c r="F2911" s="178" t="s">
        <v>12</v>
      </c>
      <c r="G2911" s="178" t="s">
        <v>80</v>
      </c>
      <c r="H2911" s="178"/>
      <c r="I2911" s="178"/>
      <c r="J2911" s="180"/>
    </row>
    <row r="2912" s="1" customFormat="1" ht="27" spans="1:10">
      <c r="A2912" s="181"/>
      <c r="B2912" s="178" t="s">
        <v>13266</v>
      </c>
      <c r="C2912" s="179" t="s">
        <v>13267</v>
      </c>
      <c r="D2912" s="180"/>
      <c r="E2912" s="180"/>
      <c r="F2912" s="178" t="s">
        <v>12</v>
      </c>
      <c r="G2912" s="178" t="s">
        <v>80</v>
      </c>
      <c r="H2912" s="178"/>
      <c r="I2912" s="178"/>
      <c r="J2912" s="180"/>
    </row>
    <row r="2913" s="1" customFormat="1" ht="54" spans="1:10">
      <c r="A2913" s="176">
        <v>88</v>
      </c>
      <c r="B2913" s="178" t="s">
        <v>13268</v>
      </c>
      <c r="C2913" s="179" t="s">
        <v>13269</v>
      </c>
      <c r="D2913" s="179" t="s">
        <v>13270</v>
      </c>
      <c r="E2913" s="179" t="s">
        <v>13262</v>
      </c>
      <c r="F2913" s="178" t="s">
        <v>12</v>
      </c>
      <c r="G2913" s="178" t="s">
        <v>80</v>
      </c>
      <c r="H2913" s="178"/>
      <c r="I2913" s="178"/>
      <c r="J2913" s="180"/>
    </row>
    <row r="2914" s="1" customFormat="1" ht="27" spans="1:10">
      <c r="A2914" s="181"/>
      <c r="B2914" s="178" t="s">
        <v>13271</v>
      </c>
      <c r="C2914" s="179" t="s">
        <v>13272</v>
      </c>
      <c r="D2914" s="180"/>
      <c r="E2914" s="180"/>
      <c r="F2914" s="178" t="s">
        <v>12</v>
      </c>
      <c r="G2914" s="178" t="s">
        <v>80</v>
      </c>
      <c r="H2914" s="178"/>
      <c r="I2914" s="178"/>
      <c r="J2914" s="180"/>
    </row>
    <row r="2915" s="1" customFormat="1" ht="54" spans="1:10">
      <c r="A2915" s="176">
        <v>89</v>
      </c>
      <c r="B2915" s="178" t="s">
        <v>13273</v>
      </c>
      <c r="C2915" s="179" t="s">
        <v>13274</v>
      </c>
      <c r="D2915" s="179" t="s">
        <v>13275</v>
      </c>
      <c r="E2915" s="179" t="s">
        <v>12817</v>
      </c>
      <c r="F2915" s="178" t="s">
        <v>3133</v>
      </c>
      <c r="G2915" s="178">
        <v>6000</v>
      </c>
      <c r="H2915" s="178"/>
      <c r="I2915" s="178"/>
      <c r="J2915" s="180"/>
    </row>
    <row r="2916" s="1" customFormat="1" ht="27" spans="1:10">
      <c r="A2916" s="181"/>
      <c r="B2916" s="178" t="s">
        <v>13276</v>
      </c>
      <c r="C2916" s="179" t="s">
        <v>13277</v>
      </c>
      <c r="D2916" s="180"/>
      <c r="E2916" s="180"/>
      <c r="F2916" s="178" t="s">
        <v>3133</v>
      </c>
      <c r="G2916" s="178" t="s">
        <v>80</v>
      </c>
      <c r="H2916" s="178"/>
      <c r="I2916" s="178"/>
      <c r="J2916" s="180"/>
    </row>
    <row r="2917" s="1" customFormat="1" ht="54" spans="1:10">
      <c r="A2917" s="176">
        <v>90</v>
      </c>
      <c r="B2917" s="178" t="s">
        <v>13278</v>
      </c>
      <c r="C2917" s="179" t="s">
        <v>13279</v>
      </c>
      <c r="D2917" s="179" t="s">
        <v>13280</v>
      </c>
      <c r="E2917" s="179" t="s">
        <v>12817</v>
      </c>
      <c r="F2917" s="178" t="s">
        <v>203</v>
      </c>
      <c r="G2917" s="178">
        <v>6000</v>
      </c>
      <c r="H2917" s="178"/>
      <c r="I2917" s="178"/>
      <c r="J2917" s="180"/>
    </row>
    <row r="2918" s="1" customFormat="1" ht="40.5" spans="1:10">
      <c r="A2918" s="176">
        <v>90</v>
      </c>
      <c r="B2918" s="178" t="s">
        <v>13281</v>
      </c>
      <c r="C2918" s="179" t="s">
        <v>13282</v>
      </c>
      <c r="D2918" s="180"/>
      <c r="E2918" s="180"/>
      <c r="F2918" s="178" t="s">
        <v>203</v>
      </c>
      <c r="G2918" s="178" t="s">
        <v>80</v>
      </c>
      <c r="H2918" s="178"/>
      <c r="I2918" s="178"/>
      <c r="J2918" s="180"/>
    </row>
    <row r="2919" s="1" customFormat="1" ht="54" spans="1:10">
      <c r="A2919" s="176">
        <v>91</v>
      </c>
      <c r="B2919" s="178" t="s">
        <v>13283</v>
      </c>
      <c r="C2919" s="179" t="s">
        <v>13284</v>
      </c>
      <c r="D2919" s="179" t="s">
        <v>13285</v>
      </c>
      <c r="E2919" s="179" t="s">
        <v>13286</v>
      </c>
      <c r="F2919" s="178" t="s">
        <v>12763</v>
      </c>
      <c r="G2919" s="178">
        <v>4500</v>
      </c>
      <c r="H2919" s="178"/>
      <c r="I2919" s="178"/>
      <c r="J2919" s="180"/>
    </row>
    <row r="2920" s="1" customFormat="1" ht="27" spans="1:10">
      <c r="A2920" s="181"/>
      <c r="B2920" s="178" t="s">
        <v>13287</v>
      </c>
      <c r="C2920" s="179" t="s">
        <v>13288</v>
      </c>
      <c r="D2920" s="180"/>
      <c r="E2920" s="180"/>
      <c r="F2920" s="178" t="s">
        <v>12763</v>
      </c>
      <c r="G2920" s="178" t="s">
        <v>80</v>
      </c>
      <c r="H2920" s="178"/>
      <c r="I2920" s="178"/>
      <c r="J2920" s="180"/>
    </row>
    <row r="2921" s="1" customFormat="1" ht="54" spans="1:10">
      <c r="A2921" s="176">
        <v>92</v>
      </c>
      <c r="B2921" s="178" t="s">
        <v>13289</v>
      </c>
      <c r="C2921" s="179" t="s">
        <v>13290</v>
      </c>
      <c r="D2921" s="179" t="s">
        <v>13291</v>
      </c>
      <c r="E2921" s="179" t="s">
        <v>13292</v>
      </c>
      <c r="F2921" s="178" t="s">
        <v>12</v>
      </c>
      <c r="G2921" s="178" t="s">
        <v>80</v>
      </c>
      <c r="H2921" s="178"/>
      <c r="I2921" s="178"/>
      <c r="J2921" s="180"/>
    </row>
    <row r="2922" s="1" customFormat="1" ht="27" spans="1:10">
      <c r="A2922" s="181"/>
      <c r="B2922" s="178" t="s">
        <v>13293</v>
      </c>
      <c r="C2922" s="179" t="s">
        <v>13294</v>
      </c>
      <c r="D2922" s="180"/>
      <c r="E2922" s="180"/>
      <c r="F2922" s="178" t="s">
        <v>12</v>
      </c>
      <c r="G2922" s="178" t="s">
        <v>80</v>
      </c>
      <c r="H2922" s="178"/>
      <c r="I2922" s="178"/>
      <c r="J2922" s="180"/>
    </row>
    <row r="2923" s="1" customFormat="1" ht="27" spans="1:10">
      <c r="A2923" s="181"/>
      <c r="B2923" s="178" t="s">
        <v>13295</v>
      </c>
      <c r="C2923" s="179" t="s">
        <v>13296</v>
      </c>
      <c r="D2923" s="180"/>
      <c r="E2923" s="180"/>
      <c r="F2923" s="178" t="s">
        <v>12</v>
      </c>
      <c r="G2923" s="178" t="s">
        <v>80</v>
      </c>
      <c r="H2923" s="178"/>
      <c r="I2923" s="178"/>
      <c r="J2923" s="180"/>
    </row>
    <row r="2924" s="1" customFormat="1" ht="54" spans="1:10">
      <c r="A2924" s="176">
        <v>93</v>
      </c>
      <c r="B2924" s="178" t="s">
        <v>13297</v>
      </c>
      <c r="C2924" s="179" t="s">
        <v>13298</v>
      </c>
      <c r="D2924" s="179" t="s">
        <v>13299</v>
      </c>
      <c r="E2924" s="179" t="s">
        <v>13292</v>
      </c>
      <c r="F2924" s="178" t="s">
        <v>12</v>
      </c>
      <c r="G2924" s="178" t="s">
        <v>80</v>
      </c>
      <c r="H2924" s="178"/>
      <c r="I2924" s="178"/>
      <c r="J2924" s="180"/>
    </row>
    <row r="2925" s="1" customFormat="1" ht="27" spans="1:10">
      <c r="A2925" s="181"/>
      <c r="B2925" s="178" t="s">
        <v>13300</v>
      </c>
      <c r="C2925" s="179" t="s">
        <v>13301</v>
      </c>
      <c r="D2925" s="180" t="s">
        <v>13302</v>
      </c>
      <c r="E2925" s="180"/>
      <c r="F2925" s="178" t="s">
        <v>12</v>
      </c>
      <c r="G2925" s="178" t="s">
        <v>80</v>
      </c>
      <c r="H2925" s="178"/>
      <c r="I2925" s="178"/>
      <c r="J2925" s="180"/>
    </row>
    <row r="2926" s="1" customFormat="1" ht="27" spans="1:10">
      <c r="A2926" s="181"/>
      <c r="B2926" s="178" t="s">
        <v>13303</v>
      </c>
      <c r="C2926" s="179" t="s">
        <v>13304</v>
      </c>
      <c r="D2926" s="180"/>
      <c r="E2926" s="180"/>
      <c r="F2926" s="178" t="s">
        <v>12</v>
      </c>
      <c r="G2926" s="178" t="s">
        <v>80</v>
      </c>
      <c r="H2926" s="178"/>
      <c r="I2926" s="178"/>
      <c r="J2926" s="180"/>
    </row>
    <row r="2927" s="1" customFormat="1" ht="54" spans="1:10">
      <c r="A2927" s="176">
        <v>94</v>
      </c>
      <c r="B2927" s="178" t="s">
        <v>13305</v>
      </c>
      <c r="C2927" s="179" t="s">
        <v>13306</v>
      </c>
      <c r="D2927" s="179" t="s">
        <v>13307</v>
      </c>
      <c r="E2927" s="179" t="s">
        <v>13292</v>
      </c>
      <c r="F2927" s="178" t="s">
        <v>12</v>
      </c>
      <c r="G2927" s="178" t="s">
        <v>80</v>
      </c>
      <c r="H2927" s="178"/>
      <c r="I2927" s="178"/>
      <c r="J2927" s="179" t="s">
        <v>13308</v>
      </c>
    </row>
    <row r="2928" s="1" customFormat="1" ht="27" spans="1:10">
      <c r="A2928" s="181"/>
      <c r="B2928" s="178" t="s">
        <v>13309</v>
      </c>
      <c r="C2928" s="179" t="s">
        <v>13310</v>
      </c>
      <c r="D2928" s="180"/>
      <c r="E2928" s="180"/>
      <c r="F2928" s="178" t="s">
        <v>12</v>
      </c>
      <c r="G2928" s="178" t="s">
        <v>80</v>
      </c>
      <c r="H2928" s="178"/>
      <c r="I2928" s="178"/>
      <c r="J2928" s="180"/>
    </row>
    <row r="2929" s="1" customFormat="1" ht="67.5" spans="1:10">
      <c r="A2929" s="176">
        <v>95</v>
      </c>
      <c r="B2929" s="178" t="s">
        <v>13311</v>
      </c>
      <c r="C2929" s="179" t="s">
        <v>13312</v>
      </c>
      <c r="D2929" s="179" t="s">
        <v>13313</v>
      </c>
      <c r="E2929" s="179" t="s">
        <v>13314</v>
      </c>
      <c r="F2929" s="178" t="s">
        <v>12</v>
      </c>
      <c r="G2929" s="178" t="s">
        <v>80</v>
      </c>
      <c r="H2929" s="178"/>
      <c r="I2929" s="178"/>
      <c r="J2929" s="180"/>
    </row>
    <row r="2930" s="1" customFormat="1" ht="27" spans="1:10">
      <c r="A2930" s="181"/>
      <c r="B2930" s="178" t="s">
        <v>13315</v>
      </c>
      <c r="C2930" s="179" t="s">
        <v>13316</v>
      </c>
      <c r="D2930" s="180"/>
      <c r="E2930" s="180"/>
      <c r="F2930" s="178" t="s">
        <v>12</v>
      </c>
      <c r="G2930" s="178" t="s">
        <v>80</v>
      </c>
      <c r="H2930" s="178"/>
      <c r="I2930" s="178"/>
      <c r="J2930" s="180"/>
    </row>
    <row r="2931" s="1" customFormat="1" ht="54" spans="1:10">
      <c r="A2931" s="176">
        <v>96</v>
      </c>
      <c r="B2931" s="178" t="s">
        <v>13317</v>
      </c>
      <c r="C2931" s="179" t="s">
        <v>13318</v>
      </c>
      <c r="D2931" s="179" t="s">
        <v>13319</v>
      </c>
      <c r="E2931" s="179" t="s">
        <v>13103</v>
      </c>
      <c r="F2931" s="178" t="s">
        <v>12</v>
      </c>
      <c r="G2931" s="178" t="s">
        <v>80</v>
      </c>
      <c r="H2931" s="178"/>
      <c r="I2931" s="178"/>
      <c r="J2931" s="180"/>
    </row>
    <row r="2932" s="1" customFormat="1" ht="54" spans="1:10">
      <c r="A2932" s="176">
        <v>97</v>
      </c>
      <c r="B2932" s="178" t="s">
        <v>13320</v>
      </c>
      <c r="C2932" s="179" t="s">
        <v>13321</v>
      </c>
      <c r="D2932" s="179" t="s">
        <v>13322</v>
      </c>
      <c r="E2932" s="179" t="s">
        <v>13103</v>
      </c>
      <c r="F2932" s="178" t="s">
        <v>12</v>
      </c>
      <c r="G2932" s="178" t="s">
        <v>80</v>
      </c>
      <c r="H2932" s="178"/>
      <c r="I2932" s="178"/>
      <c r="J2932" s="180"/>
    </row>
    <row r="2933" s="1" customFormat="1" ht="54" spans="1:10">
      <c r="A2933" s="176">
        <v>98</v>
      </c>
      <c r="B2933" s="178" t="s">
        <v>13323</v>
      </c>
      <c r="C2933" s="179" t="s">
        <v>13324</v>
      </c>
      <c r="D2933" s="179" t="s">
        <v>13325</v>
      </c>
      <c r="E2933" s="179" t="s">
        <v>13103</v>
      </c>
      <c r="F2933" s="178" t="s">
        <v>205</v>
      </c>
      <c r="G2933" s="178" t="s">
        <v>80</v>
      </c>
      <c r="H2933" s="178"/>
      <c r="I2933" s="178"/>
      <c r="J2933" s="180"/>
    </row>
    <row r="2934" s="1" customFormat="1" ht="54" spans="1:10">
      <c r="A2934" s="176">
        <v>99</v>
      </c>
      <c r="B2934" s="178" t="s">
        <v>13326</v>
      </c>
      <c r="C2934" s="179" t="s">
        <v>13327</v>
      </c>
      <c r="D2934" s="179" t="s">
        <v>13328</v>
      </c>
      <c r="E2934" s="179" t="s">
        <v>13103</v>
      </c>
      <c r="F2934" s="178" t="s">
        <v>12</v>
      </c>
      <c r="G2934" s="178" t="s">
        <v>80</v>
      </c>
      <c r="H2934" s="178"/>
      <c r="I2934" s="178"/>
      <c r="J2934" s="180"/>
    </row>
    <row r="2935" s="1" customFormat="1" ht="54" spans="1:10">
      <c r="A2935" s="176">
        <v>100</v>
      </c>
      <c r="B2935" s="178" t="s">
        <v>13329</v>
      </c>
      <c r="C2935" s="179" t="s">
        <v>13330</v>
      </c>
      <c r="D2935" s="179" t="s">
        <v>13331</v>
      </c>
      <c r="E2935" s="179" t="s">
        <v>13103</v>
      </c>
      <c r="F2935" s="178" t="s">
        <v>12</v>
      </c>
      <c r="G2935" s="178" t="s">
        <v>80</v>
      </c>
      <c r="H2935" s="178"/>
      <c r="I2935" s="178"/>
      <c r="J2935" s="180"/>
    </row>
    <row r="2936" s="1" customFormat="1" ht="54" spans="1:10">
      <c r="A2936" s="176">
        <v>101</v>
      </c>
      <c r="B2936" s="178" t="s">
        <v>13332</v>
      </c>
      <c r="C2936" s="179" t="s">
        <v>13333</v>
      </c>
      <c r="D2936" s="179" t="s">
        <v>13334</v>
      </c>
      <c r="E2936" s="179" t="s">
        <v>13335</v>
      </c>
      <c r="F2936" s="178" t="s">
        <v>12</v>
      </c>
      <c r="G2936" s="178" t="s">
        <v>80</v>
      </c>
      <c r="H2936" s="178"/>
      <c r="I2936" s="178"/>
      <c r="J2936" s="179" t="s">
        <v>13336</v>
      </c>
    </row>
  </sheetData>
  <mergeCells count="1002">
    <mergeCell ref="A1:J1"/>
    <mergeCell ref="A2:J2"/>
    <mergeCell ref="A4:J4"/>
    <mergeCell ref="A5:J5"/>
    <mergeCell ref="A36:J36"/>
    <mergeCell ref="A37:J37"/>
    <mergeCell ref="A52:J52"/>
    <mergeCell ref="A53:J53"/>
    <mergeCell ref="G70:I70"/>
    <mergeCell ref="A110:J110"/>
    <mergeCell ref="A111:J111"/>
    <mergeCell ref="A113:J113"/>
    <mergeCell ref="A120:J120"/>
    <mergeCell ref="A131:J131"/>
    <mergeCell ref="A144:J144"/>
    <mergeCell ref="A145:J145"/>
    <mergeCell ref="A248:J248"/>
    <mergeCell ref="A249:J249"/>
    <mergeCell ref="A278:J278"/>
    <mergeCell ref="A325:J325"/>
    <mergeCell ref="A377:J377"/>
    <mergeCell ref="A411:J411"/>
    <mergeCell ref="A432:J432"/>
    <mergeCell ref="A442:J442"/>
    <mergeCell ref="A443:J443"/>
    <mergeCell ref="A680:J680"/>
    <mergeCell ref="A681:C681"/>
    <mergeCell ref="D681:J681"/>
    <mergeCell ref="A728:J728"/>
    <mergeCell ref="A729:J729"/>
    <mergeCell ref="A779:J779"/>
    <mergeCell ref="A780:J780"/>
    <mergeCell ref="A824:J824"/>
    <mergeCell ref="A825:J825"/>
    <mergeCell ref="A871:J871"/>
    <mergeCell ref="A872:J872"/>
    <mergeCell ref="A890:J890"/>
    <mergeCell ref="A891:J891"/>
    <mergeCell ref="A920:J920"/>
    <mergeCell ref="A921:C921"/>
    <mergeCell ref="D921:J921"/>
    <mergeCell ref="A923:J923"/>
    <mergeCell ref="A929:J929"/>
    <mergeCell ref="A943:J943"/>
    <mergeCell ref="A1024:J1024"/>
    <mergeCell ref="A1025:J1025"/>
    <mergeCell ref="A1027:J1027"/>
    <mergeCell ref="A1263:J1263"/>
    <mergeCell ref="A1264:J1264"/>
    <mergeCell ref="A1467:J1467"/>
    <mergeCell ref="A1468:J1468"/>
    <mergeCell ref="A1485:J1485"/>
    <mergeCell ref="A1486:C1486"/>
    <mergeCell ref="D1486:J1486"/>
    <mergeCell ref="A1605:J1605"/>
    <mergeCell ref="A1606:J1606"/>
    <mergeCell ref="A1608:J1608"/>
    <mergeCell ref="A1745:J1745"/>
    <mergeCell ref="A1838:J1838"/>
    <mergeCell ref="A1924:J1924"/>
    <mergeCell ref="A1925:J1925"/>
    <mergeCell ref="A2221:J2221"/>
    <mergeCell ref="A2222:J2222"/>
    <mergeCell ref="A2399:J2399"/>
    <mergeCell ref="A2400:J2400"/>
    <mergeCell ref="A2614:J2614"/>
    <mergeCell ref="A2615:J2615"/>
    <mergeCell ref="A2732:H2732"/>
    <mergeCell ref="A2733:J2733"/>
    <mergeCell ref="A7:A10"/>
    <mergeCell ref="A11:A14"/>
    <mergeCell ref="A15:A18"/>
    <mergeCell ref="A19:A21"/>
    <mergeCell ref="A22:A24"/>
    <mergeCell ref="A25:A27"/>
    <mergeCell ref="A28:A30"/>
    <mergeCell ref="A39:A44"/>
    <mergeCell ref="A45:A48"/>
    <mergeCell ref="A49:A51"/>
    <mergeCell ref="A55:A59"/>
    <mergeCell ref="A60:A64"/>
    <mergeCell ref="A65:A67"/>
    <mergeCell ref="A71:A72"/>
    <mergeCell ref="A73:A74"/>
    <mergeCell ref="A78:A80"/>
    <mergeCell ref="A81:A83"/>
    <mergeCell ref="A90:A91"/>
    <mergeCell ref="A92:A93"/>
    <mergeCell ref="A97:A98"/>
    <mergeCell ref="A107:A108"/>
    <mergeCell ref="A114:A115"/>
    <mergeCell ref="A116:A117"/>
    <mergeCell ref="A122:A123"/>
    <mergeCell ref="A125:A126"/>
    <mergeCell ref="A127:A128"/>
    <mergeCell ref="A138:A139"/>
    <mergeCell ref="A148:A153"/>
    <mergeCell ref="A154:A155"/>
    <mergeCell ref="A156:A157"/>
    <mergeCell ref="A158:A162"/>
    <mergeCell ref="A164:A169"/>
    <mergeCell ref="A170:A174"/>
    <mergeCell ref="A175:A177"/>
    <mergeCell ref="A178:A180"/>
    <mergeCell ref="A182:A186"/>
    <mergeCell ref="A187:A191"/>
    <mergeCell ref="A192:A195"/>
    <mergeCell ref="A196:A200"/>
    <mergeCell ref="A201:A204"/>
    <mergeCell ref="A207:A210"/>
    <mergeCell ref="A211:A214"/>
    <mergeCell ref="A215:A218"/>
    <mergeCell ref="A220:A224"/>
    <mergeCell ref="A225:A228"/>
    <mergeCell ref="A230:A232"/>
    <mergeCell ref="A233:A236"/>
    <mergeCell ref="A237:A238"/>
    <mergeCell ref="A239:A241"/>
    <mergeCell ref="A246:A247"/>
    <mergeCell ref="A256:A257"/>
    <mergeCell ref="A259:A260"/>
    <mergeCell ref="A268:A269"/>
    <mergeCell ref="A270:A271"/>
    <mergeCell ref="A273:A274"/>
    <mergeCell ref="A280:A282"/>
    <mergeCell ref="A283:A284"/>
    <mergeCell ref="A285:A286"/>
    <mergeCell ref="A287:A289"/>
    <mergeCell ref="A290:A298"/>
    <mergeCell ref="A299:A300"/>
    <mergeCell ref="A302:A303"/>
    <mergeCell ref="A304:A305"/>
    <mergeCell ref="A306:A308"/>
    <mergeCell ref="A309:A310"/>
    <mergeCell ref="A311:A312"/>
    <mergeCell ref="A313:A314"/>
    <mergeCell ref="A315:A316"/>
    <mergeCell ref="A317:A318"/>
    <mergeCell ref="A319:A320"/>
    <mergeCell ref="A322:A323"/>
    <mergeCell ref="A327:A333"/>
    <mergeCell ref="A334:A335"/>
    <mergeCell ref="A336:A338"/>
    <mergeCell ref="A339:A340"/>
    <mergeCell ref="A341:A342"/>
    <mergeCell ref="A343:A345"/>
    <mergeCell ref="A346:A348"/>
    <mergeCell ref="A349:A350"/>
    <mergeCell ref="A351:A352"/>
    <mergeCell ref="A353:A355"/>
    <mergeCell ref="A356:A357"/>
    <mergeCell ref="A358:A361"/>
    <mergeCell ref="A362:A363"/>
    <mergeCell ref="A364:A365"/>
    <mergeCell ref="A366:A369"/>
    <mergeCell ref="A370:A371"/>
    <mergeCell ref="A372:A373"/>
    <mergeCell ref="A374:A375"/>
    <mergeCell ref="A379:A382"/>
    <mergeCell ref="A383:A386"/>
    <mergeCell ref="A387:A390"/>
    <mergeCell ref="A391:A394"/>
    <mergeCell ref="A395:A396"/>
    <mergeCell ref="A397:A400"/>
    <mergeCell ref="A401:A402"/>
    <mergeCell ref="A403:A404"/>
    <mergeCell ref="A405:A407"/>
    <mergeCell ref="A408:A409"/>
    <mergeCell ref="A413:A414"/>
    <mergeCell ref="A415:A416"/>
    <mergeCell ref="A417:A418"/>
    <mergeCell ref="A419:A420"/>
    <mergeCell ref="A421:A422"/>
    <mergeCell ref="A423:A424"/>
    <mergeCell ref="A425:A426"/>
    <mergeCell ref="A427:A428"/>
    <mergeCell ref="A429:A430"/>
    <mergeCell ref="A434:A435"/>
    <mergeCell ref="A437:A438"/>
    <mergeCell ref="A446:A447"/>
    <mergeCell ref="A448:A449"/>
    <mergeCell ref="A450:A451"/>
    <mergeCell ref="A452:A453"/>
    <mergeCell ref="A455:A456"/>
    <mergeCell ref="A459:A460"/>
    <mergeCell ref="A461:A462"/>
    <mergeCell ref="A463:A464"/>
    <mergeCell ref="A465:A466"/>
    <mergeCell ref="A467:A468"/>
    <mergeCell ref="A469:A470"/>
    <mergeCell ref="A471:A472"/>
    <mergeCell ref="A473:A474"/>
    <mergeCell ref="A475:A476"/>
    <mergeCell ref="A477:A478"/>
    <mergeCell ref="A481:A482"/>
    <mergeCell ref="A483:A484"/>
    <mergeCell ref="A485:A486"/>
    <mergeCell ref="A487:A488"/>
    <mergeCell ref="A489:A491"/>
    <mergeCell ref="A492:A493"/>
    <mergeCell ref="A494:A495"/>
    <mergeCell ref="A496:A497"/>
    <mergeCell ref="A498:A499"/>
    <mergeCell ref="A502:A504"/>
    <mergeCell ref="A505:A507"/>
    <mergeCell ref="A508:A511"/>
    <mergeCell ref="A512:A514"/>
    <mergeCell ref="A515:A517"/>
    <mergeCell ref="A518:A520"/>
    <mergeCell ref="A521:A522"/>
    <mergeCell ref="A524:A526"/>
    <mergeCell ref="A527:A529"/>
    <mergeCell ref="A530:A531"/>
    <mergeCell ref="A532:A533"/>
    <mergeCell ref="A534:A535"/>
    <mergeCell ref="A536:A537"/>
    <mergeCell ref="A538:A539"/>
    <mergeCell ref="A540:A541"/>
    <mergeCell ref="A542:A543"/>
    <mergeCell ref="A544:A545"/>
    <mergeCell ref="A548:A549"/>
    <mergeCell ref="A550:A551"/>
    <mergeCell ref="A552:A553"/>
    <mergeCell ref="A554:A557"/>
    <mergeCell ref="A558:A561"/>
    <mergeCell ref="A562:A563"/>
    <mergeCell ref="A565:A566"/>
    <mergeCell ref="A567:A568"/>
    <mergeCell ref="A569:A570"/>
    <mergeCell ref="A571:A572"/>
    <mergeCell ref="A573:A574"/>
    <mergeCell ref="A575:A576"/>
    <mergeCell ref="A577:A578"/>
    <mergeCell ref="A579:A580"/>
    <mergeCell ref="A581:A582"/>
    <mergeCell ref="A583:A584"/>
    <mergeCell ref="A585:A587"/>
    <mergeCell ref="A588:A589"/>
    <mergeCell ref="A590:A591"/>
    <mergeCell ref="A592:A593"/>
    <mergeCell ref="A594:A596"/>
    <mergeCell ref="A597:A598"/>
    <mergeCell ref="A599:A600"/>
    <mergeCell ref="A603:A604"/>
    <mergeCell ref="A605:A606"/>
    <mergeCell ref="A607:A608"/>
    <mergeCell ref="A609:A610"/>
    <mergeCell ref="A613:A614"/>
    <mergeCell ref="A615:A616"/>
    <mergeCell ref="A617:A618"/>
    <mergeCell ref="A619:A620"/>
    <mergeCell ref="A623:A624"/>
    <mergeCell ref="A625:A626"/>
    <mergeCell ref="A627:A628"/>
    <mergeCell ref="A629:A630"/>
    <mergeCell ref="A631:A632"/>
    <mergeCell ref="A633:A634"/>
    <mergeCell ref="A635:A636"/>
    <mergeCell ref="A637:A638"/>
    <mergeCell ref="A639:A641"/>
    <mergeCell ref="A642:A644"/>
    <mergeCell ref="A645:A646"/>
    <mergeCell ref="A647:A648"/>
    <mergeCell ref="A649:A650"/>
    <mergeCell ref="A651:A653"/>
    <mergeCell ref="A654:A655"/>
    <mergeCell ref="A656:A657"/>
    <mergeCell ref="A658:A659"/>
    <mergeCell ref="A660:A661"/>
    <mergeCell ref="A662:A663"/>
    <mergeCell ref="A664:A665"/>
    <mergeCell ref="A666:A667"/>
    <mergeCell ref="A668:A669"/>
    <mergeCell ref="A670:A671"/>
    <mergeCell ref="A672:A673"/>
    <mergeCell ref="A674:A675"/>
    <mergeCell ref="A676:A677"/>
    <mergeCell ref="A688:A690"/>
    <mergeCell ref="A691:A693"/>
    <mergeCell ref="A694:A695"/>
    <mergeCell ref="A696:A697"/>
    <mergeCell ref="A702:A703"/>
    <mergeCell ref="A704:A705"/>
    <mergeCell ref="A710:A711"/>
    <mergeCell ref="A713:A714"/>
    <mergeCell ref="A719:A721"/>
    <mergeCell ref="A732:A737"/>
    <mergeCell ref="A738:A740"/>
    <mergeCell ref="A741:A745"/>
    <mergeCell ref="A746:A751"/>
    <mergeCell ref="A752:A756"/>
    <mergeCell ref="A757:A759"/>
    <mergeCell ref="A760:A761"/>
    <mergeCell ref="A763:A768"/>
    <mergeCell ref="A769:A771"/>
    <mergeCell ref="A772:A773"/>
    <mergeCell ref="A774:A776"/>
    <mergeCell ref="A777:A778"/>
    <mergeCell ref="A782:A786"/>
    <mergeCell ref="A787:A789"/>
    <mergeCell ref="A791:A793"/>
    <mergeCell ref="A794:A797"/>
    <mergeCell ref="A798:A801"/>
    <mergeCell ref="A802:A805"/>
    <mergeCell ref="A806:A809"/>
    <mergeCell ref="A813:A818"/>
    <mergeCell ref="A819:A820"/>
    <mergeCell ref="A827:A829"/>
    <mergeCell ref="A830:A832"/>
    <mergeCell ref="A833:A835"/>
    <mergeCell ref="A836:A838"/>
    <mergeCell ref="A839:A842"/>
    <mergeCell ref="A843:A844"/>
    <mergeCell ref="A845:A846"/>
    <mergeCell ref="A847:A849"/>
    <mergeCell ref="A850:A852"/>
    <mergeCell ref="A853:A855"/>
    <mergeCell ref="A856:A858"/>
    <mergeCell ref="A859:A860"/>
    <mergeCell ref="A861:A862"/>
    <mergeCell ref="A863:A864"/>
    <mergeCell ref="A865:A866"/>
    <mergeCell ref="A867:A868"/>
    <mergeCell ref="A874:A875"/>
    <mergeCell ref="A876:A877"/>
    <mergeCell ref="A878:A879"/>
    <mergeCell ref="A883:A884"/>
    <mergeCell ref="A885:A886"/>
    <mergeCell ref="A887:A888"/>
    <mergeCell ref="A895:A897"/>
    <mergeCell ref="A898:A901"/>
    <mergeCell ref="A903:A904"/>
    <mergeCell ref="A905:A908"/>
    <mergeCell ref="A909:A912"/>
    <mergeCell ref="A913:A914"/>
    <mergeCell ref="A916:A918"/>
    <mergeCell ref="A932:A933"/>
    <mergeCell ref="A954:A955"/>
    <mergeCell ref="A956:A957"/>
    <mergeCell ref="A970:A972"/>
    <mergeCell ref="A973:A974"/>
    <mergeCell ref="A975:A977"/>
    <mergeCell ref="A979:A980"/>
    <mergeCell ref="A983:A984"/>
    <mergeCell ref="A986:A987"/>
    <mergeCell ref="A988:A989"/>
    <mergeCell ref="A1009:A1010"/>
    <mergeCell ref="A1030:A1031"/>
    <mergeCell ref="A1032:A1033"/>
    <mergeCell ref="A1035:A1036"/>
    <mergeCell ref="A1041:A1042"/>
    <mergeCell ref="A1043:A1044"/>
    <mergeCell ref="A1052:A1053"/>
    <mergeCell ref="A1054:A1057"/>
    <mergeCell ref="A1059:A1060"/>
    <mergeCell ref="A1063:A1064"/>
    <mergeCell ref="A1068:A1069"/>
    <mergeCell ref="A1074:A1075"/>
    <mergeCell ref="A1076:A1077"/>
    <mergeCell ref="A1080:A1082"/>
    <mergeCell ref="A1083:A1084"/>
    <mergeCell ref="A1085:A1087"/>
    <mergeCell ref="A1089:A1090"/>
    <mergeCell ref="A1094:A1095"/>
    <mergeCell ref="A1098:A1099"/>
    <mergeCell ref="A1102:A1103"/>
    <mergeCell ref="A1104:A1105"/>
    <mergeCell ref="A1106:A1107"/>
    <mergeCell ref="A1108:A1109"/>
    <mergeCell ref="A1110:A1111"/>
    <mergeCell ref="A1112:A1113"/>
    <mergeCell ref="A1116:A1117"/>
    <mergeCell ref="A1118:A1119"/>
    <mergeCell ref="A1120:A1121"/>
    <mergeCell ref="A1122:A1123"/>
    <mergeCell ref="A1124:A1125"/>
    <mergeCell ref="A1126:A1127"/>
    <mergeCell ref="A1128:A1129"/>
    <mergeCell ref="A1130:A1131"/>
    <mergeCell ref="A1132:A1133"/>
    <mergeCell ref="A1134:A1135"/>
    <mergeCell ref="A1136:A1137"/>
    <mergeCell ref="A1138:A1139"/>
    <mergeCell ref="A1140:A1141"/>
    <mergeCell ref="A1142:A1143"/>
    <mergeCell ref="A1144:A1146"/>
    <mergeCell ref="A1147:A1148"/>
    <mergeCell ref="A1149:A1151"/>
    <mergeCell ref="A1152:A1153"/>
    <mergeCell ref="A1154:A1155"/>
    <mergeCell ref="A1156:A1158"/>
    <mergeCell ref="A1159:A1160"/>
    <mergeCell ref="A1161:A1162"/>
    <mergeCell ref="A1163:A1165"/>
    <mergeCell ref="A1166:A1167"/>
    <mergeCell ref="A1168:A1169"/>
    <mergeCell ref="A1170:A1173"/>
    <mergeCell ref="A1174:A1176"/>
    <mergeCell ref="A1177:A1179"/>
    <mergeCell ref="A1180:A1181"/>
    <mergeCell ref="A1182:A1183"/>
    <mergeCell ref="A1184:A1186"/>
    <mergeCell ref="A1187:A1189"/>
    <mergeCell ref="A1190:A1191"/>
    <mergeCell ref="A1192:A1193"/>
    <mergeCell ref="A1194:A1195"/>
    <mergeCell ref="A1196:A1197"/>
    <mergeCell ref="A1200:A1201"/>
    <mergeCell ref="A1202:A1203"/>
    <mergeCell ref="A1204:A1205"/>
    <mergeCell ref="A1206:A1207"/>
    <mergeCell ref="A1208:A1209"/>
    <mergeCell ref="A1210:A1211"/>
    <mergeCell ref="A1214:A1216"/>
    <mergeCell ref="A1217:A1218"/>
    <mergeCell ref="A1219:A1220"/>
    <mergeCell ref="A1221:A1223"/>
    <mergeCell ref="A1224:A1225"/>
    <mergeCell ref="A1228:A1230"/>
    <mergeCell ref="A1231:A1232"/>
    <mergeCell ref="A1233:A1234"/>
    <mergeCell ref="A1235:A1236"/>
    <mergeCell ref="A1237:A1238"/>
    <mergeCell ref="A1239:A1240"/>
    <mergeCell ref="A1242:A1244"/>
    <mergeCell ref="A1245:A1246"/>
    <mergeCell ref="A1247:A1249"/>
    <mergeCell ref="A1250:A1251"/>
    <mergeCell ref="A1252:A1253"/>
    <mergeCell ref="A1254:A1255"/>
    <mergeCell ref="A1256:A1257"/>
    <mergeCell ref="A1289:A1290"/>
    <mergeCell ref="A1294:A1295"/>
    <mergeCell ref="A1296:A1297"/>
    <mergeCell ref="A1299:A1301"/>
    <mergeCell ref="A1302:A1303"/>
    <mergeCell ref="A1304:A1307"/>
    <mergeCell ref="A1309:A1310"/>
    <mergeCell ref="A1311:A1312"/>
    <mergeCell ref="A1313:A1315"/>
    <mergeCell ref="A1316:A1318"/>
    <mergeCell ref="A1319:A1320"/>
    <mergeCell ref="A1321:A1322"/>
    <mergeCell ref="A1323:A1324"/>
    <mergeCell ref="A1325:A1327"/>
    <mergeCell ref="A1328:A1329"/>
    <mergeCell ref="A1333:A1334"/>
    <mergeCell ref="A1335:A1336"/>
    <mergeCell ref="A1338:A1341"/>
    <mergeCell ref="A1342:A1345"/>
    <mergeCell ref="A1346:A1348"/>
    <mergeCell ref="A1349:A1350"/>
    <mergeCell ref="A1351:A1352"/>
    <mergeCell ref="A1353:A1354"/>
    <mergeCell ref="A1355:A1356"/>
    <mergeCell ref="A1357:A1359"/>
    <mergeCell ref="A1360:A1362"/>
    <mergeCell ref="A1363:A1364"/>
    <mergeCell ref="A1365:A1366"/>
    <mergeCell ref="A1367:A1368"/>
    <mergeCell ref="A1369:A1370"/>
    <mergeCell ref="A1371:A1372"/>
    <mergeCell ref="A1373:A1374"/>
    <mergeCell ref="A1375:A1377"/>
    <mergeCell ref="A1378:A1379"/>
    <mergeCell ref="A1380:A1381"/>
    <mergeCell ref="A1382:A1383"/>
    <mergeCell ref="A1384:A1385"/>
    <mergeCell ref="A1386:A1387"/>
    <mergeCell ref="A1389:A1391"/>
    <mergeCell ref="A1392:A1393"/>
    <mergeCell ref="A1394:A1395"/>
    <mergeCell ref="A1398:A1400"/>
    <mergeCell ref="A1401:A1402"/>
    <mergeCell ref="A1403:A1404"/>
    <mergeCell ref="A1405:A1406"/>
    <mergeCell ref="A1408:A1409"/>
    <mergeCell ref="A1413:A1414"/>
    <mergeCell ref="A1422:A1423"/>
    <mergeCell ref="A1424:A1425"/>
    <mergeCell ref="A1429:A1430"/>
    <mergeCell ref="A1431:A1433"/>
    <mergeCell ref="A1434:A1435"/>
    <mergeCell ref="A1437:A1439"/>
    <mergeCell ref="A1440:A1442"/>
    <mergeCell ref="A1443:A1445"/>
    <mergeCell ref="A1446:A1447"/>
    <mergeCell ref="A1448:A1449"/>
    <mergeCell ref="A1450:A1452"/>
    <mergeCell ref="A1458:A1459"/>
    <mergeCell ref="A1460:A1462"/>
    <mergeCell ref="A1463:A1465"/>
    <mergeCell ref="A1489:A1491"/>
    <mergeCell ref="A1500:A1501"/>
    <mergeCell ref="A1503:A1504"/>
    <mergeCell ref="A1516:A1517"/>
    <mergeCell ref="A1520:A1521"/>
    <mergeCell ref="A1522:A1523"/>
    <mergeCell ref="A1524:A1525"/>
    <mergeCell ref="A1526:A1527"/>
    <mergeCell ref="A1528:A1529"/>
    <mergeCell ref="A1530:A1531"/>
    <mergeCell ref="A1532:A1533"/>
    <mergeCell ref="A1534:A1535"/>
    <mergeCell ref="A1536:A1537"/>
    <mergeCell ref="A1538:A1539"/>
    <mergeCell ref="A1540:A1541"/>
    <mergeCell ref="A1542:A1543"/>
    <mergeCell ref="A1544:A1545"/>
    <mergeCell ref="A1546:A1547"/>
    <mergeCell ref="A1548:A1549"/>
    <mergeCell ref="A1550:A1551"/>
    <mergeCell ref="A1552:A1553"/>
    <mergeCell ref="A1554:A1555"/>
    <mergeCell ref="A1556:A1557"/>
    <mergeCell ref="A1558:A1559"/>
    <mergeCell ref="A1560:A1561"/>
    <mergeCell ref="A1562:A1563"/>
    <mergeCell ref="A1564:A1565"/>
    <mergeCell ref="A1566:A1567"/>
    <mergeCell ref="A1568:A1569"/>
    <mergeCell ref="A1570:A1571"/>
    <mergeCell ref="A1572:A1573"/>
    <mergeCell ref="A1574:A1575"/>
    <mergeCell ref="A1576:A1577"/>
    <mergeCell ref="A1578:A1579"/>
    <mergeCell ref="A1580:A1581"/>
    <mergeCell ref="A1582:A1583"/>
    <mergeCell ref="A1584:A1585"/>
    <mergeCell ref="A1586:A1587"/>
    <mergeCell ref="A1588:A1589"/>
    <mergeCell ref="A1590:A1591"/>
    <mergeCell ref="A1592:A1593"/>
    <mergeCell ref="A1594:A1595"/>
    <mergeCell ref="A1596:A1597"/>
    <mergeCell ref="A1598:A1599"/>
    <mergeCell ref="A1601:A1602"/>
    <mergeCell ref="A1603:A1604"/>
    <mergeCell ref="A1610:A1611"/>
    <mergeCell ref="A1613:A1616"/>
    <mergeCell ref="A1618:A1619"/>
    <mergeCell ref="A1630:A1631"/>
    <mergeCell ref="A1632:A1633"/>
    <mergeCell ref="A1634:A1635"/>
    <mergeCell ref="A1636:A1637"/>
    <mergeCell ref="A1638:A1639"/>
    <mergeCell ref="A1645:A1646"/>
    <mergeCell ref="A1647:A1648"/>
    <mergeCell ref="A1649:A1650"/>
    <mergeCell ref="A1653:A1654"/>
    <mergeCell ref="A1655:A1656"/>
    <mergeCell ref="A1657:A1658"/>
    <mergeCell ref="A1659:A1660"/>
    <mergeCell ref="A1661:A1662"/>
    <mergeCell ref="A1663:A1664"/>
    <mergeCell ref="A1665:A1666"/>
    <mergeCell ref="A1667:A1668"/>
    <mergeCell ref="A1669:A1670"/>
    <mergeCell ref="A1671:A1672"/>
    <mergeCell ref="A1673:A1674"/>
    <mergeCell ref="A1675:A1676"/>
    <mergeCell ref="A1679:A1680"/>
    <mergeCell ref="A1681:A1682"/>
    <mergeCell ref="A1683:A1684"/>
    <mergeCell ref="A1685:A1686"/>
    <mergeCell ref="A1687:A1688"/>
    <mergeCell ref="A1689:A1691"/>
    <mergeCell ref="A1692:A1693"/>
    <mergeCell ref="A1694:A1695"/>
    <mergeCell ref="A1696:A1697"/>
    <mergeCell ref="A1698:A1699"/>
    <mergeCell ref="A1700:A1701"/>
    <mergeCell ref="A1702:A1703"/>
    <mergeCell ref="A1704:A1705"/>
    <mergeCell ref="A1706:A1707"/>
    <mergeCell ref="A1708:A1709"/>
    <mergeCell ref="A1710:A1712"/>
    <mergeCell ref="A1713:A1714"/>
    <mergeCell ref="A1717:A1718"/>
    <mergeCell ref="A1719:A1720"/>
    <mergeCell ref="A1721:A1722"/>
    <mergeCell ref="A1723:A1724"/>
    <mergeCell ref="A1725:A1726"/>
    <mergeCell ref="A1729:A1730"/>
    <mergeCell ref="A1731:A1732"/>
    <mergeCell ref="A1733:A1735"/>
    <mergeCell ref="A1736:A1738"/>
    <mergeCell ref="A1739:A1740"/>
    <mergeCell ref="A1741:A1742"/>
    <mergeCell ref="A1743:A1744"/>
    <mergeCell ref="A1753:A1754"/>
    <mergeCell ref="A1755:A1756"/>
    <mergeCell ref="A1759:A1760"/>
    <mergeCell ref="A1761:A1763"/>
    <mergeCell ref="A1764:A1765"/>
    <mergeCell ref="A1766:A1767"/>
    <mergeCell ref="A1768:A1769"/>
    <mergeCell ref="A1770:A1771"/>
    <mergeCell ref="A1772:A1774"/>
    <mergeCell ref="A1776:A1777"/>
    <mergeCell ref="A1778:A1779"/>
    <mergeCell ref="A1780:A1782"/>
    <mergeCell ref="A1783:A1784"/>
    <mergeCell ref="A1785:A1786"/>
    <mergeCell ref="A1787:A1788"/>
    <mergeCell ref="A1789:A1790"/>
    <mergeCell ref="A1791:A1792"/>
    <mergeCell ref="A1793:A1795"/>
    <mergeCell ref="A1796:A1797"/>
    <mergeCell ref="A1798:A1799"/>
    <mergeCell ref="A1801:A1803"/>
    <mergeCell ref="A1804:A1805"/>
    <mergeCell ref="A1806:A1808"/>
    <mergeCell ref="A1809:A1811"/>
    <mergeCell ref="A1812:A1813"/>
    <mergeCell ref="A1814:A1815"/>
    <mergeCell ref="A1816:A1817"/>
    <mergeCell ref="A1818:A1819"/>
    <mergeCell ref="A1820:A1821"/>
    <mergeCell ref="A1822:A1823"/>
    <mergeCell ref="A1824:A1825"/>
    <mergeCell ref="A1826:A1827"/>
    <mergeCell ref="A1828:A1829"/>
    <mergeCell ref="A1830:A1831"/>
    <mergeCell ref="A1832:A1833"/>
    <mergeCell ref="A1834:A1835"/>
    <mergeCell ref="A1836:A1837"/>
    <mergeCell ref="A1843:A1844"/>
    <mergeCell ref="A1848:A1849"/>
    <mergeCell ref="A1850:A1851"/>
    <mergeCell ref="A1852:A1853"/>
    <mergeCell ref="A1854:A1855"/>
    <mergeCell ref="A1856:A1857"/>
    <mergeCell ref="A1858:A1859"/>
    <mergeCell ref="A1860:A1861"/>
    <mergeCell ref="A1862:A1863"/>
    <mergeCell ref="A1864:A1866"/>
    <mergeCell ref="A1867:A1868"/>
    <mergeCell ref="A1869:A1870"/>
    <mergeCell ref="A1871:A1872"/>
    <mergeCell ref="A1873:A1874"/>
    <mergeCell ref="A1875:A1876"/>
    <mergeCell ref="A1877:A1878"/>
    <mergeCell ref="A1879:A1880"/>
    <mergeCell ref="A1881:A1882"/>
    <mergeCell ref="A1883:A1884"/>
    <mergeCell ref="A1885:A1886"/>
    <mergeCell ref="A1887:A1888"/>
    <mergeCell ref="A1889:A1890"/>
    <mergeCell ref="A1891:A1892"/>
    <mergeCell ref="A1893:A1894"/>
    <mergeCell ref="A1895:A1896"/>
    <mergeCell ref="A1897:A1898"/>
    <mergeCell ref="A1899:A1900"/>
    <mergeCell ref="A1901:A1902"/>
    <mergeCell ref="A1903:A1904"/>
    <mergeCell ref="A1905:A1906"/>
    <mergeCell ref="A1907:A1908"/>
    <mergeCell ref="A1909:A1910"/>
    <mergeCell ref="A1911:A1912"/>
    <mergeCell ref="A1913:A1915"/>
    <mergeCell ref="A1916:A1917"/>
    <mergeCell ref="A1918:A1919"/>
    <mergeCell ref="A1920:A1921"/>
    <mergeCell ref="A1922:A1923"/>
    <mergeCell ref="A1927:A1928"/>
    <mergeCell ref="A1929:A1933"/>
    <mergeCell ref="A1950:A1951"/>
    <mergeCell ref="A1952:A1955"/>
    <mergeCell ref="A1959:A1960"/>
    <mergeCell ref="A1961:A1962"/>
    <mergeCell ref="A1965:A1966"/>
    <mergeCell ref="A1967:A1968"/>
    <mergeCell ref="A1972:A1973"/>
    <mergeCell ref="A1974:A1975"/>
    <mergeCell ref="A1976:A1979"/>
    <mergeCell ref="A1980:A1984"/>
    <mergeCell ref="A1985:A1986"/>
    <mergeCell ref="A1987:A1988"/>
    <mergeCell ref="A1989:A1992"/>
    <mergeCell ref="A1993:A1994"/>
    <mergeCell ref="A1995:A1996"/>
    <mergeCell ref="A1999:A2000"/>
    <mergeCell ref="A2001:A2002"/>
    <mergeCell ref="A2003:A2004"/>
    <mergeCell ref="A2005:A2006"/>
    <mergeCell ref="A2007:A2008"/>
    <mergeCell ref="A2009:A2010"/>
    <mergeCell ref="A2011:A2012"/>
    <mergeCell ref="A2013:A2014"/>
    <mergeCell ref="A2015:A2018"/>
    <mergeCell ref="A2020:A2025"/>
    <mergeCell ref="A2026:A2029"/>
    <mergeCell ref="A2030:A2032"/>
    <mergeCell ref="A2033:A2034"/>
    <mergeCell ref="A2035:A2036"/>
    <mergeCell ref="A2037:A2038"/>
    <mergeCell ref="A2039:A2040"/>
    <mergeCell ref="A2042:A2044"/>
    <mergeCell ref="A2045:A2046"/>
    <mergeCell ref="A2047:A2049"/>
    <mergeCell ref="A2050:A2052"/>
    <mergeCell ref="A2053:A2054"/>
    <mergeCell ref="A2055:A2057"/>
    <mergeCell ref="A2058:A2060"/>
    <mergeCell ref="A2061:A2062"/>
    <mergeCell ref="A2064:A2069"/>
    <mergeCell ref="A2070:A2071"/>
    <mergeCell ref="A2072:A2073"/>
    <mergeCell ref="A2074:A2077"/>
    <mergeCell ref="A2078:A2079"/>
    <mergeCell ref="A2080:A2081"/>
    <mergeCell ref="A2082:A2083"/>
    <mergeCell ref="A2084:A2085"/>
    <mergeCell ref="A2087:A2089"/>
    <mergeCell ref="A2090:A2091"/>
    <mergeCell ref="A2092:A2093"/>
    <mergeCell ref="A2094:A2095"/>
    <mergeCell ref="A2096:A2097"/>
    <mergeCell ref="A2098:A2100"/>
    <mergeCell ref="A2101:A2103"/>
    <mergeCell ref="A2104:A2105"/>
    <mergeCell ref="A2106:A2108"/>
    <mergeCell ref="A2109:A2110"/>
    <mergeCell ref="A2111:A2113"/>
    <mergeCell ref="A2114:A2116"/>
    <mergeCell ref="A2117:A2118"/>
    <mergeCell ref="A2119:A2120"/>
    <mergeCell ref="A2121:A2122"/>
    <mergeCell ref="A2123:A2124"/>
    <mergeCell ref="A2125:A2127"/>
    <mergeCell ref="A2128:A2129"/>
    <mergeCell ref="A2130:A2131"/>
    <mergeCell ref="A2132:A2133"/>
    <mergeCell ref="A2136:A2138"/>
    <mergeCell ref="A2139:A2141"/>
    <mergeCell ref="A2142:A2143"/>
    <mergeCell ref="A2144:A2147"/>
    <mergeCell ref="A2150:A2153"/>
    <mergeCell ref="A2154:A2155"/>
    <mergeCell ref="A2156:A2157"/>
    <mergeCell ref="A2158:A2159"/>
    <mergeCell ref="A2160:A2161"/>
    <mergeCell ref="A2162:A2164"/>
    <mergeCell ref="A2165:A2166"/>
    <mergeCell ref="A2167:A2169"/>
    <mergeCell ref="A2170:A2171"/>
    <mergeCell ref="A2172:A2174"/>
    <mergeCell ref="A2175:A2178"/>
    <mergeCell ref="A2179:A2180"/>
    <mergeCell ref="A2181:A2182"/>
    <mergeCell ref="A2183:A2184"/>
    <mergeCell ref="A2185:A2186"/>
    <mergeCell ref="A2189:A2190"/>
    <mergeCell ref="A2191:A2192"/>
    <mergeCell ref="A2193:A2194"/>
    <mergeCell ref="A2195:A2196"/>
    <mergeCell ref="A2197:A2198"/>
    <mergeCell ref="A2199:A2200"/>
    <mergeCell ref="A2201:A2204"/>
    <mergeCell ref="A2205:A2206"/>
    <mergeCell ref="A2207:A2209"/>
    <mergeCell ref="A2210:A2212"/>
    <mergeCell ref="A2213:A2214"/>
    <mergeCell ref="A2215:A2216"/>
    <mergeCell ref="A2217:A2218"/>
    <mergeCell ref="A2219:A2220"/>
    <mergeCell ref="A2224:A2228"/>
    <mergeCell ref="A2230:A2232"/>
    <mergeCell ref="A2234:A2237"/>
    <mergeCell ref="A2238:A2239"/>
    <mergeCell ref="A2242:A2243"/>
    <mergeCell ref="A2244:A2245"/>
    <mergeCell ref="A2247:A2248"/>
    <mergeCell ref="A2255:A2256"/>
    <mergeCell ref="A2257:A2259"/>
    <mergeCell ref="A2260:A2262"/>
    <mergeCell ref="A2263:A2264"/>
    <mergeCell ref="A2265:A2267"/>
    <mergeCell ref="A2268:A2270"/>
    <mergeCell ref="A2271:A2272"/>
    <mergeCell ref="A2273:A2274"/>
    <mergeCell ref="A2276:A2277"/>
    <mergeCell ref="A2278:A2279"/>
    <mergeCell ref="A2280:A2281"/>
    <mergeCell ref="A2282:A2283"/>
    <mergeCell ref="A2284:A2285"/>
    <mergeCell ref="A2287:A2288"/>
    <mergeCell ref="A2289:A2290"/>
    <mergeCell ref="A2291:A2294"/>
    <mergeCell ref="A2295:A2296"/>
    <mergeCell ref="A2298:A2299"/>
    <mergeCell ref="A2300:A2303"/>
    <mergeCell ref="A2304:A2305"/>
    <mergeCell ref="A2308:A2309"/>
    <mergeCell ref="A2310:A2311"/>
    <mergeCell ref="A2312:A2313"/>
    <mergeCell ref="A2314:A2315"/>
    <mergeCell ref="A2316:A2317"/>
    <mergeCell ref="A2318:A2319"/>
    <mergeCell ref="A2320:A2321"/>
    <mergeCell ref="A2322:A2323"/>
    <mergeCell ref="A2324:A2325"/>
    <mergeCell ref="A2326:A2327"/>
    <mergeCell ref="A2328:A2330"/>
    <mergeCell ref="A2331:A2332"/>
    <mergeCell ref="A2333:A2334"/>
    <mergeCell ref="A2335:A2336"/>
    <mergeCell ref="A2337:A2340"/>
    <mergeCell ref="A2341:A2343"/>
    <mergeCell ref="A2344:A2345"/>
    <mergeCell ref="A2347:A2349"/>
    <mergeCell ref="A2350:A2351"/>
    <mergeCell ref="A2352:A2353"/>
    <mergeCell ref="A2354:A2355"/>
    <mergeCell ref="A2357:A2358"/>
    <mergeCell ref="A2359:A2360"/>
    <mergeCell ref="A2361:A2362"/>
    <mergeCell ref="A2363:A2364"/>
    <mergeCell ref="A2365:A2366"/>
    <mergeCell ref="A2367:A2368"/>
    <mergeCell ref="A2369:A2370"/>
    <mergeCell ref="A2371:A2372"/>
    <mergeCell ref="A2373:A2374"/>
    <mergeCell ref="A2375:A2376"/>
    <mergeCell ref="A2377:A2378"/>
    <mergeCell ref="A2379:A2380"/>
    <mergeCell ref="A2381:A2382"/>
    <mergeCell ref="A2383:A2384"/>
    <mergeCell ref="A2385:A2386"/>
    <mergeCell ref="A2387:A2388"/>
    <mergeCell ref="A2389:A2390"/>
    <mergeCell ref="A2391:A2392"/>
    <mergeCell ref="A2393:A2394"/>
    <mergeCell ref="A2395:A2396"/>
    <mergeCell ref="A2397:A2398"/>
    <mergeCell ref="A2405:A2406"/>
    <mergeCell ref="A2417:A2418"/>
    <mergeCell ref="A2420:A2421"/>
    <mergeCell ref="A2429:A2430"/>
    <mergeCell ref="A2431:A2432"/>
    <mergeCell ref="A2434:A2435"/>
    <mergeCell ref="A2442:A2443"/>
    <mergeCell ref="A2444:A2446"/>
    <mergeCell ref="A2447:A2449"/>
    <mergeCell ref="A2450:A2453"/>
    <mergeCell ref="A2454:A2457"/>
    <mergeCell ref="A2458:A2459"/>
    <mergeCell ref="A2460:A2461"/>
    <mergeCell ref="A2462:A2463"/>
    <mergeCell ref="A2464:A2465"/>
    <mergeCell ref="A2466:A2467"/>
    <mergeCell ref="A2468:A2470"/>
    <mergeCell ref="A2471:A2472"/>
    <mergeCell ref="A2473:A2475"/>
    <mergeCell ref="A2476:A2478"/>
    <mergeCell ref="A2479:A2481"/>
    <mergeCell ref="A2482:A2483"/>
    <mergeCell ref="A2484:A2485"/>
    <mergeCell ref="A2486:A2487"/>
    <mergeCell ref="A2488:A2489"/>
    <mergeCell ref="A2490:A2491"/>
    <mergeCell ref="A2492:A2493"/>
    <mergeCell ref="A2494:A2495"/>
    <mergeCell ref="A2498:A2500"/>
    <mergeCell ref="A2501:A2502"/>
    <mergeCell ref="A2503:A2505"/>
    <mergeCell ref="A2506:A2507"/>
    <mergeCell ref="A2508:A2509"/>
    <mergeCell ref="A2512:A2513"/>
    <mergeCell ref="A2514:A2515"/>
    <mergeCell ref="A2516:A2517"/>
    <mergeCell ref="A2518:A2519"/>
    <mergeCell ref="A2520:A2523"/>
    <mergeCell ref="A2524:A2525"/>
    <mergeCell ref="A2526:A2527"/>
    <mergeCell ref="A2528:A2529"/>
    <mergeCell ref="A2530:A2531"/>
    <mergeCell ref="A2532:A2533"/>
    <mergeCell ref="A2534:A2536"/>
    <mergeCell ref="A2537:A2539"/>
    <mergeCell ref="A2540:A2543"/>
    <mergeCell ref="A2544:A2545"/>
    <mergeCell ref="A2546:A2547"/>
    <mergeCell ref="A2548:A2549"/>
    <mergeCell ref="A2550:A2551"/>
    <mergeCell ref="A2552:A2553"/>
    <mergeCell ref="A2554:A2556"/>
    <mergeCell ref="A2557:A2558"/>
    <mergeCell ref="A2559:A2560"/>
    <mergeCell ref="A2561:A2562"/>
    <mergeCell ref="A2564:A2566"/>
    <mergeCell ref="A2567:A2568"/>
    <mergeCell ref="A2571:A2572"/>
    <mergeCell ref="A2573:A2575"/>
    <mergeCell ref="A2576:A2578"/>
    <mergeCell ref="A2579:A2581"/>
    <mergeCell ref="A2582:A2583"/>
    <mergeCell ref="A2586:A2587"/>
    <mergeCell ref="A2588:A2589"/>
    <mergeCell ref="A2591:A2592"/>
    <mergeCell ref="A2593:A2594"/>
    <mergeCell ref="A2595:A2596"/>
    <mergeCell ref="A2597:A2599"/>
    <mergeCell ref="A2600:A2601"/>
    <mergeCell ref="A2602:A2603"/>
    <mergeCell ref="A2604:A2605"/>
    <mergeCell ref="A2607:A2608"/>
    <mergeCell ref="A2609:A2610"/>
    <mergeCell ref="A2611:A2613"/>
    <mergeCell ref="A2621:A2622"/>
    <mergeCell ref="A2632:A2633"/>
    <mergeCell ref="A2634:A2635"/>
    <mergeCell ref="A2636:A2637"/>
    <mergeCell ref="A2638:A2639"/>
    <mergeCell ref="A2641:A2643"/>
    <mergeCell ref="A2644:A2646"/>
    <mergeCell ref="A2647:A2650"/>
    <mergeCell ref="A2651:A2654"/>
    <mergeCell ref="A2655:A2657"/>
    <mergeCell ref="A2658:A2660"/>
    <mergeCell ref="A2661:A2663"/>
    <mergeCell ref="A2664:A2666"/>
    <mergeCell ref="A2667:A2669"/>
    <mergeCell ref="A2670:A2672"/>
    <mergeCell ref="A2673:A2674"/>
    <mergeCell ref="A2675:A2676"/>
    <mergeCell ref="A2677:A2678"/>
    <mergeCell ref="A2679:A2684"/>
    <mergeCell ref="A2685:A2688"/>
    <mergeCell ref="A2690:A2691"/>
    <mergeCell ref="A2692:A2693"/>
    <mergeCell ref="A2694:A2696"/>
    <mergeCell ref="A2697:A2699"/>
    <mergeCell ref="A2700:A2701"/>
    <mergeCell ref="A2704:A2705"/>
    <mergeCell ref="A2706:A2707"/>
    <mergeCell ref="A2708:A2709"/>
    <mergeCell ref="A2710:A2712"/>
    <mergeCell ref="A2713:A2714"/>
    <mergeCell ref="A2716:A2717"/>
    <mergeCell ref="A2722:A2723"/>
    <mergeCell ref="A2724:A2726"/>
    <mergeCell ref="A2727:A2728"/>
    <mergeCell ref="A2729:A2731"/>
    <mergeCell ref="A2746:A2747"/>
    <mergeCell ref="A2750:A2753"/>
    <mergeCell ref="A2761:A2766"/>
    <mergeCell ref="A2768:A2771"/>
    <mergeCell ref="A2772:A2775"/>
    <mergeCell ref="A2776:A2778"/>
    <mergeCell ref="A2780:A2782"/>
    <mergeCell ref="A2785:A2786"/>
    <mergeCell ref="A2788:A2789"/>
    <mergeCell ref="A2790:A2791"/>
    <mergeCell ref="A2792:A2794"/>
    <mergeCell ref="A2795:A2796"/>
    <mergeCell ref="A2797:A2800"/>
    <mergeCell ref="A2801:A2803"/>
    <mergeCell ref="A2806:A2807"/>
    <mergeCell ref="A2808:A2809"/>
    <mergeCell ref="A2810:A2813"/>
    <mergeCell ref="A2816:A2818"/>
    <mergeCell ref="A2819:A2821"/>
    <mergeCell ref="A2822:A2823"/>
    <mergeCell ref="A2824:A2827"/>
    <mergeCell ref="A2828:A2830"/>
    <mergeCell ref="A2834:A2835"/>
    <mergeCell ref="A2836:A2839"/>
    <mergeCell ref="A2840:A2841"/>
    <mergeCell ref="A2842:A2843"/>
    <mergeCell ref="A2844:A2845"/>
    <mergeCell ref="A2846:A2847"/>
    <mergeCell ref="A2850:A2851"/>
    <mergeCell ref="A2852:A2854"/>
    <mergeCell ref="A2855:A2856"/>
    <mergeCell ref="A2858:A2859"/>
    <mergeCell ref="A2860:A2862"/>
    <mergeCell ref="A2863:A2865"/>
    <mergeCell ref="A2866:A2867"/>
    <mergeCell ref="A2869:A2870"/>
    <mergeCell ref="A2871:A2872"/>
    <mergeCell ref="A2873:A2875"/>
    <mergeCell ref="A2876:A2878"/>
    <mergeCell ref="A2879:A2880"/>
    <mergeCell ref="A2883:A2885"/>
    <mergeCell ref="A2886:A2887"/>
    <mergeCell ref="A2888:A2889"/>
    <mergeCell ref="A2890:A2892"/>
    <mergeCell ref="A2893:A2897"/>
    <mergeCell ref="A2899:A2901"/>
    <mergeCell ref="A2903:A2904"/>
    <mergeCell ref="A2905:A2906"/>
    <mergeCell ref="A2907:A2908"/>
    <mergeCell ref="A2911:A2912"/>
    <mergeCell ref="A2913:A2914"/>
    <mergeCell ref="A2915:A2916"/>
    <mergeCell ref="A2919:A2920"/>
    <mergeCell ref="A2921:A2923"/>
    <mergeCell ref="A2924:A2926"/>
    <mergeCell ref="A2927:A2928"/>
    <mergeCell ref="A2929:A2930"/>
  </mergeCells>
  <pageMargins left="0.700694444444445" right="0.700694444444445" top="0.751388888888889" bottom="0.751388888888889" header="0.298611111111111" footer="0.298611111111111"/>
  <pageSetup paperSize="9" scale="89" fitToHeight="0" orientation="landscape" horizontalDpi="600"/>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喵。</cp:lastModifiedBy>
  <dcterms:created xsi:type="dcterms:W3CDTF">2023-05-12T11:15:00Z</dcterms:created>
  <dcterms:modified xsi:type="dcterms:W3CDTF">2026-10-21T03:47:58Z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F15C10B778D845E29D4E0800F4AAA959_12</vt:lpwstr>
  </property>
  <property fmtid="{D5CDD505-2E9C-101B-9397-08002B2CF9AE}" pid="4" name="CalculationRule">
    <vt:i4>0</vt:i4>
  </property>
</Properties>
</file>